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9.xml" ContentType="application/vnd.openxmlformats-officedocument.spreadsheetml.worksheet+xml"/>
  <Override PartName="/xl/worksheets/sheet1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1)" sheetId="1" state="visible" r:id="rId3"/>
    <sheet name="FEBRUARY (28)" sheetId="2" state="visible" r:id="rId4"/>
    <sheet name="FEBRUARY (27)" sheetId="3" state="visible" r:id="rId5"/>
    <sheet name="FEBRUARY (26)" sheetId="4" state="visible" r:id="rId6"/>
    <sheet name="FEBRUARY (25)" sheetId="5" state="visible" r:id="rId7"/>
    <sheet name="FEBRUARY (24)" sheetId="6" state="visible" r:id="rId8"/>
    <sheet name="FEBRUARY (23)" sheetId="7" state="visible" r:id="rId9"/>
    <sheet name="FEBRUARY (22)" sheetId="8" state="visible" r:id="rId10"/>
    <sheet name="FEBRUARY (21)" sheetId="9" state="visible" r:id="rId11"/>
    <sheet name="FEBRUARY (20)" sheetId="10" state="visible" r:id="rId12"/>
    <sheet name="FEBRUARY (19)" sheetId="11" state="visible" r:id="rId13"/>
    <sheet name="FEBRUARY (18)" sheetId="12" state="visible" r:id="rId14"/>
    <sheet name="FEBRUARY (17)" sheetId="13" state="visible" r:id="rId15"/>
    <sheet name="FEBRUARY (16)" sheetId="14" state="visible" r:id="rId16"/>
    <sheet name="FEBRUARY (15)" sheetId="15" state="visible" r:id="rId17"/>
    <sheet name="FEBRUARY (14)" sheetId="16" state="visible" r:id="rId18"/>
    <sheet name="FEBRUARY (13)" sheetId="17" state="visible" r:id="rId19"/>
    <sheet name="FEBRUARY (12)" sheetId="18" state="visible" r:id="rId20"/>
    <sheet name="FEBRUARY (11)" sheetId="19" state="visible" r:id="rId21"/>
    <sheet name="FEBRUARY (10)" sheetId="20" state="visible" r:id="rId22"/>
    <sheet name="FEBRUARY (9)" sheetId="21" state="visible" r:id="rId23"/>
    <sheet name="FEBRUARY (8)" sheetId="22" state="visible" r:id="rId24"/>
    <sheet name="FEBRUARY (7)" sheetId="23" state="visible" r:id="rId25"/>
    <sheet name="FEBRUARY (6)" sheetId="24" state="visible" r:id="rId26"/>
    <sheet name="FEBRUARY (5)" sheetId="25" state="visible" r:id="rId27"/>
    <sheet name="FEBRUARY (4)" sheetId="26" state="visible" r:id="rId28"/>
    <sheet name="FEBRUARY (3)" sheetId="27" state="visible" r:id="rId29"/>
    <sheet name="FEBRUARY (2)" sheetId="28" state="visible" r:id="rId30"/>
    <sheet name="FEBRUARY (1)" sheetId="29" state="visible" r:id="rId31"/>
  </sheets>
  <definedNames>
    <definedName function="false" hidden="false" localSheetId="28" name="_xlnm.Print_Area" vbProcedure="false">'FEBRUARY (1)'!$A$1:$Z$59</definedName>
    <definedName function="false" hidden="false" localSheetId="10" name="_xlnm.Print_Area" vbProcedure="false">'FEBRUARY (19)'!$A$1:$AF$55</definedName>
    <definedName function="false" hidden="false" localSheetId="9" name="_xlnm.Print_Area" vbProcedure="false">'FEBRUARY (20)'!$A$1:$AI$55</definedName>
    <definedName function="false" hidden="false" localSheetId="4" name="_xlnm.Print_Area" vbProcedure="false">'FEBRUARY (25)'!$A$1:$AA$54</definedName>
    <definedName function="false" hidden="false" localSheetId="3" name="_xlnm.Print_Area" vbProcedure="false">'FEBRUARY (26)'!$A$1:$AF$57</definedName>
    <definedName function="false" hidden="false" localSheetId="2" name="_xlnm.Print_Area" vbProcedure="false">'FEBRUARY (27)'!$A$1:$AK$56</definedName>
    <definedName function="false" hidden="false" localSheetId="1" name="_xlnm.Print_Area" vbProcedure="false">'FEBRUARY (28)'!$A$1:$AL$56</definedName>
    <definedName function="false" hidden="false" localSheetId="0" name="_xlnm.Print_Area" vbProcedure="false">'MARCH(1)'!$A$1:$O$56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<sst xmlns="http://schemas.openxmlformats.org/spreadsheetml/2006/main" count="12811" uniqueCount="834">
  <si>
    <t xml:space="preserve">To: El Paso Marketing   -  fax # 915-521-4751</t>
  </si>
  <si>
    <t xml:space="preserve"> El Paso Generation   -  fax # 915-521-4711</t>
  </si>
  <si>
    <t xml:space="preserve">HR ENDING</t>
  </si>
  <si>
    <t xml:space="preserve">Palo Verde</t>
  </si>
  <si>
    <t xml:space="preserve">4 CORNERS</t>
  </si>
  <si>
    <t xml:space="preserve">5 CORNERS</t>
  </si>
  <si>
    <t xml:space="preserve">EDDY</t>
  </si>
  <si>
    <t xml:space="preserve">Pacific</t>
  </si>
  <si>
    <t xml:space="preserve">Mountain</t>
  </si>
  <si>
    <t xml:space="preserve">SALE</t>
  </si>
  <si>
    <t xml:space="preserve">SALE </t>
  </si>
  <si>
    <t xml:space="preserve">BUY</t>
  </si>
  <si>
    <t xml:space="preserve">Standard</t>
  </si>
  <si>
    <t xml:space="preserve"> TO ENRON (ON BEHALF OF PNM)</t>
  </si>
  <si>
    <t xml:space="preserve"> TO PSCO</t>
  </si>
  <si>
    <t xml:space="preserve">TO PSCO</t>
  </si>
  <si>
    <t xml:space="preserve">FROM PSCO</t>
  </si>
  <si>
    <t xml:space="preserve">TO ENRON</t>
  </si>
  <si>
    <t xml:space="preserve">FROM ENRON (ON BEHALF OF PNM)</t>
  </si>
  <si>
    <t xml:space="preserve">From ENRON</t>
  </si>
  <si>
    <t xml:space="preserve">Time</t>
  </si>
  <si>
    <t xml:space="preserve">CARRYOVER FROM 2/28</t>
  </si>
  <si>
    <t xml:space="preserve">2/8/01-2/28/01</t>
  </si>
  <si>
    <t xml:space="preserve">2/28/2001-2/28/01</t>
  </si>
  <si>
    <t xml:space="preserve">02/01/01-02/28/01</t>
  </si>
  <si>
    <t xml:space="preserve">IPC TAG</t>
  </si>
  <si>
    <t xml:space="preserve">PNM TAG</t>
  </si>
  <si>
    <t xml:space="preserve">PAC TAG</t>
  </si>
  <si>
    <t xml:space="preserve">EPMI TAG#17378</t>
  </si>
  <si>
    <t xml:space="preserve">BOOKOUT W/ PSCO</t>
  </si>
  <si>
    <t xml:space="preserve">NEVP TAG# 565</t>
  </si>
  <si>
    <t xml:space="preserve">PNM TAG #8991</t>
  </si>
  <si>
    <t xml:space="preserve">SPS TAG #102717, 1002718</t>
  </si>
  <si>
    <t xml:space="preserve">TOTAL</t>
  </si>
  <si>
    <t xml:space="preserve">PST</t>
  </si>
  <si>
    <t xml:space="preserve">MST</t>
  </si>
  <si>
    <t xml:space="preserve">DEAL # 529916</t>
  </si>
  <si>
    <t xml:space="preserve">DIRECT BILL</t>
  </si>
  <si>
    <t xml:space="preserve">DEAL # 522906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</si>
  <si>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</si>
  <si>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</si>
  <si>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</si>
  <si>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</si>
  <si>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</si>
  <si>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</si>
  <si>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</si>
  <si>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</si>
  <si>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</si>
  <si>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</si>
  <si>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</si>
  <si>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PDT Total</t>
  </si>
  <si>
    <t xml:space="preserve">EPE@PV</t>
  </si>
  <si>
    <t xml:space="preserve">EPE</t>
  </si>
  <si>
    <t xml:space="preserve">EPE@4C345</t>
  </si>
  <si>
    <t xml:space="preserve">PNM@FC345</t>
  </si>
  <si>
    <t xml:space="preserve">SPS (G) @ EDDY TIE</t>
  </si>
  <si>
    <t xml:space="preserve">PNM</t>
  </si>
  <si>
    <t xml:space="preserve">PMN</t>
  </si>
  <si>
    <t xml:space="preserve">PSCO</t>
  </si>
  <si>
    <t xml:space="preserve">EPMI</t>
  </si>
  <si>
    <t xml:space="preserve">EPE(T)4C345/4C345</t>
  </si>
  <si>
    <t xml:space="preserve">PNM(T)FC345/WMESA O#GF</t>
  </si>
  <si>
    <t xml:space="preserve">IPC</t>
  </si>
  <si>
    <t xml:space="preserve">PNM(T)PV/WW/SHIPROCK</t>
  </si>
  <si>
    <t xml:space="preserve">EPMI </t>
  </si>
  <si>
    <t xml:space="preserve">EPE (L) @ EDDY TIE</t>
  </si>
  <si>
    <t xml:space="preserve">APS(T)WW/MEAD</t>
  </si>
  <si>
    <t xml:space="preserve">PNM@SHIPROCK</t>
  </si>
  <si>
    <t xml:space="preserve">PWX</t>
  </si>
  <si>
    <t xml:space="preserve">PAC</t>
  </si>
  <si>
    <t xml:space="preserve">CISO(T)PVD/SP15</t>
  </si>
  <si>
    <t xml:space="preserve">LDWO9T)MEAD/SYLMAR/MALIN</t>
  </si>
  <si>
    <t xml:space="preserve">CISO(T)PV/MALIN</t>
  </si>
  <si>
    <t xml:space="preserve">EPMI@SP15</t>
  </si>
  <si>
    <t xml:space="preserve">EPE(T)W.MESA/ARROYO SYS NATIVE RIGHTS</t>
  </si>
  <si>
    <t xml:space="preserve">SCL</t>
  </si>
  <si>
    <t xml:space="preserve">PAC(T)MALIN/PACSYS</t>
  </si>
  <si>
    <t xml:space="preserve">NEVP</t>
  </si>
  <si>
    <t xml:space="preserve">EPE@ARROYO</t>
  </si>
  <si>
    <t xml:space="preserve">BPA(T)MALIN/JD/SCYSYS</t>
  </si>
  <si>
    <t xml:space="preserve">PAC@SYS</t>
  </si>
  <si>
    <t xml:space="preserve">TEP</t>
  </si>
  <si>
    <t xml:space="preserve">SCL@SYS</t>
  </si>
  <si>
    <t xml:space="preserve">TEP(T)4C345/4C345</t>
  </si>
  <si>
    <t xml:space="preserve">TEP@4C</t>
  </si>
  <si>
    <t xml:space="preserve">BUY </t>
  </si>
  <si>
    <t xml:space="preserve">FROM ENRON</t>
  </si>
  <si>
    <t xml:space="preserve"> TO ENRON (ON BEHALF OF PINWEST)</t>
  </si>
  <si>
    <t xml:space="preserve">FROM ENRON (ON BEHALF OF PINWEST)</t>
  </si>
  <si>
    <t xml:space="preserve">CARRYOVER FROM 2/27</t>
  </si>
  <si>
    <t xml:space="preserve">FOR THE DAY</t>
  </si>
  <si>
    <t xml:space="preserve">THESE TWO DEALS BOOKOUT TOGETHER FOR THE MONTH</t>
  </si>
  <si>
    <t xml:space="preserve">FOR BALANCE OF FEB</t>
  </si>
  <si>
    <t xml:space="preserve">FOR THE MONTH!</t>
  </si>
  <si>
    <t xml:space="preserve">THESE TWO DEALS BOOK OUT TOGETHER FOR THE MONTH</t>
  </si>
  <si>
    <t xml:space="preserve">FOR THE YEAR!</t>
  </si>
  <si>
    <t xml:space="preserve">2/27/2001-2/27/01</t>
  </si>
  <si>
    <t xml:space="preserve">2/1/01-2/28/01</t>
  </si>
  <si>
    <t xml:space="preserve">2/13/01-2/28/01</t>
  </si>
  <si>
    <t xml:space="preserve">2/19/01-2/28/01</t>
  </si>
  <si>
    <t xml:space="preserve">2/12/01-2/28/01</t>
  </si>
  <si>
    <t xml:space="preserve">EPMI TAG#17293</t>
  </si>
  <si>
    <t xml:space="preserve">EPMI TAG#17390</t>
  </si>
  <si>
    <t xml:space="preserve">EPMI TAG#17395</t>
  </si>
  <si>
    <t xml:space="preserve">PSCO TAG# 1004174</t>
  </si>
  <si>
    <t xml:space="preserve">PSCO TAG# 1004176</t>
  </si>
  <si>
    <t xml:space="preserve">PSCO TAG# 1004195</t>
  </si>
  <si>
    <t xml:space="preserve">PSCO TAG# 1004179</t>
  </si>
  <si>
    <t xml:space="preserve">PSCO TAG# 1004133</t>
  </si>
  <si>
    <t xml:space="preserve">PSCO TAG# 1004132</t>
  </si>
  <si>
    <t xml:space="preserve">BOOKOUT W/DEAL#518980</t>
  </si>
  <si>
    <t xml:space="preserve">BOOKOUT W/DEAL# 473285</t>
  </si>
  <si>
    <t xml:space="preserve">PINWEST TAG #258P001</t>
  </si>
  <si>
    <t xml:space="preserve">PINWEST TAG #261P</t>
  </si>
  <si>
    <t xml:space="preserve">PSCO TAG#  1002266</t>
  </si>
  <si>
    <t xml:space="preserve">DEAL# 473285</t>
  </si>
  <si>
    <t xml:space="preserve">DEAL# 518980</t>
  </si>
  <si>
    <t xml:space="preserve">DEAL # 523279</t>
  </si>
  <si>
    <t xml:space="preserve">PSCO@WSYS</t>
  </si>
  <si>
    <t xml:space="preserve">PSCO@SYS/SANJUAN</t>
  </si>
  <si>
    <t xml:space="preserve">SPS@LYNTEGAR</t>
  </si>
  <si>
    <t xml:space="preserve">PINWEST@PV</t>
  </si>
  <si>
    <t xml:space="preserve">SPS</t>
  </si>
  <si>
    <t xml:space="preserve">PSCO(T)CRAGI/SANJUAN</t>
  </si>
  <si>
    <t xml:space="preserve">PNM(T)SANJUAN/4C345</t>
  </si>
  <si>
    <t xml:space="preserve">SWPP(T)SPS/EDDY</t>
  </si>
  <si>
    <t xml:space="preserve">OTPW01</t>
  </si>
  <si>
    <t xml:space="preserve">CRCM(T)SANJUAN/4C345</t>
  </si>
  <si>
    <t xml:space="preserve">WALC(T)SANJUAN/SROCK</t>
  </si>
  <si>
    <t xml:space="preserve">APS(T)4C345/WW/PV</t>
  </si>
  <si>
    <t xml:space="preserve">TNPN(T)EDDY/AMRAD345</t>
  </si>
  <si>
    <t xml:space="preserve">PINWEST</t>
  </si>
  <si>
    <t xml:space="preserve">EPE(T)PV/WW O#GF</t>
  </si>
  <si>
    <t xml:space="preserve">APC</t>
  </si>
  <si>
    <t xml:space="preserve">PNM(T)PV/WW#GF</t>
  </si>
  <si>
    <t xml:space="preserve">SRP(T)PV/WW#5905</t>
  </si>
  <si>
    <t xml:space="preserve">PNM(T)4C345/WW</t>
  </si>
  <si>
    <t xml:space="preserve">PSCO(T)SROCK/4C230</t>
  </si>
  <si>
    <t xml:space="preserve">AZPS(T)PV/WW O#GF</t>
  </si>
  <si>
    <t xml:space="preserve">PNM(T)WW/SHIPROCK#GF</t>
  </si>
  <si>
    <t xml:space="preserve">SRP(T)PV/WW</t>
  </si>
  <si>
    <t xml:space="preserve">APS(T)WW/PV</t>
  </si>
  <si>
    <t xml:space="preserve">SRP(T)4C230/4C345</t>
  </si>
  <si>
    <t xml:space="preserve">PINWEST@WW</t>
  </si>
  <si>
    <t xml:space="preserve">ISO(T)PVD/SP15</t>
  </si>
  <si>
    <t xml:space="preserve">WALC(T)WW/MEAD</t>
  </si>
  <si>
    <t xml:space="preserve">WALC(T)WW/MD230# 26034</t>
  </si>
  <si>
    <t xml:space="preserve">EPE(T)PV/KYRENE</t>
  </si>
  <si>
    <t xml:space="preserve">EPE@AMRAD</t>
  </si>
  <si>
    <t xml:space="preserve">EPE@WW (BUT CALLED TEPC ON TAG)</t>
  </si>
  <si>
    <t xml:space="preserve">NEVP(T)MEAD230/VEA #GF</t>
  </si>
  <si>
    <t xml:space="preserve">SRP(T)KYRENE/CORONADO   FIRM PVNGS TRAN AGRMT</t>
  </si>
  <si>
    <t xml:space="preserve">TNPN(T)EDDY/AMRAD345# GF</t>
  </si>
  <si>
    <t xml:space="preserve">RELIANT</t>
  </si>
  <si>
    <t xml:space="preserve">CRC@MEAD</t>
  </si>
  <si>
    <t xml:space="preserve">TEPC(T)CORONADO/SPRINGERVILLE O# XCHANGE</t>
  </si>
  <si>
    <t xml:space="preserve">CPC</t>
  </si>
  <si>
    <t xml:space="preserve">VALLEY@MEAD</t>
  </si>
  <si>
    <t xml:space="preserve">EPE(T)PV/KYRENE O#GF</t>
  </si>
  <si>
    <t xml:space="preserve">EPE(T)SPRINGERVILLE/LUNA O#NATIVE RIGHTS</t>
  </si>
  <si>
    <t xml:space="preserve">CRC</t>
  </si>
  <si>
    <t xml:space="preserve">NEVP@MEAD230</t>
  </si>
  <si>
    <t xml:space="preserve">EPE@LUNA</t>
  </si>
  <si>
    <t xml:space="preserve">CARRY OVER FROM 2/26</t>
  </si>
  <si>
    <t xml:space="preserve">2/25/01-2/25/01</t>
  </si>
  <si>
    <t xml:space="preserve">EPMI TAG# 17297</t>
  </si>
  <si>
    <t xml:space="preserve">EPMI TAG#17273</t>
  </si>
  <si>
    <t xml:space="preserve">EPMI TAG# 17274</t>
  </si>
  <si>
    <t xml:space="preserve">PSCO TAG# 100043</t>
  </si>
  <si>
    <t xml:space="preserve">PSCO TAG# 1004018</t>
  </si>
  <si>
    <t xml:space="preserve">PSCO TAG# 1003993</t>
  </si>
  <si>
    <t xml:space="preserve">PSCO TAG# 1003991</t>
  </si>
  <si>
    <t xml:space="preserve">DEAL #531382</t>
  </si>
  <si>
    <t xml:space="preserve">PAC@CHOLLA</t>
  </si>
  <si>
    <t xml:space="preserve">PSCO@SYS</t>
  </si>
  <si>
    <t xml:space="preserve">AZPS(T)CHOLLA/WW/PV</t>
  </si>
  <si>
    <t xml:space="preserve">PSCO(T)SYS/AULT</t>
  </si>
  <si>
    <t xml:space="preserve">PSCO(T)SYS/CRAIG</t>
  </si>
  <si>
    <t xml:space="preserve">CRCM(T)AULT/BONZ</t>
  </si>
  <si>
    <t xml:space="preserve">CRCM(T)CRAIG/SANJUAN</t>
  </si>
  <si>
    <t xml:space="preserve">DGT(T)BONZ/MONA</t>
  </si>
  <si>
    <t xml:space="preserve">SDGE</t>
  </si>
  <si>
    <t xml:space="preserve">PAC(T)MONA/RBUTTTE</t>
  </si>
  <si>
    <t xml:space="preserve">AZPS(T)4C345/WW/PV</t>
  </si>
  <si>
    <t xml:space="preserve">CISO(T)PVNG/SP15</t>
  </si>
  <si>
    <t xml:space="preserve">NEVP(T)REBUTTE/MEAD</t>
  </si>
  <si>
    <t xml:space="preserve">SDGE@SP15</t>
  </si>
  <si>
    <t xml:space="preserve">SRP(T)MEAD/PV</t>
  </si>
  <si>
    <t xml:space="preserve">CARRY OVER FROM 2/25</t>
  </si>
  <si>
    <t xml:space="preserve">2/26/2001-2/26/01</t>
  </si>
  <si>
    <t xml:space="preserve">PSCO TAG#  1003742</t>
  </si>
  <si>
    <t xml:space="preserve">PSCO TAG# 1003743</t>
  </si>
  <si>
    <t xml:space="preserve">PSCO TAG# 1003789</t>
  </si>
  <si>
    <t xml:space="preserve">EPMI TAG# 17043</t>
  </si>
  <si>
    <t xml:space="preserve">DEAL# 530336</t>
  </si>
  <si>
    <t xml:space="preserve">LPL GEN</t>
  </si>
  <si>
    <t xml:space="preserve">TEP@PV  (EPE X-CHANGE)</t>
  </si>
  <si>
    <t xml:space="preserve">WESCO@SP15</t>
  </si>
  <si>
    <t xml:space="preserve">CISO(T)SP15/PVD</t>
  </si>
  <si>
    <t xml:space="preserve">WESCO</t>
  </si>
  <si>
    <t xml:space="preserve">CARRY OVER FROM 2/24</t>
  </si>
  <si>
    <t xml:space="preserve">THESE TWO DEALS BOOKOUT TOGETHER FOR THE DAY</t>
  </si>
  <si>
    <t xml:space="preserve">2/24/01-2/24/01</t>
  </si>
  <si>
    <t xml:space="preserve">IPC TAG# 624E000</t>
  </si>
  <si>
    <t xml:space="preserve">EPMI TAG# 16990</t>
  </si>
  <si>
    <t xml:space="preserve">AEP TAG</t>
  </si>
  <si>
    <t xml:space="preserve">EPMI TAG# 16952</t>
  </si>
  <si>
    <t xml:space="preserve">PAC TAG# 14100R</t>
  </si>
  <si>
    <t xml:space="preserve">DUKE TAG# PV1053D</t>
  </si>
  <si>
    <t xml:space="preserve">SDGE TAG</t>
  </si>
  <si>
    <t xml:space="preserve">EPMI TAG# 17102</t>
  </si>
  <si>
    <t xml:space="preserve">BOOKOUT W/DEAL# 530430</t>
  </si>
  <si>
    <t xml:space="preserve">PV</t>
  </si>
  <si>
    <t xml:space="preserve">4C</t>
  </si>
  <si>
    <t xml:space="preserve">DEAL#  530430</t>
  </si>
  <si>
    <t xml:space="preserve">ISO</t>
  </si>
  <si>
    <t xml:space="preserve">SRP</t>
  </si>
  <si>
    <t xml:space="preserve">EPMII</t>
  </si>
  <si>
    <t xml:space="preserve">DUKE</t>
  </si>
  <si>
    <t xml:space="preserve">CISO(T)PV/SP15/SYL/NOB</t>
  </si>
  <si>
    <t xml:space="preserve">AEP</t>
  </si>
  <si>
    <t xml:space="preserve">DUKE@SP15</t>
  </si>
  <si>
    <t xml:space="preserve">BPA(T)NOB/BE/LAGRANDE</t>
  </si>
  <si>
    <t xml:space="preserve">IPC(T)LAGRANDE/IPCSYS</t>
  </si>
  <si>
    <t xml:space="preserve">AEP@SP15</t>
  </si>
  <si>
    <t xml:space="preserve">IPC@SYS</t>
  </si>
  <si>
    <t xml:space="preserve">CARRY OVER FROM 2/23</t>
  </si>
  <si>
    <t xml:space="preserve">IPC TAG# 623E000</t>
  </si>
  <si>
    <t xml:space="preserve">EPMI TAG# 16935</t>
  </si>
  <si>
    <t xml:space="preserve">EPMI TAG#16951</t>
  </si>
  <si>
    <t xml:space="preserve">EPMI TAG# 16982</t>
  </si>
  <si>
    <t xml:space="preserve">PSCO TAG#  1003551</t>
  </si>
  <si>
    <t xml:space="preserve">PSCO TAG# 1003552</t>
  </si>
  <si>
    <t xml:space="preserve">PSCO TAG# 1003570</t>
  </si>
  <si>
    <t xml:space="preserve">PSCO TAG# 1003624</t>
  </si>
  <si>
    <t xml:space="preserve">DEAL# 529261</t>
  </si>
  <si>
    <t xml:space="preserve">SRP@PV</t>
  </si>
  <si>
    <t xml:space="preserve">AZPS(T)CHOLLA/WW# 1198</t>
  </si>
  <si>
    <t xml:space="preserve">PINW</t>
  </si>
  <si>
    <t xml:space="preserve">AZPS(T)WW/PV# 1199</t>
  </si>
  <si>
    <t xml:space="preserve">MERRIL</t>
  </si>
  <si>
    <t xml:space="preserve">MWD</t>
  </si>
  <si>
    <t xml:space="preserve">SCETAG</t>
  </si>
  <si>
    <t xml:space="preserve">CISO(T)MEAD230/CISOSYS</t>
  </si>
  <si>
    <t xml:space="preserve">SCETAG@CISOSYS</t>
  </si>
  <si>
    <t xml:space="preserve">CARRY OVER FROM 2/22</t>
  </si>
  <si>
    <t xml:space="preserve">2/22/01-2/22/01</t>
  </si>
  <si>
    <t xml:space="preserve">2/23/01-2/23/01</t>
  </si>
  <si>
    <t xml:space="preserve">IPC TAG# 601E000</t>
  </si>
  <si>
    <t xml:space="preserve">PNM TAG# 9331</t>
  </si>
  <si>
    <t xml:space="preserve">DUKE TAG#PV0052C</t>
  </si>
  <si>
    <t xml:space="preserve">PAC TAG#014096T</t>
  </si>
  <si>
    <t xml:space="preserve">ISO(T0PV/SP15</t>
  </si>
  <si>
    <t xml:space="preserve">CISO(T)PVNH/SP15</t>
  </si>
  <si>
    <t xml:space="preserve">CARRY OVER FROM 2/21</t>
  </si>
  <si>
    <t xml:space="preserve">2/21/01-2/21/01</t>
  </si>
  <si>
    <t xml:space="preserve">EPMI TAG# 16816</t>
  </si>
  <si>
    <t xml:space="preserve">PAC TAG# 14090B</t>
  </si>
  <si>
    <t xml:space="preserve">DUKE TAG# PV0051E</t>
  </si>
  <si>
    <t xml:space="preserve">IPC TAG# 586E000</t>
  </si>
  <si>
    <t xml:space="preserve">IPC TAG# 587E000</t>
  </si>
  <si>
    <t xml:space="preserve">PNM TAG# 9278</t>
  </si>
  <si>
    <t xml:space="preserve">EPMI TAG# 16883</t>
  </si>
  <si>
    <t xml:space="preserve">EPMI TAG#16884</t>
  </si>
  <si>
    <t xml:space="preserve">EPMI TAG#16885</t>
  </si>
  <si>
    <t xml:space="preserve">MORGAN TAG#MSCGZ49</t>
  </si>
  <si>
    <t xml:space="preserve">PSCO TAG#  1003436</t>
  </si>
  <si>
    <t xml:space="preserve">PSCO TAG#  1003438</t>
  </si>
  <si>
    <t xml:space="preserve">PSCO TAG# 103479</t>
  </si>
  <si>
    <t xml:space="preserve">PSCO TAG# 103468</t>
  </si>
  <si>
    <t xml:space="preserve">PINW@PV</t>
  </si>
  <si>
    <t xml:space="preserve">PNM@PV</t>
  </si>
  <si>
    <t xml:space="preserve">PNM(T)WW/SHIPROCK #GF</t>
  </si>
  <si>
    <t xml:space="preserve">MORGAN</t>
  </si>
  <si>
    <t xml:space="preserve">CISO(T)PVD/SP15/MAILIN</t>
  </si>
  <si>
    <t xml:space="preserve">BPA(T)MALIN/JD/PGESYS</t>
  </si>
  <si>
    <t xml:space="preserve">IPC_CISO_0003</t>
  </si>
  <si>
    <t xml:space="preserve">IPC@SP15</t>
  </si>
  <si>
    <t xml:space="preserve">PGE@SYS</t>
  </si>
  <si>
    <t xml:space="preserve">FROM PNM</t>
  </si>
  <si>
    <t xml:space="preserve">CARRY OVER FROM 2/20</t>
  </si>
  <si>
    <t xml:space="preserve">2/20/01-2/20/01</t>
  </si>
  <si>
    <t xml:space="preserve">PNM TAG #8991&amp; 9080</t>
  </si>
  <si>
    <t xml:space="preserve">SPS TAG #102557, 1002559</t>
  </si>
  <si>
    <t xml:space="preserve">PACW TAG #14069B</t>
  </si>
  <si>
    <t xml:space="preserve">PWX TAG #MOL</t>
  </si>
  <si>
    <t xml:space="preserve">MORGAN TAG #MSGCGX54</t>
  </si>
  <si>
    <t xml:space="preserve">IPC TAG # 564G001</t>
  </si>
  <si>
    <t xml:space="preserve">DUKE TAG </t>
  </si>
  <si>
    <t xml:space="preserve">EPMI TAG# 16819</t>
  </si>
  <si>
    <t xml:space="preserve">EPMI TAG# 16814</t>
  </si>
  <si>
    <t xml:space="preserve">EPMI TAG# 16820</t>
  </si>
  <si>
    <t xml:space="preserve">PSCO TAG#  1003326</t>
  </si>
  <si>
    <t xml:space="preserve">PSCO TAG#  1003327</t>
  </si>
  <si>
    <t xml:space="preserve">PSCO TAG# 103362</t>
  </si>
  <si>
    <t xml:space="preserve">DIRECT BILL!!!!!</t>
  </si>
  <si>
    <t xml:space="preserve">DEAL# 526956</t>
  </si>
  <si>
    <t xml:space="preserve">TEP@PV (EPE X-CHANGE) </t>
  </si>
  <si>
    <t xml:space="preserve">SWPP(T)SPS/EDDY </t>
  </si>
  <si>
    <t xml:space="preserve">ISO(T)PV/SP15/MALIN</t>
  </si>
  <si>
    <t xml:space="preserve">ISO(T)PV/NOB</t>
  </si>
  <si>
    <t xml:space="preserve">BPA(T)MALIN/JD/MIDWAY</t>
  </si>
  <si>
    <t xml:space="preserve">MWP</t>
  </si>
  <si>
    <t xml:space="preserve">IPC(T)LAGRAND/IPCSYS</t>
  </si>
  <si>
    <t xml:space="preserve">SCET</t>
  </si>
  <si>
    <t xml:space="preserve">CISO(T)MEAD230/SP15</t>
  </si>
  <si>
    <t xml:space="preserve">PAC@MIDWAY</t>
  </si>
  <si>
    <t xml:space="preserve">EPMI_CA_010</t>
  </si>
  <si>
    <t xml:space="preserve">SCET@SP15</t>
  </si>
  <si>
    <t xml:space="preserve">CARRY OVER FROM 2/19</t>
  </si>
  <si>
    <t xml:space="preserve">2/18/01-2/18/01</t>
  </si>
  <si>
    <t xml:space="preserve">2/19/01-2/120/01</t>
  </si>
  <si>
    <t xml:space="preserve">PWX TAG #MOK</t>
  </si>
  <si>
    <t xml:space="preserve">MORGAN TAG #MSGCGX51</t>
  </si>
  <si>
    <t xml:space="preserve">IPC TAG # 564G000</t>
  </si>
  <si>
    <t xml:space="preserve">ENRON TAG # 16705</t>
  </si>
  <si>
    <t xml:space="preserve">ENRON TAG # 16706</t>
  </si>
  <si>
    <t xml:space="preserve">ENRON TAG #16704</t>
  </si>
  <si>
    <t xml:space="preserve">PSCO TAG#  1003076</t>
  </si>
  <si>
    <t xml:space="preserve">PSCO TAG#  1003081</t>
  </si>
  <si>
    <t xml:space="preserve">PSCO TAG#  1003123</t>
  </si>
  <si>
    <t xml:space="preserve">PSCO TAG#  1003124</t>
  </si>
  <si>
    <t xml:space="preserve">DEAL # 525529</t>
  </si>
  <si>
    <t xml:space="preserve">APS@PV</t>
  </si>
  <si>
    <t xml:space="preserve">TEP - ON GEN XCHANGE</t>
  </si>
  <si>
    <t xml:space="preserve">ISO(T)PV/SP15</t>
  </si>
  <si>
    <t xml:space="preserve">PWX@SP15</t>
  </si>
  <si>
    <t xml:space="preserve">CARRY OVER FROM 2/18</t>
  </si>
  <si>
    <t xml:space="preserve">2/19/01-2/19/01</t>
  </si>
  <si>
    <t xml:space="preserve">PACW TAG #14060C</t>
  </si>
  <si>
    <t xml:space="preserve">PNM TAG # 9224</t>
  </si>
  <si>
    <t xml:space="preserve">DUKE TAG # PV0047B</t>
  </si>
  <si>
    <t xml:space="preserve">TEP 4C</t>
  </si>
  <si>
    <t xml:space="preserve">PNM 4C</t>
  </si>
  <si>
    <t xml:space="preserve">PNM PV</t>
  </si>
  <si>
    <t xml:space="preserve">APS PV</t>
  </si>
  <si>
    <t xml:space="preserve">SRP PV</t>
  </si>
  <si>
    <t xml:space="preserve">XCHANGE</t>
  </si>
  <si>
    <t xml:space="preserve">CISO PV</t>
  </si>
  <si>
    <t xml:space="preserve">SWPP(T)SPS/EDDY O#221027</t>
  </si>
  <si>
    <t xml:space="preserve">SWPP(T)SPS/EDDY O#221026</t>
  </si>
  <si>
    <t xml:space="preserve">PNM(T)PV/WW O#GF</t>
  </si>
  <si>
    <t xml:space="preserve">PNM(T)WW/FC345 O#GF</t>
  </si>
  <si>
    <t xml:space="preserve">CARRY OVER FROM 2/17</t>
  </si>
  <si>
    <t xml:space="preserve">BOOKED OUT FOR THE DAY</t>
  </si>
  <si>
    <t xml:space="preserve">2/17/01-2/17/01</t>
  </si>
  <si>
    <t xml:space="preserve">ENRON TAG #16623</t>
  </si>
  <si>
    <t xml:space="preserve">PACW TAG #14060B</t>
  </si>
  <si>
    <t xml:space="preserve">BOOKOUT W/ ENRON</t>
  </si>
  <si>
    <t xml:space="preserve">ENRON TAG #16684</t>
  </si>
  <si>
    <t xml:space="preserve">DEAL # 524252.1</t>
  </si>
  <si>
    <t xml:space="preserve">CISO(T) PVD/SP15</t>
  </si>
  <si>
    <t xml:space="preserve">AZPS(T)PV/WW O#GF F</t>
  </si>
  <si>
    <t xml:space="preserve">PINW@WW</t>
  </si>
  <si>
    <t xml:space="preserve">CARRY OVER FROM 2/16</t>
  </si>
  <si>
    <t xml:space="preserve">2/16/01-2/16/01</t>
  </si>
  <si>
    <t xml:space="preserve">ENRON TAG #16569</t>
  </si>
  <si>
    <t xml:space="preserve">AEP TAG # 1971</t>
  </si>
  <si>
    <t xml:space="preserve">PACW TAG # 14052N</t>
  </si>
  <si>
    <t xml:space="preserve">MERRIL TAG #465A</t>
  </si>
  <si>
    <t xml:space="preserve">MORGAN TAG # MSCGW51</t>
  </si>
  <si>
    <t xml:space="preserve">AQUILA TAG #147110</t>
  </si>
  <si>
    <t xml:space="preserve">PACW TAG #14052L</t>
  </si>
  <si>
    <t xml:space="preserve">PWX TAG # MEQ</t>
  </si>
  <si>
    <t xml:space="preserve">ENRON TAG # 16630</t>
  </si>
  <si>
    <t xml:space="preserve">ENRON TAG # 16629</t>
  </si>
  <si>
    <t xml:space="preserve">PSCO TAG#  1002908</t>
  </si>
  <si>
    <t xml:space="preserve">PSCO TAG#  1002907</t>
  </si>
  <si>
    <t xml:space="preserve">PSCO TAG#  1002943</t>
  </si>
  <si>
    <t xml:space="preserve">PINWEST TAG  #216P</t>
  </si>
  <si>
    <t xml:space="preserve">PINWEST TAG  #218P</t>
  </si>
  <si>
    <t xml:space="preserve">DEAL # 522959</t>
  </si>
  <si>
    <t xml:space="preserve">DEAL # 524314</t>
  </si>
  <si>
    <t xml:space="preserve">DEAL # 524324</t>
  </si>
  <si>
    <t xml:space="preserve">PACW</t>
  </si>
  <si>
    <t xml:space="preserve">SWPP(T)SPS/EDDY 221026</t>
  </si>
  <si>
    <t xml:space="preserve">SWPP(T)SPS/EDDY 221027</t>
  </si>
  <si>
    <t xml:space="preserve">SRP(T)PV/KYRENE O#GF</t>
  </si>
  <si>
    <t xml:space="preserve">AQUILA</t>
  </si>
  <si>
    <t xml:space="preserve">SRP@KYRENE</t>
  </si>
  <si>
    <t xml:space="preserve">RESI</t>
  </si>
  <si>
    <t xml:space="preserve">CISO(T)PVD/SP15 </t>
  </si>
  <si>
    <t xml:space="preserve">AQUILA@SP15</t>
  </si>
  <si>
    <t xml:space="preserve">SRP(T) PV/KYRENE O#GF</t>
  </si>
  <si>
    <t xml:space="preserve">MEGA</t>
  </si>
  <si>
    <t xml:space="preserve">CISO(T)PV/SP15</t>
  </si>
  <si>
    <t xml:space="preserve">MERRILL</t>
  </si>
  <si>
    <t xml:space="preserve">CISO(T)SP15/MALIN</t>
  </si>
  <si>
    <t xml:space="preserve">CERS@SP15</t>
  </si>
  <si>
    <t xml:space="preserve">BPA(T)MALIN/JD</t>
  </si>
  <si>
    <t xml:space="preserve">BPA(T)JD/PGE SYS</t>
  </si>
  <si>
    <t xml:space="preserve">PGE@PGE SYS</t>
  </si>
  <si>
    <t xml:space="preserve">ENRON (BEHALF OF AQUILA)</t>
  </si>
  <si>
    <t xml:space="preserve">CARRY OVER FOR 2/15</t>
  </si>
  <si>
    <t xml:space="preserve">2/15/01-2/15/01</t>
  </si>
  <si>
    <t xml:space="preserve">2/8/01-2/15/01</t>
  </si>
  <si>
    <t xml:space="preserve">MORGAN TAG # MSCGW39</t>
  </si>
  <si>
    <t xml:space="preserve">AQUILA TAG #147107</t>
  </si>
  <si>
    <t xml:space="preserve">PWX TAG # ME8</t>
  </si>
  <si>
    <t xml:space="preserve">AQUILA TAG # 147144</t>
  </si>
  <si>
    <t xml:space="preserve">ENRON TAG # 16556</t>
  </si>
  <si>
    <t xml:space="preserve">ENRON TAG # 16558</t>
  </si>
  <si>
    <t xml:space="preserve">IPC TAG #513E</t>
  </si>
  <si>
    <t xml:space="preserve">PSCO TAG#  1002745</t>
  </si>
  <si>
    <t xml:space="preserve">PSCO TAG#  1002751</t>
  </si>
  <si>
    <t xml:space="preserve">PSCO TAG#  1002810</t>
  </si>
  <si>
    <t xml:space="preserve">DEAL # 522887</t>
  </si>
  <si>
    <t xml:space="preserve">DEAL # 522960</t>
  </si>
  <si>
    <t xml:space="preserve">APS(T)PV/WW O#16874 F</t>
  </si>
  <si>
    <t xml:space="preserve">APS(T)WW/MD230 O#16874 F</t>
  </si>
  <si>
    <t xml:space="preserve">SRP(T)PV/KYRENE</t>
  </si>
  <si>
    <t xml:space="preserve">LDWP(T)MD/SYLMAR O#182 F</t>
  </si>
  <si>
    <t xml:space="preserve">LDWP(T)SYLM/MALIN O#182 F</t>
  </si>
  <si>
    <t xml:space="preserve">BPA(T)MALIN/JD O#94522 F</t>
  </si>
  <si>
    <t xml:space="preserve">BPA(T)JD/SCL SYS O#96018 HNF</t>
  </si>
  <si>
    <t xml:space="preserve">TO PNM</t>
  </si>
  <si>
    <t xml:space="preserve">CARRY OVER FROM 2/14</t>
  </si>
  <si>
    <t xml:space="preserve">2/14/01-2/14/01</t>
  </si>
  <si>
    <t xml:space="preserve">ENRON TAG # 16515</t>
  </si>
  <si>
    <t xml:space="preserve">AEP TAG #1962</t>
  </si>
  <si>
    <t xml:space="preserve">ENRON TAG #16487</t>
  </si>
  <si>
    <t xml:space="preserve">DUKE TAG #PV0044A</t>
  </si>
  <si>
    <t xml:space="preserve">PWX TAG # MBU</t>
  </si>
  <si>
    <t xml:space="preserve">ENRON TAG# 16512</t>
  </si>
  <si>
    <t xml:space="preserve">AEP TAG #1964</t>
  </si>
  <si>
    <t xml:space="preserve">ENRON TAG # 16490</t>
  </si>
  <si>
    <t xml:space="preserve">ENRON TAG # 16517</t>
  </si>
  <si>
    <t xml:space="preserve">AQUILA TAG # 147143</t>
  </si>
  <si>
    <t xml:space="preserve">PSCO TAG#  1002764</t>
  </si>
  <si>
    <t xml:space="preserve">PSCO TAG#  1002740</t>
  </si>
  <si>
    <t xml:space="preserve">PSCO TAG#  1002763</t>
  </si>
  <si>
    <t xml:space="preserve">PSCO TAG#  1002739</t>
  </si>
  <si>
    <t xml:space="preserve">DEAL #</t>
  </si>
  <si>
    <t xml:space="preserve">Deal # 521667</t>
  </si>
  <si>
    <t xml:space="preserve">DIRECT BILL </t>
  </si>
  <si>
    <t xml:space="preserve">UCUKS@WPEK</t>
  </si>
  <si>
    <t xml:space="preserve">MAPP(T)WPEK/SPS O#394973 HNF</t>
  </si>
  <si>
    <t xml:space="preserve">EPMI_CISO_5001</t>
  </si>
  <si>
    <t xml:space="preserve">SWPP(T)WPEK/EDDY 221026</t>
  </si>
  <si>
    <t xml:space="preserve">SWPP(T)WPEK/EDDY 221027</t>
  </si>
  <si>
    <t xml:space="preserve">PNM(T)WW/SHIPROCK O#GF</t>
  </si>
  <si>
    <t xml:space="preserve">PNN@SHIPROCK</t>
  </si>
  <si>
    <t xml:space="preserve">CARRY OVER FROM 2/13</t>
  </si>
  <si>
    <t xml:space="preserve">LOSS PAYBACK</t>
  </si>
  <si>
    <t xml:space="preserve">2/13/01-2/13/01</t>
  </si>
  <si>
    <t xml:space="preserve">SPS TAG #1001929, 1001932</t>
  </si>
  <si>
    <t xml:space="preserve">TAG# 16467</t>
  </si>
  <si>
    <t xml:space="preserve">AQUILLA TAG</t>
  </si>
  <si>
    <t xml:space="preserve">TAG# 16446</t>
  </si>
  <si>
    <t xml:space="preserve">PACW TAG</t>
  </si>
  <si>
    <t xml:space="preserve">MORGANTAG#MSCGV50</t>
  </si>
  <si>
    <t xml:space="preserve">ENRON TAG # 16484</t>
  </si>
  <si>
    <t xml:space="preserve">ENRON TAG # 16483</t>
  </si>
  <si>
    <t xml:space="preserve">WESCO TAG # 18545</t>
  </si>
  <si>
    <t xml:space="preserve">REAL TIME PAYBACK</t>
  </si>
  <si>
    <t xml:space="preserve">IPC TAG #499E</t>
  </si>
  <si>
    <t xml:space="preserve">PSCO TAG#  1002645</t>
  </si>
  <si>
    <t xml:space="preserve">PSCO TAG#  1002602</t>
  </si>
  <si>
    <t xml:space="preserve">PSCO TAG#  1002598</t>
  </si>
  <si>
    <t xml:space="preserve">PSCO TAG#  1002639</t>
  </si>
  <si>
    <t xml:space="preserve">DEAL #520250</t>
  </si>
  <si>
    <t xml:space="preserve">DEAL # 521535</t>
  </si>
  <si>
    <t xml:space="preserve">DEAL# 521661</t>
  </si>
  <si>
    <t xml:space="preserve">DEAL# 521668</t>
  </si>
  <si>
    <t xml:space="preserve">PSCO(T)SYS/SHIPROCK#20427</t>
  </si>
  <si>
    <r>
      <rPr>
        <sz val="10"/>
        <color rgb="FF0000FF"/>
        <rFont val="Arial"/>
        <family val="2"/>
      </rPr>
      <t xml:space="preserve">MAPP(T)WPEK/SPS O#</t>
    </r>
    <r>
      <rPr>
        <sz val="10"/>
        <color rgb="FFFF0000"/>
        <rFont val="Arial"/>
        <family val="2"/>
      </rPr>
      <t xml:space="preserve">PENDING</t>
    </r>
    <r>
      <rPr>
        <sz val="10"/>
        <color rgb="FF0000FF"/>
        <rFont val="Arial"/>
        <family val="2"/>
      </rPr>
      <t xml:space="preserve"> HNF</t>
    </r>
  </si>
  <si>
    <t xml:space="preserve">APS</t>
  </si>
  <si>
    <t xml:space="preserve">PSCO(T)SHIPROCK/4C230#20427</t>
  </si>
  <si>
    <t xml:space="preserve">AQUILLA</t>
  </si>
  <si>
    <t xml:space="preserve">SRP(T)4C230/4C3453#1006348</t>
  </si>
  <si>
    <t xml:space="preserve">ISO(T)PVD/SP15/MALIN</t>
  </si>
  <si>
    <t xml:space="preserve">APS@WW</t>
  </si>
  <si>
    <t xml:space="preserve">APS(T)4C345/WW#20334</t>
  </si>
  <si>
    <t xml:space="preserve">AQUILLA@SP15</t>
  </si>
  <si>
    <t xml:space="preserve">APS(T)WW/PV#20334</t>
  </si>
  <si>
    <t xml:space="preserve">APS(T)PV/WW O#GF</t>
  </si>
  <si>
    <t xml:space="preserve">EMMT</t>
  </si>
  <si>
    <t xml:space="preserve">PGESYS@SYS</t>
  </si>
  <si>
    <t xml:space="preserve">CARRY OVER FROM 2/12</t>
  </si>
  <si>
    <t xml:space="preserve">2/12/01-2/12/01</t>
  </si>
  <si>
    <t xml:space="preserve">PACW TAG# 14035G</t>
  </si>
  <si>
    <t xml:space="preserve">ENRON TAG #16360</t>
  </si>
  <si>
    <t xml:space="preserve">PACW TAG #14035I</t>
  </si>
  <si>
    <t xml:space="preserve">IPC TAG #457E</t>
  </si>
  <si>
    <t xml:space="preserve">PACW TAG #14035K</t>
  </si>
  <si>
    <t xml:space="preserve">SEMP TAG#PV0212B</t>
  </si>
  <si>
    <t xml:space="preserve">IPC TAG# 487E000</t>
  </si>
  <si>
    <t xml:space="preserve">IPC TAG# 488E000</t>
  </si>
  <si>
    <t xml:space="preserve">ENRON TAG # 1616421</t>
  </si>
  <si>
    <t xml:space="preserve">ENRON TAG # 16424</t>
  </si>
  <si>
    <t xml:space="preserve">PSCO TAG#  1002451</t>
  </si>
  <si>
    <t xml:space="preserve">PSCO TAG#  1002437</t>
  </si>
  <si>
    <t xml:space="preserve">PSCO TAG#  1002485</t>
  </si>
  <si>
    <t xml:space="preserve">PSCO TAG#  1002482</t>
  </si>
  <si>
    <t xml:space="preserve">PSCO TAG#  1002473</t>
  </si>
  <si>
    <t xml:space="preserve">PSCO TAG#  1002476</t>
  </si>
  <si>
    <t xml:space="preserve">SPS TAG #102204, 1002205</t>
  </si>
  <si>
    <t xml:space="preserve">DEAL # 520254</t>
  </si>
  <si>
    <t xml:space="preserve">DEAL # 520250</t>
  </si>
  <si>
    <t xml:space="preserve">TSPMTS@PEGS</t>
  </si>
  <si>
    <t xml:space="preserve">MAPP(T)WPEK/SPS O#394234 HNF</t>
  </si>
  <si>
    <t xml:space="preserve">PNM(T)PEGS/4C345 O#GF</t>
  </si>
  <si>
    <t xml:space="preserve">PSCO(T)SYS/SHIPROCK#21378</t>
  </si>
  <si>
    <t xml:space="preserve">DYPMI</t>
  </si>
  <si>
    <t xml:space="preserve">PSCO(T)SHIPROCK/4C230#21378</t>
  </si>
  <si>
    <t xml:space="preserve">SRP(T)PV/KYRENE#GF</t>
  </si>
  <si>
    <t xml:space="preserve">AZPS(T)4C345/WW O#20314</t>
  </si>
  <si>
    <t xml:space="preserve">SRP(T)4C230/4C3453#1006341</t>
  </si>
  <si>
    <t xml:space="preserve">CISO(T)PVD/SP15 GID#IPC_CISO_0005</t>
  </si>
  <si>
    <t xml:space="preserve">SEMP</t>
  </si>
  <si>
    <t xml:space="preserve">CISO(T)PVD/SP15/MALIN</t>
  </si>
  <si>
    <t xml:space="preserve">AZPS(T)WW/PV O#20314</t>
  </si>
  <si>
    <t xml:space="preserve">APS(T)4C345/WW#20318</t>
  </si>
  <si>
    <t xml:space="preserve">APS(T)4C345/WW#20314</t>
  </si>
  <si>
    <t xml:space="preserve">CISO(T)SP15/SYLMAR GID#IPC_CISO_0005</t>
  </si>
  <si>
    <t xml:space="preserve">APS(T)PV/WW/MEAD </t>
  </si>
  <si>
    <t xml:space="preserve">CISO(T)PVD/SP15/SYLMAR/NOB</t>
  </si>
  <si>
    <t xml:space="preserve">APS(T)WW/PV#20318</t>
  </si>
  <si>
    <t xml:space="preserve">APS(T)WW/PV#20314</t>
  </si>
  <si>
    <t xml:space="preserve">CISO(T) SYLMAR/NOB GID#IPC_CISO_0005</t>
  </si>
  <si>
    <t xml:space="preserve">LADWP(T)MEAD/SYLMAR/MALIN</t>
  </si>
  <si>
    <t xml:space="preserve">BPA(T)NOB/BIG EDDY</t>
  </si>
  <si>
    <t xml:space="preserve">BPA(T)NOB/BE O#309913</t>
  </si>
  <si>
    <t xml:space="preserve">BPA(T) BIG EDDY/LAGRANDE</t>
  </si>
  <si>
    <t xml:space="preserve">BPA(T)BE/LAGRANDE O#96108</t>
  </si>
  <si>
    <t xml:space="preserve">SNPD</t>
  </si>
  <si>
    <t xml:space="preserve">IPC(T)LAGRANDE/SYS O#86155</t>
  </si>
  <si>
    <t xml:space="preserve">BPA(T)MALIN/JOHN DAY</t>
  </si>
  <si>
    <t xml:space="preserve">IPC@YSYS</t>
  </si>
  <si>
    <t xml:space="preserve">BPA(T)JOHNDAY/TACSYS</t>
  </si>
  <si>
    <t xml:space="preserve">TAC@SYS</t>
  </si>
  <si>
    <t xml:space="preserve">CARRY OVER FROM 2/11</t>
  </si>
  <si>
    <t xml:space="preserve">2/11/01-2/11/01</t>
  </si>
  <si>
    <t xml:space="preserve">ENRON TAG #16380</t>
  </si>
  <si>
    <t xml:space="preserve">DUKE TAG #PV1040B</t>
  </si>
  <si>
    <t xml:space="preserve">PACW TAG # 14032S</t>
  </si>
  <si>
    <t xml:space="preserve">IPC TAG #456E001</t>
  </si>
  <si>
    <t xml:space="preserve">SEMP TAG#PV0211B</t>
  </si>
  <si>
    <t xml:space="preserve">DETM TAG# PV1040C</t>
  </si>
  <si>
    <t xml:space="preserve">ENRON TAG #16365</t>
  </si>
  <si>
    <t xml:space="preserve">ENRON TAG #16366</t>
  </si>
  <si>
    <t xml:space="preserve">ENRON TAG # 16379</t>
  </si>
  <si>
    <t xml:space="preserve">ENRON TAG # 16381</t>
  </si>
  <si>
    <t xml:space="preserve">ENRON TAG# 16368</t>
  </si>
  <si>
    <t xml:space="preserve">IPC TAG #464E</t>
  </si>
  <si>
    <t xml:space="preserve">IPC TAG #465E</t>
  </si>
  <si>
    <t xml:space="preserve">PSCO TAG#  1002298(TO BE MADE)</t>
  </si>
  <si>
    <t xml:space="preserve">PSCO TAG#1002324</t>
  </si>
  <si>
    <t xml:space="preserve">PSCO TAG#  1002299(TO BE MADE)</t>
  </si>
  <si>
    <t xml:space="preserve">PSCO TAG#  1002301</t>
  </si>
  <si>
    <t xml:space="preserve">PSCO TAG#  1002293</t>
  </si>
  <si>
    <t xml:space="preserve">PSCO TAG#  1002289</t>
  </si>
  <si>
    <t xml:space="preserve">PSCO TAG#  1002286</t>
  </si>
  <si>
    <t xml:space="preserve">PSCO TAG#  1002283</t>
  </si>
  <si>
    <r>
      <rPr>
        <sz val="10"/>
        <color rgb="FF0000FF"/>
        <rFont val="Arial"/>
        <family val="2"/>
      </rPr>
      <t xml:space="preserve">MAPP(T)WPEK/SPS O#</t>
    </r>
    <r>
      <rPr>
        <sz val="10"/>
        <color rgb="FFFF0000"/>
        <rFont val="Arial"/>
        <family val="2"/>
      </rPr>
      <t xml:space="preserve">PENDING HNF</t>
    </r>
  </si>
  <si>
    <t xml:space="preserve">PSCO(T)SYS/AULT O#21321</t>
  </si>
  <si>
    <t xml:space="preserve">PSCO(T)SYS/CRAIG O#GF</t>
  </si>
  <si>
    <t xml:space="preserve">CRCM(T)AULT/BONANZA O#18842</t>
  </si>
  <si>
    <t xml:space="preserve">CRCM(T)CRAIG/SJ O#21316</t>
  </si>
  <si>
    <t xml:space="preserve">DGT(T)BON/MONA O#4204</t>
  </si>
  <si>
    <t xml:space="preserve">DGT(T)BON/MONA O#4205</t>
  </si>
  <si>
    <t xml:space="preserve">SRP(T)4C230/4C3453#1006316</t>
  </si>
  <si>
    <t xml:space="preserve">PNM(T)SJ/4C345 O#1012132</t>
  </si>
  <si>
    <t xml:space="preserve">DUKESC@SP15</t>
  </si>
  <si>
    <t xml:space="preserve">PINWEST @WW</t>
  </si>
  <si>
    <t xml:space="preserve">PPW(T)MONA/REDBUTTE O#132943</t>
  </si>
  <si>
    <t xml:space="preserve">APS(T)4C345/WW#20263</t>
  </si>
  <si>
    <t xml:space="preserve">AZPS(T)4C3/WW O#20263</t>
  </si>
  <si>
    <t xml:space="preserve">NEVP(T)RBUTTE/MD O#15959</t>
  </si>
  <si>
    <t xml:space="preserve">APS(T)WW/PV#20263</t>
  </si>
  <si>
    <t xml:space="preserve">AZPS(T)WW/PV O#20263</t>
  </si>
  <si>
    <t xml:space="preserve">SRP(T)MD/WW O#5930</t>
  </si>
  <si>
    <t xml:space="preserve">SRP(T)WW/PV O#5930</t>
  </si>
  <si>
    <t xml:space="preserve">BPA(T)MALIN/PACW SYS O#94522 F</t>
  </si>
  <si>
    <t xml:space="preserve">IPC@LAGRANDE</t>
  </si>
  <si>
    <t xml:space="preserve">BPA(T)JD/AVA SYS O#96018 HNF</t>
  </si>
  <si>
    <t xml:space="preserve">PACW@SYS</t>
  </si>
  <si>
    <t xml:space="preserve">CARRY OVER FROM 2/10</t>
  </si>
  <si>
    <t xml:space="preserve">2/10/01-2/10/01</t>
  </si>
  <si>
    <t xml:space="preserve">ENRON TAG #16264</t>
  </si>
  <si>
    <t xml:space="preserve">ENRON TAG #16267</t>
  </si>
  <si>
    <t xml:space="preserve">DUKE TAG # PV1039B</t>
  </si>
  <si>
    <t xml:space="preserve">IPC TAG # 430E, 431E</t>
  </si>
  <si>
    <t xml:space="preserve">PNM TAG#9017</t>
  </si>
  <si>
    <t xml:space="preserve">PACW TAG #14023A</t>
  </si>
  <si>
    <t xml:space="preserve">PWX TAG# LZB</t>
  </si>
  <si>
    <t xml:space="preserve">PACW TAG# 14023C</t>
  </si>
  <si>
    <t xml:space="preserve">ENRON TAG # 16378</t>
  </si>
  <si>
    <t xml:space="preserve">SPS TAG #102191, 102192</t>
  </si>
  <si>
    <t xml:space="preserve">DEAL # 517309</t>
  </si>
  <si>
    <t xml:space="preserve">GLENDALE</t>
  </si>
  <si>
    <t xml:space="preserve">GLENDALE(T)PVD/SYLMAR O#LDWP_PVD_033</t>
  </si>
  <si>
    <t xml:space="preserve">GLENDALE(T)SYLMAR/AIRWAY O#GF</t>
  </si>
  <si>
    <t xml:space="preserve">PWXSC@SP15</t>
  </si>
  <si>
    <t xml:space="preserve">GLENDALE@AIRWAY</t>
  </si>
  <si>
    <t xml:space="preserve">VALLEY ELECTRIC@MD230</t>
  </si>
  <si>
    <t xml:space="preserve">IPC(T)LAGRANDE/IPC SYS O#86074</t>
  </si>
  <si>
    <t xml:space="preserve">CARRY OVER FROM 2/9</t>
  </si>
  <si>
    <t xml:space="preserve">2/9/01-2/9/01</t>
  </si>
  <si>
    <t xml:space="preserve">ENRON TAG # 16261</t>
  </si>
  <si>
    <t xml:space="preserve">ENRON TAG # 16262</t>
  </si>
  <si>
    <t xml:space="preserve">IPC TAG # 431E</t>
  </si>
  <si>
    <t xml:space="preserve">IPC TAG #424E</t>
  </si>
  <si>
    <t xml:space="preserve">IPC TAG # 443E</t>
  </si>
  <si>
    <t xml:space="preserve">PSCO TAG#  1002061</t>
  </si>
  <si>
    <t xml:space="preserve">PSCO TAG# 1002062</t>
  </si>
  <si>
    <t xml:space="preserve">PSCO TAG# 1002109</t>
  </si>
  <si>
    <t xml:space="preserve">PSCO TAG# 1002100</t>
  </si>
  <si>
    <t xml:space="preserve">PSCO TAG# 1002106</t>
  </si>
  <si>
    <t xml:space="preserve">PSCO TAG# 1002110</t>
  </si>
  <si>
    <t xml:space="preserve">PSCO TAG# 1002117</t>
  </si>
  <si>
    <t xml:space="preserve">SPS TAG #1002042, 1002043</t>
  </si>
  <si>
    <t xml:space="preserve">SRP@NAVAJO</t>
  </si>
  <si>
    <t xml:space="preserve">MAPP(T)WPEK/SPS O#392641</t>
  </si>
  <si>
    <t xml:space="preserve">SRP(T)NAV/WW O#5714</t>
  </si>
  <si>
    <t xml:space="preserve">SRP(T)WW/PV O#1006248</t>
  </si>
  <si>
    <t xml:space="preserve">SRP(T)4C230/4C3453#1006311</t>
  </si>
  <si>
    <t xml:space="preserve">APS(T)4C345/WW#20229</t>
  </si>
  <si>
    <t xml:space="preserve">EPMEWE</t>
  </si>
  <si>
    <t xml:space="preserve">APS(T)WW/PV#20229</t>
  </si>
  <si>
    <t xml:space="preserve">SPPS</t>
  </si>
  <si>
    <t xml:space="preserve">EPME</t>
  </si>
  <si>
    <t xml:space="preserve">AVA</t>
  </si>
  <si>
    <t xml:space="preserve">AVA@SYS</t>
  </si>
  <si>
    <t xml:space="preserve">CARRY OVER FROM 2/8</t>
  </si>
  <si>
    <t xml:space="preserve">2/8/01-2/8/01</t>
  </si>
  <si>
    <t xml:space="preserve">ENRON TAG #16207</t>
  </si>
  <si>
    <t xml:space="preserve">SDGE TAG# 1951</t>
  </si>
  <si>
    <t xml:space="preserve">AQUILA TAG #146103</t>
  </si>
  <si>
    <t xml:space="preserve">PWX TAG # LWZ</t>
  </si>
  <si>
    <t xml:space="preserve">PAC TAG# 014015A</t>
  </si>
  <si>
    <t xml:space="preserve">IPC TAG # 430E</t>
  </si>
  <si>
    <t xml:space="preserve">DEAL # 516022</t>
  </si>
  <si>
    <t xml:space="preserve">APC@SP15</t>
  </si>
  <si>
    <t xml:space="preserve">CALPX@N.GILA</t>
  </si>
  <si>
    <t xml:space="preserve">CARRY OVER FROM 2/7</t>
  </si>
  <si>
    <t xml:space="preserve">THESE TWO DEALS BOOKOUT FOR THE DAY</t>
  </si>
  <si>
    <t xml:space="preserve">2/07/01-2/07/01</t>
  </si>
  <si>
    <t xml:space="preserve">SPS TAG</t>
  </si>
  <si>
    <t xml:space="preserve">ENRON TAG # 16112</t>
  </si>
  <si>
    <t xml:space="preserve">ENRON TAG # 16113</t>
  </si>
  <si>
    <t xml:space="preserve">PAC TAG# 014010C</t>
  </si>
  <si>
    <t xml:space="preserve">MERRILL TAG #451A000</t>
  </si>
  <si>
    <t xml:space="preserve">ENRON TAG # 16192</t>
  </si>
  <si>
    <t xml:space="preserve">ENRON TAG # 16193</t>
  </si>
  <si>
    <t xml:space="preserve">IPC TAG #395E</t>
  </si>
  <si>
    <t xml:space="preserve">IPC TAG #396E</t>
  </si>
  <si>
    <t xml:space="preserve">BOOKOUT</t>
  </si>
  <si>
    <t xml:space="preserve">PSCO TAG# 1001955</t>
  </si>
  <si>
    <t xml:space="preserve">PSCO TAG# 1001954</t>
  </si>
  <si>
    <t xml:space="preserve">PSCO TAG#1001953</t>
  </si>
  <si>
    <t xml:space="preserve">PSCO TAG#1001952</t>
  </si>
  <si>
    <t xml:space="preserve">DEAL # 515006</t>
  </si>
  <si>
    <t xml:space="preserve">DEAL #516023</t>
  </si>
  <si>
    <t xml:space="preserve">TEP@SJ</t>
  </si>
  <si>
    <t xml:space="preserve">PNM(T)SJ/4C345 O#1012082</t>
  </si>
  <si>
    <t xml:space="preserve">CISO@SP15</t>
  </si>
  <si>
    <t xml:space="preserve">APS(T)4C345/WW#20189</t>
  </si>
  <si>
    <t xml:space="preserve">CERS</t>
  </si>
  <si>
    <t xml:space="preserve">APS(T)WW/PV#20189</t>
  </si>
  <si>
    <t xml:space="preserve">BPA(T)JD/TCL SYS O#96018 HNF</t>
  </si>
  <si>
    <t xml:space="preserve">TCL@SYS</t>
  </si>
  <si>
    <t xml:space="preserve">2/7/01</t>
  </si>
  <si>
    <t xml:space="preserve">CARRY OVER FROM 2/6</t>
  </si>
  <si>
    <t xml:space="preserve">2/6/01-2/6/01</t>
  </si>
  <si>
    <t xml:space="preserve">02/03/01-02/03/01</t>
  </si>
  <si>
    <t xml:space="preserve">PAC TAG# 14005U</t>
  </si>
  <si>
    <t xml:space="preserve">MIRANT TAG# </t>
  </si>
  <si>
    <t xml:space="preserve">PAC TAG# 14005V</t>
  </si>
  <si>
    <t xml:space="preserve">AEP TAG# 1904</t>
  </si>
  <si>
    <t xml:space="preserve">AQUILLA TAG# 145789</t>
  </si>
  <si>
    <t xml:space="preserve">ENRON TAG # 16166</t>
  </si>
  <si>
    <t xml:space="preserve">ENRON TAG #16178</t>
  </si>
  <si>
    <t xml:space="preserve">ENRON TAG # 16111</t>
  </si>
  <si>
    <t xml:space="preserve">ENRON TAG # 16110</t>
  </si>
  <si>
    <t xml:space="preserve">PSCO TAG# 1001838</t>
  </si>
  <si>
    <t xml:space="preserve">PSCO TAG# 1001839, 1001842</t>
  </si>
  <si>
    <t xml:space="preserve">PSCO TAG#1001876 &amp; 879</t>
  </si>
  <si>
    <t xml:space="preserve">PSCO TAG#1001880</t>
  </si>
  <si>
    <t xml:space="preserve">WESCO TAG#OO18157</t>
  </si>
  <si>
    <t xml:space="preserve">SPS TAG #1805,1807</t>
  </si>
  <si>
    <t xml:space="preserve">DEAL # 513802</t>
  </si>
  <si>
    <t xml:space="preserve">PSCO(T)SYS/SHIPROCK#20428</t>
  </si>
  <si>
    <t xml:space="preserve">MIRANT</t>
  </si>
  <si>
    <t xml:space="preserve">LDWP</t>
  </si>
  <si>
    <t xml:space="preserve">PSCO(T)SHIPROCK/4C230#20428</t>
  </si>
  <si>
    <t xml:space="preserve">LDWP(T)PVD/SYLMAR O#</t>
  </si>
  <si>
    <t xml:space="preserve">SRP(T)4C230/4C3453#1006297</t>
  </si>
  <si>
    <t xml:space="preserve">CISO(T)PVD/SP15 GID#WESC_102P</t>
  </si>
  <si>
    <t xml:space="preserve">MIRANT@SP15</t>
  </si>
  <si>
    <t xml:space="preserve">APS(T)4C345/WW#20059</t>
  </si>
  <si>
    <t xml:space="preserve">WESCO@SP15 </t>
  </si>
  <si>
    <t xml:space="preserve">PAC@ SYS</t>
  </si>
  <si>
    <t xml:space="preserve">APS(T)WW/PV#20161&amp;162</t>
  </si>
  <si>
    <t xml:space="preserve">2/6/01</t>
  </si>
  <si>
    <t xml:space="preserve">CARRY OVER FROM 2/5</t>
  </si>
  <si>
    <t xml:space="preserve">2/4/01-2/4/01</t>
  </si>
  <si>
    <t xml:space="preserve">2/5/01-2/5/01</t>
  </si>
  <si>
    <t xml:space="preserve">AQUILLA TAG#145417</t>
  </si>
  <si>
    <t xml:space="preserve">PAC TAG# 14111I</t>
  </si>
  <si>
    <t xml:space="preserve">AEP TAG# 1867</t>
  </si>
  <si>
    <t xml:space="preserve">IPC TAG# 357E000</t>
  </si>
  <si>
    <t xml:space="preserve">IPC TAG# 358E000</t>
  </si>
  <si>
    <t xml:space="preserve">TAG# 16059</t>
  </si>
  <si>
    <t xml:space="preserve">PSCO TAG# 1001709</t>
  </si>
  <si>
    <t xml:space="preserve">PSCO TAG# 1001711</t>
  </si>
  <si>
    <t xml:space="preserve">PSCO TAG# 1001713</t>
  </si>
  <si>
    <t xml:space="preserve">PSCO TAG#1001714</t>
  </si>
  <si>
    <t xml:space="preserve">PSCO TAG# 1001726</t>
  </si>
  <si>
    <t xml:space="preserve">DEAL# 512752</t>
  </si>
  <si>
    <t xml:space="preserve">PSCO(T)WSYS/AULT #21239</t>
  </si>
  <si>
    <t xml:space="preserve">TEP(T)SANJUAN/WW#GF</t>
  </si>
  <si>
    <t xml:space="preserve">CRCM(T)AULT/BONZ #18842</t>
  </si>
  <si>
    <t xml:space="preserve">TEP(T)WW/PV#GF</t>
  </si>
  <si>
    <t xml:space="preserve">APS(T)PV/WW#16874</t>
  </si>
  <si>
    <t xml:space="preserve">CISO(T)PVD/SP15#IPC_CISO_5000</t>
  </si>
  <si>
    <t xml:space="preserve">DGT(T)BONZ/MONA #4208</t>
  </si>
  <si>
    <t xml:space="preserve">APS(T)WW/MD230#16874</t>
  </si>
  <si>
    <t xml:space="preserve">CISO(T)SP15/SYLMAR</t>
  </si>
  <si>
    <t xml:space="preserve">PPW(T)MONA/REDB #132943</t>
  </si>
  <si>
    <t xml:space="preserve">MSR</t>
  </si>
  <si>
    <t xml:space="preserve">LDWP(T)MD230/SYL# 182</t>
  </si>
  <si>
    <t xml:space="preserve">CISO(T)SYLMAR/NOB</t>
  </si>
  <si>
    <t xml:space="preserve">NEVP(T)REDB/MEAD #1017640</t>
  </si>
  <si>
    <t xml:space="preserve">SNCL</t>
  </si>
  <si>
    <t xml:space="preserve">LDWP(T)SYL/MALIN# 182</t>
  </si>
  <si>
    <t xml:space="preserve">BPA(T)NOB/BIGEDDY# 309913</t>
  </si>
  <si>
    <t xml:space="preserve">SRP(T)MEAD/PV #5930</t>
  </si>
  <si>
    <t xml:space="preserve">BPENERGY</t>
  </si>
  <si>
    <t xml:space="preserve">SEMPRA</t>
  </si>
  <si>
    <t xml:space="preserve">CLSK01</t>
  </si>
  <si>
    <t xml:space="preserve">BPA(T)MAL/JD# 94522</t>
  </si>
  <si>
    <t xml:space="preserve">BPA(T)BIGEDDY/LAGRANDE# 10040</t>
  </si>
  <si>
    <t xml:space="preserve">BPA(T)JD/SCLSYS</t>
  </si>
  <si>
    <t xml:space="preserve">IPC(T)LAGRANDE/IPCSYS# 85898</t>
  </si>
  <si>
    <t xml:space="preserve">2/5/01</t>
  </si>
  <si>
    <t xml:space="preserve">CARRY OVER FROM 2/4</t>
  </si>
  <si>
    <t xml:space="preserve">2/05/01-2/05/01</t>
  </si>
  <si>
    <t xml:space="preserve">AQUILLA TAG#145416</t>
  </si>
  <si>
    <t xml:space="preserve">AEP TAG# 1866</t>
  </si>
  <si>
    <t xml:space="preserve">ENRON TAG # 15940</t>
  </si>
  <si>
    <t xml:space="preserve">TAG# 15990</t>
  </si>
  <si>
    <t xml:space="preserve">PSCO TAG# 1001532</t>
  </si>
  <si>
    <t xml:space="preserve">PSCO TAG# 1001535</t>
  </si>
  <si>
    <t xml:space="preserve">PSCO TAG# 1001537</t>
  </si>
  <si>
    <t xml:space="preserve">PSCO TAG#1001552</t>
  </si>
  <si>
    <t xml:space="preserve">PSCO TAG# 1001558</t>
  </si>
  <si>
    <t xml:space="preserve">DEAL# 512753</t>
  </si>
  <si>
    <t xml:space="preserve">SWPP(T)SPS/EDDY# 221026</t>
  </si>
  <si>
    <t xml:space="preserve">SWPP(T)SPS/EDDY# 221027</t>
  </si>
  <si>
    <t xml:space="preserve">PSCO(T)WSYS/CRAIG O#GF</t>
  </si>
  <si>
    <t xml:space="preserve">CRCM(T)CRAIG/SAN JUAN O#18840</t>
  </si>
  <si>
    <t xml:space="preserve">PNM(T)SAN JUAN/4C345#1011940</t>
  </si>
  <si>
    <t xml:space="preserve">SRP(T)4C230/4C3453#1006277</t>
  </si>
  <si>
    <t xml:space="preserve">APS(T)4C345/PV #20059</t>
  </si>
  <si>
    <t xml:space="preserve">APS(T)WW/PV#20059</t>
  </si>
  <si>
    <t xml:space="preserve">VALLEY@MD230</t>
  </si>
  <si>
    <t xml:space="preserve">2/4/01</t>
  </si>
  <si>
    <t xml:space="preserve">CARRY OVER FROM 2/3</t>
  </si>
  <si>
    <t xml:space="preserve">TAG# 15893</t>
  </si>
  <si>
    <t xml:space="preserve">AQUILLA TAG# 145235 &amp; 145237</t>
  </si>
  <si>
    <t xml:space="preserve">TAG# 15959</t>
  </si>
  <si>
    <t xml:space="preserve">DEAL# 511186</t>
  </si>
  <si>
    <t xml:space="preserve">2/3/01</t>
  </si>
  <si>
    <t xml:space="preserve">CARRY OVER FROM 2/2</t>
  </si>
  <si>
    <t xml:space="preserve">2/02/01-2/02/01</t>
  </si>
  <si>
    <t xml:space="preserve">TAG# 15901</t>
  </si>
  <si>
    <t xml:space="preserve">IPC TAG# 313E000</t>
  </si>
  <si>
    <t xml:space="preserve">TAG# 15853</t>
  </si>
  <si>
    <t xml:space="preserve">PSCO TAG# 1001382</t>
  </si>
  <si>
    <t xml:space="preserve">PSCO TAG# 1001383</t>
  </si>
  <si>
    <t xml:space="preserve">PSCO TAG# 1001392</t>
  </si>
  <si>
    <t xml:space="preserve">PSCO TAG# 1001393</t>
  </si>
  <si>
    <t xml:space="preserve">PSCO TAG#1001410</t>
  </si>
  <si>
    <t xml:space="preserve">PSCO TAG#1001433</t>
  </si>
  <si>
    <t xml:space="preserve">DEAL# 511188</t>
  </si>
  <si>
    <t xml:space="preserve">PSCO(T)WSYS/AULT #20691</t>
  </si>
  <si>
    <t xml:space="preserve">PSCO(T)SPS/EDDY</t>
  </si>
  <si>
    <t xml:space="preserve">APS(T)PV/WW#GF</t>
  </si>
  <si>
    <t xml:space="preserve">SRP(T)4C230/4C3453#1006265</t>
  </si>
  <si>
    <t xml:space="preserve">PNM(T)SAN JUAN/4C345#1011904</t>
  </si>
  <si>
    <t xml:space="preserve">DGT(T)BONZ/MONA #4204</t>
  </si>
  <si>
    <t xml:space="preserve">APS(T)4C345/WW#20044</t>
  </si>
  <si>
    <t xml:space="preserve">APS(T)4C345/PV #20043</t>
  </si>
  <si>
    <t xml:space="preserve">SPS(T)SPS/EDDY</t>
  </si>
  <si>
    <t xml:space="preserve">APS(T)WW/PV#20044</t>
  </si>
  <si>
    <t xml:space="preserve">NEVP(T)REDB/MEAD #15959</t>
  </si>
  <si>
    <t xml:space="preserve">EPMI@VEA</t>
  </si>
  <si>
    <t xml:space="preserve">EPE(T)AMRAD345/SPR345</t>
  </si>
  <si>
    <t xml:space="preserve">EPE(T)SPR345/SJ/4C345</t>
  </si>
  <si>
    <t xml:space="preserve">TEP(T)SPR345/SJ345</t>
  </si>
  <si>
    <t xml:space="preserve">PNM(T)SJ345/4C345</t>
  </si>
  <si>
    <t xml:space="preserve">2/2/01</t>
  </si>
  <si>
    <t xml:space="preserve">CARRY OVER FROM 2/1</t>
  </si>
  <si>
    <t xml:space="preserve">02/01/01-02/01/01</t>
  </si>
  <si>
    <t xml:space="preserve">TAG#  15775</t>
  </si>
  <si>
    <t xml:space="preserve">AQUILLA TAG#145058</t>
  </si>
  <si>
    <t xml:space="preserve">DEAL# 509984</t>
  </si>
  <si>
    <t xml:space="preserve">2/1/01</t>
  </si>
  <si>
    <t xml:space="preserve">CARRY OVER FROM 1/31</t>
  </si>
  <si>
    <t xml:space="preserve">THESE TWO DEALS BOOK OUT TOGETHER</t>
  </si>
  <si>
    <t xml:space="preserve">1/31/01-1/31/01</t>
  </si>
  <si>
    <t xml:space="preserve">1/12/01-1/31/01</t>
  </si>
  <si>
    <t xml:space="preserve">PAC TAG# 13091X</t>
  </si>
  <si>
    <t xml:space="preserve">TAG#  15713</t>
  </si>
  <si>
    <t xml:space="preserve">AEP TAG# 1815</t>
  </si>
  <si>
    <t xml:space="preserve">IPC TAG# 279E000</t>
  </si>
  <si>
    <t xml:space="preserve">PAC TAG# 13091Y</t>
  </si>
  <si>
    <t xml:space="preserve">PSCO TAG# 1001174</t>
  </si>
  <si>
    <t xml:space="preserve">PSCO TAG#XBOM001 &amp;  XBOM002</t>
  </si>
  <si>
    <t xml:space="preserve">PSCO TAG#XBOM405 &amp; XBOM406</t>
  </si>
  <si>
    <t xml:space="preserve">TAG # 508 (NEVP)</t>
  </si>
  <si>
    <t xml:space="preserve">SPS TAG 1000444&amp;1000445</t>
  </si>
  <si>
    <t xml:space="preserve">BOOKOUT W/ DEAL#473285</t>
  </si>
  <si>
    <t xml:space="preserve">TAG# 15766</t>
  </si>
  <si>
    <t xml:space="preserve">TAG# 15774</t>
  </si>
  <si>
    <t xml:space="preserve">TAG# 15776</t>
  </si>
  <si>
    <t xml:space="preserve">PSCO TAG# 1001280</t>
  </si>
  <si>
    <t xml:space="preserve">DEAL #508522</t>
  </si>
  <si>
    <t xml:space="preserve">PSCO(T)SYS/SHIPROCK#17646</t>
  </si>
  <si>
    <t xml:space="preserve">PSCO(T)SHIPROCK/4C230# 17646</t>
  </si>
  <si>
    <t xml:space="preserve">CISO(T)PACW/MALIN</t>
  </si>
  <si>
    <t xml:space="preserve">PNM(T) PV/WW#8155(F)</t>
  </si>
  <si>
    <t xml:space="preserve">IPC </t>
  </si>
  <si>
    <t xml:space="preserve">SRP(T)4C230/4C3453# 1006251</t>
  </si>
  <si>
    <t xml:space="preserve">SRP(T)4C230/4C3453#1006258</t>
  </si>
  <si>
    <t xml:space="preserve">PACW(T)MALIN/PACW SYS</t>
  </si>
  <si>
    <t xml:space="preserve">APS(T)4C345/WW# 20002</t>
  </si>
  <si>
    <t xml:space="preserve">APS(T)4C345/WW#20031</t>
  </si>
  <si>
    <t xml:space="preserve">APS(T)WW/PV# 20002</t>
  </si>
  <si>
    <t xml:space="preserve">APS(T)WW/PV#20031</t>
  </si>
  <si>
    <t xml:space="preserve">WALC(T)WW/MEAD#26034(F)</t>
  </si>
  <si>
    <t xml:space="preserve">BPA(T)NOB/BE</t>
  </si>
  <si>
    <t xml:space="preserve">BPA(T)BE/LAGRANDE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</si>
</sst>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  <font>
      <b val="true"/>
      <sz val="12"/>
      <color rgb="FF000000"/>
      <name val="Arial"/>
      <family val="2"/>
    </font>
    <font>
      <b val="true"/>
      <sz val="12"/>
      <color rgb="FF008000"/>
      <name val="Arial"/>
      <family val="2"/>
    </font>
    <font>
      <sz val="12"/>
      <color rgb="FF0000FF"/>
      <name val="Arial"/>
      <family val="2"/>
    </font>
    <font>
      <b val="true"/>
      <sz val="12"/>
      <color rgb="FF0000FF"/>
      <name val="Arial"/>
      <family val="2"/>
    </font>
    <font>
      <b val="true"/>
      <sz val="12"/>
      <name val="Arial"/>
      <family val="2"/>
    </font>
    <font>
      <sz val="11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sz val="8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  <fill>
      <patternFill patternType="solid">
        <fgColor rgb="FFCC99FF"/>
        <bgColor rgb="FF9999FF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FFCC99"/>
        <bgColor rgb="FFC0C0C0"/>
      </patternFill>
    </fill>
  </fills>
  <borders count="2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thin">
        <color rgb="FF969696"/>
      </bottom>
      <diagonal/>
    </border>
    <border diagonalUp="false" diagonalDown="false">
      <left style="medium"/>
      <right style="medium"/>
      <top style="thin">
        <color rgb="FF969696"/>
      </top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/>
      <top style="thin">
        <color rgb="FF969696"/>
      </top>
      <bottom/>
      <diagonal/>
    </border>
    <border diagonalUp="false" diagonalDown="false">
      <left style="medium"/>
      <right/>
      <top/>
      <bottom style="thin">
        <color rgb="FF969696"/>
      </bottom>
      <diagonal/>
    </border>
    <border diagonalUp="false" diagonalDown="false">
      <left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5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5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4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6" fillId="4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5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5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3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3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6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6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7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9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0" fillId="4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9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7.56"/>
    <col collapsed="false" customWidth="true" hidden="false" outlineLevel="0" max="7" min="5" style="1" width="30.56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7.56"/>
    <col collapsed="false" customWidth="true" hidden="false" outlineLevel="0" max="12" min="12" style="1" width="30.28"/>
    <col collapsed="false" customWidth="true" hidden="false" outlineLevel="0" max="13" min="13" style="1" width="31.42"/>
    <col collapsed="false" customWidth="true" hidden="false" outlineLevel="0" max="14" min="14" style="1" width="21.7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6"/>
      <c r="F1" s="6"/>
      <c r="G1" s="6"/>
      <c r="H1" s="6"/>
      <c r="I1" s="6"/>
      <c r="J1" s="6"/>
      <c r="K1" s="6"/>
      <c r="L1" s="7"/>
      <c r="M1" s="7"/>
      <c r="N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customFormat="false" ht="21.75" hidden="false" customHeight="true" outlineLevel="0" collapsed="false">
      <c r="A3" s="10" t="n">
        <v>36951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5</v>
      </c>
      <c r="L4" s="11" t="s">
        <v>6</v>
      </c>
      <c r="M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5" t="s">
        <v>9</v>
      </c>
      <c r="F5" s="15" t="s">
        <v>9</v>
      </c>
      <c r="G5" s="15" t="s">
        <v>9</v>
      </c>
      <c r="H5" s="15" t="s">
        <v>10</v>
      </c>
      <c r="I5" s="15" t="s">
        <v>11</v>
      </c>
      <c r="J5" s="15" t="s">
        <v>9</v>
      </c>
      <c r="K5" s="15" t="s">
        <v>11</v>
      </c>
      <c r="L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13</v>
      </c>
      <c r="D6" s="17" t="s">
        <v>13</v>
      </c>
      <c r="E6" s="17" t="s">
        <v>14</v>
      </c>
      <c r="F6" s="17" t="s">
        <v>14</v>
      </c>
      <c r="G6" s="17" t="s">
        <v>14</v>
      </c>
      <c r="H6" s="17" t="s">
        <v>15</v>
      </c>
      <c r="I6" s="17" t="s">
        <v>16</v>
      </c>
      <c r="J6" s="17" t="s">
        <v>17</v>
      </c>
      <c r="K6" s="17" t="s">
        <v>18</v>
      </c>
      <c r="L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128</v>
      </c>
      <c r="D7" s="18" t="n">
        <v>128</v>
      </c>
      <c r="E7" s="18"/>
      <c r="F7" s="18"/>
      <c r="G7" s="18"/>
      <c r="H7" s="18"/>
      <c r="I7" s="18"/>
      <c r="J7" s="18"/>
      <c r="K7" s="18" t="n">
        <v>125</v>
      </c>
      <c r="L7" s="18"/>
    </row>
    <row r="8" customFormat="false" ht="43.5" hidden="false" customHeight="true" outlineLevel="0" collapsed="false">
      <c r="A8" s="19"/>
      <c r="B8" s="19"/>
      <c r="C8" s="20" t="s">
        <v>21</v>
      </c>
      <c r="D8" s="20" t="s">
        <v>21</v>
      </c>
      <c r="E8" s="20" t="s">
        <v>21</v>
      </c>
      <c r="F8" s="20" t="s">
        <v>21</v>
      </c>
      <c r="G8" s="20" t="s">
        <v>21</v>
      </c>
      <c r="H8" s="21" t="s">
        <v>21</v>
      </c>
      <c r="I8" s="21"/>
      <c r="J8" s="22" t="s">
        <v>21</v>
      </c>
      <c r="K8" s="22" t="s">
        <v>21</v>
      </c>
      <c r="L8" s="22" t="s">
        <v>21</v>
      </c>
      <c r="M8" s="23"/>
    </row>
    <row r="9" customFormat="false" ht="12.75" hidden="false" customHeight="false" outlineLevel="0" collapsed="false">
      <c r="A9" s="19"/>
      <c r="B9" s="19"/>
      <c r="C9" s="24"/>
      <c r="D9" s="24"/>
      <c r="E9" s="17"/>
      <c r="F9" s="17"/>
      <c r="G9" s="17"/>
      <c r="H9" s="17"/>
      <c r="I9" s="24"/>
      <c r="J9" s="24"/>
      <c r="K9" s="24"/>
      <c r="L9" s="24"/>
      <c r="M9" s="25"/>
    </row>
    <row r="10" customFormat="false" ht="21" hidden="false" customHeight="true" outlineLevel="0" collapsed="false">
      <c r="A10" s="19"/>
      <c r="B10" s="19"/>
      <c r="C10" s="18" t="s">
        <v>22</v>
      </c>
      <c r="D10" s="18" t="s">
        <v>22</v>
      </c>
      <c r="E10" s="26" t="s">
        <v>23</v>
      </c>
      <c r="F10" s="26" t="s">
        <v>23</v>
      </c>
      <c r="G10" s="26" t="s">
        <v>23</v>
      </c>
      <c r="H10" s="18" t="s">
        <v>24</v>
      </c>
      <c r="I10" s="18" t="s">
        <v>24</v>
      </c>
      <c r="J10" s="18" t="s">
        <v>24</v>
      </c>
      <c r="K10" s="18" t="s">
        <v>22</v>
      </c>
      <c r="L10" s="18" t="s">
        <v>24</v>
      </c>
      <c r="M10" s="27"/>
    </row>
    <row r="11" customFormat="false" ht="26.25" hidden="false" customHeight="true" outlineLevel="0" collapsed="false">
      <c r="A11" s="19"/>
      <c r="B11" s="19"/>
      <c r="C11" s="28" t="s">
        <v>25</v>
      </c>
      <c r="D11" s="28" t="s">
        <v>26</v>
      </c>
      <c r="E11" s="28" t="s">
        <v>27</v>
      </c>
      <c r="F11" s="28" t="s">
        <v>27</v>
      </c>
      <c r="G11" s="28" t="s">
        <v>28</v>
      </c>
      <c r="H11" s="29" t="s">
        <v>29</v>
      </c>
      <c r="I11" s="29" t="s">
        <v>29</v>
      </c>
      <c r="J11" s="28" t="s">
        <v>30</v>
      </c>
      <c r="K11" s="28" t="s">
        <v>31</v>
      </c>
      <c r="L11" s="30" t="s">
        <v>32</v>
      </c>
      <c r="M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3" t="s">
        <v>36</v>
      </c>
      <c r="D12" s="34" t="s">
        <v>36</v>
      </c>
      <c r="E12" s="35" t="s">
        <v>37</v>
      </c>
      <c r="F12" s="36" t="s">
        <v>37</v>
      </c>
      <c r="G12" s="35" t="s">
        <v>37</v>
      </c>
      <c r="H12" s="34" t="s">
        <v>37</v>
      </c>
      <c r="I12" s="34" t="s">
        <v>37</v>
      </c>
      <c r="J12" s="34" t="s">
        <v>37</v>
      </c>
      <c r="K12" s="34" t="s">
        <v>38</v>
      </c>
      <c r="L12" s="37" t="s">
        <v>37</v>
      </c>
      <c r="M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9" t="n">
        <v>35</v>
      </c>
      <c r="E13" s="38" t="n">
        <v>25</v>
      </c>
      <c r="F13" s="33" t="n">
        <v>3</v>
      </c>
      <c r="G13" s="33" t="n">
        <v>15</v>
      </c>
      <c r="H13" s="38" t="n">
        <v>60</v>
      </c>
      <c r="I13" s="33" t="n">
        <v>-60</v>
      </c>
      <c r="J13" s="33" t="n">
        <v>60</v>
      </c>
      <c r="K13" s="38" t="n">
        <v>-60</v>
      </c>
      <c r="L13" s="38" t="n">
        <v>-103</v>
      </c>
      <c r="M13" s="33" t="n">
        <f aca="false">SUM(C13:L13)</f>
        <v>0</v>
      </c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42" t="n">
        <v>0</v>
      </c>
      <c r="E14" s="41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41" t="n">
        <v>0</v>
      </c>
      <c r="L14" s="41" t="n">
        <v>0</v>
      </c>
      <c r="M14" s="17" t="n">
        <f aca="false">SUM(C14:L14)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42" t="n">
        <v>0</v>
      </c>
      <c r="E15" s="41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41" t="n">
        <v>0</v>
      </c>
      <c r="L15" s="41" t="n">
        <v>0</v>
      </c>
      <c r="M15" s="17" t="n">
        <f aca="false">SUM(C15:L15)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42" t="n">
        <v>0</v>
      </c>
      <c r="E16" s="41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41" t="n">
        <v>0</v>
      </c>
      <c r="L16" s="41" t="n">
        <v>0</v>
      </c>
      <c r="M16" s="17" t="n">
        <f aca="false">SUM(C16:L16)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42" t="n">
        <v>0</v>
      </c>
      <c r="E17" s="41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41" t="n">
        <v>0</v>
      </c>
      <c r="L17" s="41" t="n">
        <v>0</v>
      </c>
      <c r="M17" s="17" t="n">
        <f aca="false">SUM(C17:L17)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42" t="n">
        <v>0</v>
      </c>
      <c r="E18" s="41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41" t="n">
        <v>0</v>
      </c>
      <c r="L18" s="41" t="n">
        <v>0</v>
      </c>
      <c r="M18" s="17" t="n">
        <f aca="false">SUM(C18:L18)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42" t="n">
        <v>0</v>
      </c>
      <c r="E19" s="41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41" t="n">
        <v>0</v>
      </c>
      <c r="L19" s="41" t="n">
        <v>0</v>
      </c>
      <c r="M19" s="17" t="n">
        <f aca="false">SUM(C19:L19)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42" t="n">
        <v>0</v>
      </c>
      <c r="E20" s="41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41" t="n">
        <v>0</v>
      </c>
      <c r="L20" s="41" t="n">
        <v>0</v>
      </c>
      <c r="M20" s="17" t="n">
        <f aca="false">SUM(C20:L20)</f>
        <v>0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42" t="n">
        <v>0</v>
      </c>
      <c r="E21" s="41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41" t="n">
        <v>0</v>
      </c>
      <c r="L21" s="41" t="n">
        <v>0</v>
      </c>
      <c r="M21" s="17" t="n">
        <f aca="false">SUM(C21:L21)</f>
        <v>0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42" t="n">
        <v>0</v>
      </c>
      <c r="E22" s="41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41" t="n">
        <v>0</v>
      </c>
      <c r="L22" s="41" t="n">
        <v>0</v>
      </c>
      <c r="M22" s="17" t="n">
        <f aca="false">SUM(C22:L22)</f>
        <v>0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42" t="n">
        <v>0</v>
      </c>
      <c r="E23" s="41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41" t="n">
        <v>0</v>
      </c>
      <c r="L23" s="41" t="n">
        <v>0</v>
      </c>
      <c r="M23" s="17" t="n">
        <f aca="false">SUM(C23:L23)</f>
        <v>0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42" t="n">
        <v>0</v>
      </c>
      <c r="E24" s="41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41" t="n">
        <v>0</v>
      </c>
      <c r="L24" s="41" t="n">
        <v>0</v>
      </c>
      <c r="M24" s="17" t="n">
        <f aca="false">SUM(C24:L24)</f>
        <v>0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42" t="n">
        <v>0</v>
      </c>
      <c r="E25" s="41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41" t="n">
        <v>0</v>
      </c>
      <c r="L25" s="41" t="n">
        <v>0</v>
      </c>
      <c r="M25" s="17" t="n">
        <f aca="false">SUM(C25:L25)</f>
        <v>0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42" t="n">
        <v>0</v>
      </c>
      <c r="E26" s="41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41" t="n">
        <v>0</v>
      </c>
      <c r="L26" s="41" t="n">
        <v>0</v>
      </c>
      <c r="M26" s="17" t="n">
        <f aca="false">SUM(C26:L26)</f>
        <v>0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42" t="n">
        <v>0</v>
      </c>
      <c r="E27" s="41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41" t="n">
        <v>0</v>
      </c>
      <c r="L27" s="41" t="n">
        <v>0</v>
      </c>
      <c r="M27" s="17" t="n">
        <f aca="false">SUM(C27:L27)</f>
        <v>0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42" t="n">
        <v>0</v>
      </c>
      <c r="E28" s="41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41" t="n">
        <v>0</v>
      </c>
      <c r="L28" s="41" t="n">
        <v>0</v>
      </c>
      <c r="M28" s="17" t="n">
        <f aca="false">SUM(C28:L28)</f>
        <v>0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42" t="n">
        <v>0</v>
      </c>
      <c r="E29" s="41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41" t="n">
        <v>0</v>
      </c>
      <c r="L29" s="41" t="n">
        <v>0</v>
      </c>
      <c r="M29" s="17" t="n">
        <f aca="false">SUM(C29:L29)</f>
        <v>0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42" t="n">
        <v>0</v>
      </c>
      <c r="E30" s="41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41" t="n">
        <v>0</v>
      </c>
      <c r="L30" s="41" t="n">
        <v>0</v>
      </c>
      <c r="M30" s="17" t="n">
        <f aca="false">SUM(C30:L30)</f>
        <v>0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42" t="n">
        <v>0</v>
      </c>
      <c r="E31" s="41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41" t="n">
        <v>0</v>
      </c>
      <c r="L31" s="41" t="n">
        <v>0</v>
      </c>
      <c r="M31" s="17" t="n">
        <f aca="false">SUM(C31:L31)</f>
        <v>0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42" t="n">
        <v>0</v>
      </c>
      <c r="E32" s="41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41" t="n">
        <v>0</v>
      </c>
      <c r="L32" s="41" t="n">
        <v>0</v>
      </c>
      <c r="M32" s="17" t="n">
        <f aca="false">SUM(C32:L32)</f>
        <v>0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42" t="n">
        <v>0</v>
      </c>
      <c r="E33" s="41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41" t="n">
        <v>0</v>
      </c>
      <c r="L33" s="41" t="n">
        <v>0</v>
      </c>
      <c r="M33" s="17" t="n">
        <f aca="false">SUM(C33:L33)</f>
        <v>0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42" t="n">
        <v>0</v>
      </c>
      <c r="E34" s="41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41" t="n">
        <v>0</v>
      </c>
      <c r="L34" s="41" t="n">
        <v>0</v>
      </c>
      <c r="M34" s="17" t="n">
        <f aca="false">SUM(C34:L34)</f>
        <v>0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42" t="n">
        <v>0</v>
      </c>
      <c r="E35" s="41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41" t="n">
        <v>0</v>
      </c>
      <c r="L35" s="41" t="n">
        <v>0</v>
      </c>
      <c r="M35" s="17" t="n">
        <f aca="false">SUM(C35:L35)</f>
        <v>0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42" t="n">
        <v>0</v>
      </c>
      <c r="E36" s="41" t="n">
        <v>0</v>
      </c>
      <c r="F36" s="17" t="n">
        <v>0</v>
      </c>
      <c r="G36" s="17" t="n">
        <v>0</v>
      </c>
      <c r="H36" s="41" t="n">
        <v>0</v>
      </c>
      <c r="I36" s="17" t="n">
        <v>0</v>
      </c>
      <c r="J36" s="17" t="n">
        <v>0</v>
      </c>
      <c r="K36" s="41" t="n">
        <v>0</v>
      </c>
      <c r="L36" s="41" t="n">
        <v>0</v>
      </c>
      <c r="M36" s="17" t="n">
        <f aca="false">SUM(C36:L36)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5" t="n">
        <v>0</v>
      </c>
      <c r="E37" s="44" t="n">
        <v>0</v>
      </c>
      <c r="F37" s="43" t="n">
        <v>0</v>
      </c>
      <c r="G37" s="43" t="n">
        <v>0</v>
      </c>
      <c r="H37" s="44" t="n">
        <v>0</v>
      </c>
      <c r="I37" s="43" t="n">
        <v>0</v>
      </c>
      <c r="J37" s="43" t="n">
        <v>0</v>
      </c>
      <c r="K37" s="44" t="n">
        <v>0</v>
      </c>
      <c r="L37" s="44" t="n">
        <v>0</v>
      </c>
      <c r="M37" s="43" t="n">
        <f aca="false">SUM(C37:L37)</f>
        <v>0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35</v>
      </c>
      <c r="E40" s="34" t="n">
        <f aca="false">SUM(E13:E36)</f>
        <v>25</v>
      </c>
      <c r="F40" s="34" t="n">
        <f aca="false">SUM(F13:F36)</f>
        <v>3</v>
      </c>
      <c r="G40" s="34" t="n">
        <f aca="false">SUM(G13:G36)</f>
        <v>15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4" t="n">
        <f aca="false">SUM(K13:K36)</f>
        <v>-60</v>
      </c>
      <c r="L40" s="34" t="n">
        <f aca="false">SUM(L13:L36)</f>
        <v>-103</v>
      </c>
      <c r="M40" s="34" t="n">
        <f aca="false">SUM(C40:L40)</f>
        <v>0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SUM(L41)</f>
        <v>0</v>
      </c>
      <c r="M42" s="34" t="n">
        <f aca="false">SUM(C42:L42)</f>
        <v>0</v>
      </c>
    </row>
    <row r="43" customFormat="false" ht="13.5" hidden="false" customHeight="false" outlineLevel="0" collapsed="false">
      <c r="A43" s="48"/>
      <c r="B43" s="48"/>
      <c r="C43" s="46"/>
      <c r="D43" s="46"/>
      <c r="E43" s="33"/>
      <c r="F43" s="33"/>
      <c r="G43" s="33"/>
      <c r="H43" s="46"/>
      <c r="I43" s="46"/>
      <c r="J43" s="46"/>
      <c r="K43" s="46"/>
      <c r="L43" s="46"/>
      <c r="M43" s="50"/>
    </row>
    <row r="44" customFormat="false" ht="12.75" hidden="false" customHeight="false" outlineLevel="0" collapsed="false">
      <c r="A44" s="4"/>
      <c r="B44" s="4"/>
      <c r="C44" s="51"/>
      <c r="D44" s="52"/>
      <c r="E44" s="53"/>
      <c r="F44" s="54"/>
      <c r="G44" s="53"/>
      <c r="H44" s="39"/>
      <c r="I44" s="33"/>
      <c r="J44" s="33"/>
      <c r="K44" s="52"/>
      <c r="L44" s="36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customFormat="false" ht="12.75" hidden="false" customHeight="false" outlineLevel="0" collapsed="false">
      <c r="A45" s="48"/>
      <c r="B45" s="48"/>
      <c r="C45" s="55" t="s">
        <v>51</v>
      </c>
      <c r="D45" s="56" t="s">
        <v>51</v>
      </c>
      <c r="E45" s="56" t="s">
        <v>51</v>
      </c>
      <c r="F45" s="57" t="s">
        <v>51</v>
      </c>
      <c r="G45" s="56" t="s">
        <v>51</v>
      </c>
      <c r="H45" s="42" t="s">
        <v>52</v>
      </c>
      <c r="I45" s="17" t="s">
        <v>52</v>
      </c>
      <c r="J45" s="17" t="s">
        <v>53</v>
      </c>
      <c r="K45" s="17" t="s">
        <v>54</v>
      </c>
      <c r="L45" s="42" t="s">
        <v>55</v>
      </c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5" t="s">
        <v>56</v>
      </c>
      <c r="D46" s="56" t="s">
        <v>57</v>
      </c>
      <c r="E46" s="56" t="s">
        <v>58</v>
      </c>
      <c r="F46" s="57" t="s">
        <v>58</v>
      </c>
      <c r="G46" s="56" t="s">
        <v>58</v>
      </c>
      <c r="H46" s="42" t="s">
        <v>59</v>
      </c>
      <c r="I46" s="17" t="s">
        <v>59</v>
      </c>
      <c r="J46" s="17" t="s">
        <v>60</v>
      </c>
      <c r="K46" s="17" t="s">
        <v>61</v>
      </c>
      <c r="L46" s="42" t="s">
        <v>59</v>
      </c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5" t="s">
        <v>62</v>
      </c>
      <c r="D47" s="56" t="s">
        <v>63</v>
      </c>
      <c r="E47" s="56" t="s">
        <v>64</v>
      </c>
      <c r="F47" s="57" t="s">
        <v>64</v>
      </c>
      <c r="G47" s="56" t="s">
        <v>64</v>
      </c>
      <c r="H47" s="42" t="s">
        <v>58</v>
      </c>
      <c r="I47" s="17" t="s">
        <v>58</v>
      </c>
      <c r="J47" s="17" t="s">
        <v>52</v>
      </c>
      <c r="K47" s="17" t="s">
        <v>52</v>
      </c>
      <c r="L47" s="42" t="s">
        <v>65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5" t="s">
        <v>66</v>
      </c>
      <c r="D48" s="56" t="s">
        <v>67</v>
      </c>
      <c r="E48" s="56" t="s">
        <v>68</v>
      </c>
      <c r="F48" s="57" t="s">
        <v>69</v>
      </c>
      <c r="G48" s="56" t="s">
        <v>70</v>
      </c>
      <c r="H48" s="43" t="s">
        <v>52</v>
      </c>
      <c r="I48" s="43" t="s">
        <v>52</v>
      </c>
      <c r="J48" s="17" t="s">
        <v>59</v>
      </c>
      <c r="K48" s="17" t="s">
        <v>59</v>
      </c>
      <c r="L48" s="58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5" t="s">
        <v>71</v>
      </c>
      <c r="D49" s="56"/>
      <c r="E49" s="56" t="s">
        <v>69</v>
      </c>
      <c r="F49" s="57" t="s">
        <v>72</v>
      </c>
      <c r="G49" s="56" t="s">
        <v>73</v>
      </c>
      <c r="H49" s="59"/>
      <c r="I49" s="59"/>
      <c r="J49" s="17" t="s">
        <v>58</v>
      </c>
      <c r="K49" s="17" t="s">
        <v>74</v>
      </c>
      <c r="L49" s="6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5" t="s">
        <v>75</v>
      </c>
      <c r="D50" s="56"/>
      <c r="E50" s="56" t="s">
        <v>72</v>
      </c>
      <c r="F50" s="57" t="s">
        <v>76</v>
      </c>
      <c r="G50" s="56"/>
      <c r="H50" s="57"/>
      <c r="I50" s="57"/>
      <c r="J50" s="17" t="s">
        <v>77</v>
      </c>
      <c r="K50" s="43" t="s">
        <v>78</v>
      </c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5" t="s">
        <v>79</v>
      </c>
      <c r="D51" s="56"/>
      <c r="E51" s="56" t="s">
        <v>76</v>
      </c>
      <c r="F51" s="61" t="s">
        <v>80</v>
      </c>
      <c r="G51" s="56"/>
      <c r="H51" s="57"/>
      <c r="I51" s="57"/>
      <c r="J51" s="17" t="s">
        <v>81</v>
      </c>
      <c r="K51" s="2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62" t="s">
        <v>82</v>
      </c>
      <c r="D52" s="56"/>
      <c r="E52" s="63" t="s">
        <v>80</v>
      </c>
      <c r="F52" s="57"/>
      <c r="G52" s="56"/>
      <c r="H52" s="57"/>
      <c r="I52" s="57"/>
      <c r="J52" s="17" t="s">
        <v>83</v>
      </c>
      <c r="K52" s="2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57"/>
      <c r="D53" s="64"/>
      <c r="E53" s="57"/>
      <c r="F53" s="57"/>
      <c r="G53" s="56"/>
      <c r="H53" s="57"/>
      <c r="I53" s="57"/>
      <c r="J53" s="17" t="s">
        <v>84</v>
      </c>
      <c r="K53" s="2"/>
      <c r="L53" s="2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D54" s="60"/>
      <c r="E54" s="57"/>
      <c r="F54" s="65"/>
      <c r="G54" s="66"/>
      <c r="H54" s="57"/>
      <c r="I54" s="57"/>
      <c r="J54" s="67"/>
      <c r="K54" s="2"/>
      <c r="L54" s="40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</row>
    <row r="55" customFormat="false" ht="33.75" hidden="false" customHeight="true" outlineLevel="0" collapsed="false">
      <c r="B55" s="2"/>
      <c r="E55" s="65"/>
      <c r="F55" s="2"/>
      <c r="G55" s="56"/>
      <c r="H55" s="57"/>
      <c r="I55" s="57"/>
      <c r="J55" s="57"/>
      <c r="K55" s="2"/>
      <c r="L55" s="2"/>
      <c r="M55" s="68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</row>
    <row r="56" customFormat="false" ht="13.5" hidden="false" customHeight="false" outlineLevel="0" collapsed="false">
      <c r="E56" s="2"/>
      <c r="F56" s="2"/>
      <c r="G56" s="63"/>
      <c r="H56" s="2"/>
      <c r="I56" s="57"/>
      <c r="J56" s="40"/>
      <c r="K56" s="2"/>
      <c r="L56" s="2"/>
      <c r="M56" s="69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</row>
    <row r="57" customFormat="false" ht="15" hidden="false" customHeight="false" outlineLevel="0" collapsed="false">
      <c r="E57" s="2"/>
      <c r="F57" s="2"/>
      <c r="G57" s="2"/>
      <c r="H57" s="68"/>
      <c r="I57" s="57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</row>
    <row r="58" customFormat="false" ht="15" hidden="false" customHeight="false" outlineLevel="0" collapsed="false">
      <c r="E58" s="2"/>
      <c r="F58" s="2"/>
      <c r="G58" s="2"/>
      <c r="H58" s="68"/>
      <c r="I58" s="57"/>
      <c r="J58" s="68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</row>
    <row r="59" customFormat="false" ht="12.75" hidden="false" customHeight="false" outlineLevel="0" collapsed="false">
      <c r="E59" s="2"/>
      <c r="F59" s="2"/>
      <c r="G59" s="2"/>
      <c r="H59" s="69"/>
      <c r="I59" s="40"/>
      <c r="J59" s="69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12.75" hidden="false" customHeight="false" outlineLevel="0" collapsed="false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2.75" hidden="false" customHeight="false" outlineLevel="0" collapsed="false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2.75" hidden="false" customHeight="false" outlineLevel="0" collapsed="false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2.75" hidden="false" customHeight="false" outlineLevel="0" collapsed="false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2.75" hidden="false" customHeight="false" outlineLevel="0" collapsed="false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E91" s="2"/>
      <c r="F91" s="2"/>
      <c r="G91" s="2"/>
      <c r="H91" s="2"/>
      <c r="I91" s="2"/>
      <c r="J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E92" s="2"/>
      <c r="F92" s="2"/>
      <c r="G92" s="2"/>
      <c r="H92" s="2"/>
      <c r="I92" s="2"/>
      <c r="J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E93" s="2"/>
      <c r="F93" s="2"/>
      <c r="G93" s="2"/>
      <c r="H93" s="2"/>
      <c r="I93" s="2"/>
      <c r="J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E94" s="2"/>
      <c r="F94" s="2"/>
      <c r="G94" s="2"/>
      <c r="H94" s="2"/>
      <c r="I94" s="2"/>
      <c r="J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E95" s="2"/>
      <c r="F95" s="2"/>
      <c r="G95" s="2"/>
      <c r="H95" s="2"/>
      <c r="I95" s="2"/>
      <c r="J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E96" s="2"/>
      <c r="F96" s="2"/>
      <c r="G96" s="2"/>
      <c r="H96" s="2"/>
      <c r="I96" s="2"/>
      <c r="J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E97" s="2"/>
      <c r="H97" s="2"/>
      <c r="I97" s="2"/>
      <c r="J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H98" s="2"/>
      <c r="I98" s="2"/>
      <c r="J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H99" s="2"/>
      <c r="I99" s="2"/>
      <c r="J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H100" s="2"/>
      <c r="I100" s="2"/>
      <c r="J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H101" s="2"/>
      <c r="I101" s="2"/>
      <c r="J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</sheetData>
  <mergeCells count="1"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false" showOutlineSymbols="true" defaultGridColor="true" view="normal" topLeftCell="U20" colorId="64" zoomScale="50" zoomScaleNormal="50" zoomScalePageLayoutView="100" workbookViewId="0">
      <selection pane="topLeft" activeCell="N44" activeCellId="0" sqref="N4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1.14"/>
    <col collapsed="false" customWidth="true" hidden="false" outlineLevel="0" max="4" min="4" style="1" width="33.7"/>
    <col collapsed="false" customWidth="true" hidden="false" outlineLevel="0" max="6" min="5" style="1" width="37.56"/>
    <col collapsed="false" customWidth="true" hidden="false" outlineLevel="0" max="7" min="7" style="1" width="30.28"/>
    <col collapsed="false" customWidth="true" hidden="false" outlineLevel="0" max="9" min="8" style="1" width="30.56"/>
    <col collapsed="false" customWidth="true" hidden="false" outlineLevel="0" max="12" min="10" style="2" width="37.56"/>
    <col collapsed="false" customWidth="true" hidden="false" outlineLevel="0" max="14" min="13" style="1" width="32.28"/>
    <col collapsed="false" customWidth="true" hidden="false" outlineLevel="0" max="16" min="15" style="2" width="30.56"/>
    <col collapsed="false" customWidth="true" hidden="false" outlineLevel="0" max="18" min="17" style="1" width="30.56"/>
    <col collapsed="false" customWidth="true" hidden="false" outlineLevel="0" max="21" min="19" style="2" width="37.56"/>
    <col collapsed="false" customWidth="true" hidden="false" outlineLevel="0" max="22" min="22" style="2" width="30.56"/>
    <col collapsed="false" customWidth="true" hidden="false" outlineLevel="0" max="26" min="23" style="1" width="37.56"/>
    <col collapsed="false" customWidth="true" hidden="false" outlineLevel="0" max="28" min="27" style="2" width="37.56"/>
    <col collapsed="false" customWidth="true" hidden="false" outlineLevel="0" max="29" min="29" style="1" width="37.56"/>
    <col collapsed="false" customWidth="true" hidden="false" outlineLevel="0" max="30" min="30" style="1" width="33.7"/>
    <col collapsed="false" customWidth="true" hidden="false" outlineLevel="0" max="31" min="31" style="1" width="37.56"/>
    <col collapsed="false" customWidth="true" hidden="false" outlineLevel="0" max="32" min="32" style="1" width="31.14"/>
    <col collapsed="false" customWidth="true" hidden="false" outlineLevel="0" max="33" min="33" style="1" width="37.56"/>
    <col collapsed="false" customWidth="true" hidden="false" outlineLevel="0" max="34" min="34" style="1" width="30.28"/>
    <col collapsed="false" customWidth="true" hidden="false" outlineLevel="0" max="35" min="35" style="1" width="29.99"/>
    <col collapsed="false" customWidth="true" hidden="false" outlineLevel="0" max="36" min="36" style="1" width="21.7"/>
    <col collapsed="false" customWidth="false" hidden="false" outlineLevel="0" max="257" min="37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7"/>
      <c r="H1" s="6"/>
      <c r="I1" s="6"/>
      <c r="J1" s="5"/>
      <c r="K1" s="5"/>
      <c r="L1" s="5"/>
      <c r="M1" s="5"/>
      <c r="N1" s="5"/>
      <c r="O1" s="5"/>
      <c r="P1" s="5"/>
      <c r="Q1" s="6"/>
      <c r="R1" s="6"/>
      <c r="S1" s="5"/>
      <c r="T1" s="5"/>
      <c r="U1" s="5"/>
      <c r="V1" s="5"/>
      <c r="W1" s="6"/>
      <c r="X1" s="6"/>
      <c r="Y1" s="6"/>
      <c r="Z1" s="6"/>
      <c r="AA1" s="5"/>
      <c r="AB1" s="5"/>
      <c r="AC1" s="6"/>
      <c r="AD1" s="6"/>
      <c r="AE1" s="6"/>
      <c r="AF1" s="6"/>
      <c r="AG1" s="6"/>
      <c r="AH1" s="7"/>
      <c r="AI1" s="7"/>
      <c r="AJ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customFormat="false" ht="21.75" hidden="false" customHeight="true" outlineLevel="0" collapsed="false">
      <c r="A3" s="10" t="n">
        <v>36942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4</v>
      </c>
      <c r="D4" s="11" t="s">
        <v>3</v>
      </c>
      <c r="E4" s="11" t="s">
        <v>3</v>
      </c>
      <c r="F4" s="11" t="s">
        <v>3</v>
      </c>
      <c r="G4" s="11" t="s">
        <v>6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4</v>
      </c>
      <c r="AG4" s="11" t="s">
        <v>5</v>
      </c>
      <c r="AH4" s="11" t="s">
        <v>6</v>
      </c>
      <c r="AI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10</v>
      </c>
      <c r="E5" s="15" t="s">
        <v>11</v>
      </c>
      <c r="F5" s="15" t="s">
        <v>11</v>
      </c>
      <c r="G5" s="188" t="s">
        <v>11</v>
      </c>
      <c r="H5" s="14" t="s">
        <v>9</v>
      </c>
      <c r="I5" s="14" t="s">
        <v>9</v>
      </c>
      <c r="J5" s="14" t="s">
        <v>9</v>
      </c>
      <c r="K5" s="14" t="s">
        <v>9</v>
      </c>
      <c r="L5" s="14" t="s">
        <v>9</v>
      </c>
      <c r="M5" s="14" t="s">
        <v>9</v>
      </c>
      <c r="N5" s="14" t="s">
        <v>85</v>
      </c>
      <c r="O5" s="14" t="s">
        <v>9</v>
      </c>
      <c r="P5" s="14" t="s">
        <v>9</v>
      </c>
      <c r="Q5" s="14" t="s">
        <v>9</v>
      </c>
      <c r="R5" s="14" t="s">
        <v>9</v>
      </c>
      <c r="S5" s="14" t="s">
        <v>9</v>
      </c>
      <c r="T5" s="14" t="s">
        <v>9</v>
      </c>
      <c r="U5" s="14" t="s">
        <v>9</v>
      </c>
      <c r="V5" s="15" t="s">
        <v>85</v>
      </c>
      <c r="W5" s="15" t="s">
        <v>11</v>
      </c>
      <c r="X5" s="15" t="s">
        <v>11</v>
      </c>
      <c r="Y5" s="15" t="s">
        <v>11</v>
      </c>
      <c r="Z5" s="15" t="s">
        <v>11</v>
      </c>
      <c r="AA5" s="14" t="s">
        <v>9</v>
      </c>
      <c r="AB5" s="15" t="s">
        <v>11</v>
      </c>
      <c r="AC5" s="15" t="s">
        <v>11</v>
      </c>
      <c r="AD5" s="15" t="s">
        <v>10</v>
      </c>
      <c r="AE5" s="15" t="s">
        <v>11</v>
      </c>
      <c r="AF5" s="15" t="s">
        <v>9</v>
      </c>
      <c r="AG5" s="15" t="s">
        <v>11</v>
      </c>
      <c r="AH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279</v>
      </c>
      <c r="G6" s="41" t="s">
        <v>19</v>
      </c>
      <c r="H6" s="17" t="s">
        <v>14</v>
      </c>
      <c r="I6" s="17" t="s">
        <v>14</v>
      </c>
      <c r="J6" s="17" t="s">
        <v>13</v>
      </c>
      <c r="K6" s="17" t="s">
        <v>13</v>
      </c>
      <c r="L6" s="17" t="s">
        <v>13</v>
      </c>
      <c r="M6" s="17" t="s">
        <v>17</v>
      </c>
      <c r="N6" s="17" t="s">
        <v>86</v>
      </c>
      <c r="O6" s="17" t="s">
        <v>14</v>
      </c>
      <c r="P6" s="17" t="s">
        <v>14</v>
      </c>
      <c r="Q6" s="17" t="s">
        <v>14</v>
      </c>
      <c r="R6" s="17" t="s">
        <v>14</v>
      </c>
      <c r="S6" s="17" t="s">
        <v>13</v>
      </c>
      <c r="T6" s="17" t="s">
        <v>13</v>
      </c>
      <c r="U6" s="17" t="s">
        <v>13</v>
      </c>
      <c r="V6" s="17" t="s">
        <v>86</v>
      </c>
      <c r="W6" s="17" t="s">
        <v>16</v>
      </c>
      <c r="X6" s="17" t="s">
        <v>16</v>
      </c>
      <c r="Y6" s="17" t="s">
        <v>16</v>
      </c>
      <c r="Z6" s="17" t="s">
        <v>16</v>
      </c>
      <c r="AA6" s="17" t="s">
        <v>87</v>
      </c>
      <c r="AB6" s="17" t="s">
        <v>88</v>
      </c>
      <c r="AC6" s="17" t="s">
        <v>16</v>
      </c>
      <c r="AD6" s="17" t="s">
        <v>15</v>
      </c>
      <c r="AE6" s="17" t="s">
        <v>16</v>
      </c>
      <c r="AF6" s="17" t="s">
        <v>17</v>
      </c>
      <c r="AG6" s="17" t="s">
        <v>18</v>
      </c>
      <c r="AH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 t="n">
        <v>125</v>
      </c>
      <c r="G7" s="189"/>
      <c r="H7" s="18"/>
      <c r="I7" s="18"/>
      <c r="J7" s="18" t="n">
        <v>128</v>
      </c>
      <c r="K7" s="18" t="n">
        <v>128</v>
      </c>
      <c r="L7" s="18" t="n">
        <v>128</v>
      </c>
      <c r="M7" s="18" t="n">
        <v>160</v>
      </c>
      <c r="N7" s="18" t="n">
        <v>205</v>
      </c>
      <c r="O7" s="70"/>
      <c r="P7" s="70"/>
      <c r="Q7" s="18"/>
      <c r="R7" s="18"/>
      <c r="S7" s="18" t="n">
        <v>128</v>
      </c>
      <c r="T7" s="18" t="n">
        <v>128</v>
      </c>
      <c r="U7" s="18" t="n">
        <v>128</v>
      </c>
      <c r="V7" s="70" t="n">
        <v>285</v>
      </c>
      <c r="W7" s="18"/>
      <c r="X7" s="18"/>
      <c r="Y7" s="18"/>
      <c r="Z7" s="18"/>
      <c r="AA7" s="18" t="n">
        <v>200</v>
      </c>
      <c r="AB7" s="18" t="n">
        <v>240</v>
      </c>
      <c r="AC7" s="18"/>
      <c r="AD7" s="18"/>
      <c r="AE7" s="18"/>
      <c r="AF7" s="18"/>
      <c r="AG7" s="18" t="n">
        <v>125</v>
      </c>
      <c r="AH7" s="18"/>
    </row>
    <row r="8" customFormat="false" ht="43.5" hidden="false" customHeight="true" outlineLevel="0" collapsed="false">
      <c r="A8" s="19"/>
      <c r="B8" s="19"/>
      <c r="C8" s="190" t="s">
        <v>93</v>
      </c>
      <c r="D8" s="21" t="s">
        <v>94</v>
      </c>
      <c r="E8" s="21"/>
      <c r="F8" s="190" t="s">
        <v>93</v>
      </c>
      <c r="G8" s="191" t="s">
        <v>95</v>
      </c>
      <c r="H8" s="71" t="s">
        <v>309</v>
      </c>
      <c r="I8" s="71" t="s">
        <v>309</v>
      </c>
      <c r="J8" s="20" t="s">
        <v>90</v>
      </c>
      <c r="K8" s="20" t="s">
        <v>90</v>
      </c>
      <c r="L8" s="20" t="s">
        <v>90</v>
      </c>
      <c r="M8" s="163" t="s">
        <v>91</v>
      </c>
      <c r="N8" s="163"/>
      <c r="O8" s="71" t="s">
        <v>90</v>
      </c>
      <c r="P8" s="71" t="s">
        <v>90</v>
      </c>
      <c r="Q8" s="71" t="s">
        <v>90</v>
      </c>
      <c r="R8" s="71" t="s">
        <v>90</v>
      </c>
      <c r="S8" s="20" t="s">
        <v>90</v>
      </c>
      <c r="T8" s="20" t="s">
        <v>90</v>
      </c>
      <c r="U8" s="20" t="s">
        <v>90</v>
      </c>
      <c r="V8" s="71" t="s">
        <v>90</v>
      </c>
      <c r="W8" s="20" t="s">
        <v>90</v>
      </c>
      <c r="X8" s="20" t="s">
        <v>90</v>
      </c>
      <c r="Y8" s="20" t="s">
        <v>90</v>
      </c>
      <c r="Z8" s="20" t="s">
        <v>90</v>
      </c>
      <c r="AA8" s="22" t="s">
        <v>92</v>
      </c>
      <c r="AB8" s="22" t="s">
        <v>92</v>
      </c>
      <c r="AC8" s="22" t="s">
        <v>93</v>
      </c>
      <c r="AD8" s="21" t="s">
        <v>94</v>
      </c>
      <c r="AE8" s="21"/>
      <c r="AF8" s="22" t="s">
        <v>93</v>
      </c>
      <c r="AG8" s="22" t="s">
        <v>93</v>
      </c>
      <c r="AH8" s="73" t="s">
        <v>95</v>
      </c>
      <c r="AI8" s="23"/>
      <c r="AL8" s="195"/>
      <c r="AM8" s="195"/>
      <c r="AN8" s="195"/>
      <c r="AO8" s="195"/>
      <c r="AP8" s="195"/>
      <c r="AQ8" s="195"/>
      <c r="AR8" s="195"/>
      <c r="AS8" s="195"/>
      <c r="AT8" s="195"/>
    </row>
    <row r="9" customFormat="false" ht="14.25" hidden="false" customHeight="false" outlineLevel="0" collapsed="false">
      <c r="A9" s="19"/>
      <c r="B9" s="19"/>
      <c r="C9" s="24"/>
      <c r="D9" s="17"/>
      <c r="E9" s="24"/>
      <c r="F9" s="24"/>
      <c r="G9" s="192"/>
      <c r="H9" s="17"/>
      <c r="I9" s="17"/>
      <c r="J9" s="24"/>
      <c r="K9" s="24"/>
      <c r="L9" s="24"/>
      <c r="M9" s="74"/>
      <c r="N9" s="42"/>
      <c r="O9" s="17"/>
      <c r="P9" s="17"/>
      <c r="Q9" s="17"/>
      <c r="R9" s="17"/>
      <c r="S9" s="24"/>
      <c r="T9" s="24"/>
      <c r="U9" s="24"/>
      <c r="V9" s="17"/>
      <c r="W9" s="24"/>
      <c r="X9" s="24"/>
      <c r="Y9" s="24"/>
      <c r="Z9" s="24"/>
      <c r="AA9" s="24"/>
      <c r="AB9" s="24"/>
      <c r="AC9" s="24"/>
      <c r="AD9" s="17"/>
      <c r="AE9" s="24"/>
      <c r="AF9" s="24"/>
      <c r="AG9" s="24"/>
      <c r="AH9" s="24"/>
      <c r="AI9" s="25"/>
      <c r="AL9" s="195"/>
      <c r="AM9" s="195"/>
      <c r="AN9" s="195"/>
      <c r="AO9" s="195"/>
      <c r="AP9" s="195"/>
      <c r="AQ9" s="195"/>
      <c r="AR9" s="195"/>
      <c r="AS9" s="195"/>
      <c r="AT9" s="195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22</v>
      </c>
      <c r="G10" s="189" t="s">
        <v>24</v>
      </c>
      <c r="H10" s="70" t="s">
        <v>310</v>
      </c>
      <c r="I10" s="70" t="s">
        <v>310</v>
      </c>
      <c r="J10" s="18" t="s">
        <v>22</v>
      </c>
      <c r="K10" s="18" t="s">
        <v>22</v>
      </c>
      <c r="L10" s="18" t="s">
        <v>22</v>
      </c>
      <c r="M10" s="75" t="s">
        <v>97</v>
      </c>
      <c r="N10" s="18" t="s">
        <v>98</v>
      </c>
      <c r="O10" s="70" t="s">
        <v>281</v>
      </c>
      <c r="P10" s="70" t="s">
        <v>281</v>
      </c>
      <c r="Q10" s="70" t="s">
        <v>281</v>
      </c>
      <c r="R10" s="70" t="s">
        <v>281</v>
      </c>
      <c r="S10" s="18" t="s">
        <v>22</v>
      </c>
      <c r="T10" s="18" t="s">
        <v>22</v>
      </c>
      <c r="U10" s="18" t="s">
        <v>22</v>
      </c>
      <c r="V10" s="70" t="s">
        <v>311</v>
      </c>
      <c r="W10" s="70" t="s">
        <v>281</v>
      </c>
      <c r="X10" s="70" t="s">
        <v>281</v>
      </c>
      <c r="Y10" s="70" t="s">
        <v>281</v>
      </c>
      <c r="Z10" s="70" t="s">
        <v>281</v>
      </c>
      <c r="AA10" s="18" t="s">
        <v>99</v>
      </c>
      <c r="AB10" s="18" t="s">
        <v>99</v>
      </c>
      <c r="AC10" s="18" t="s">
        <v>100</v>
      </c>
      <c r="AD10" s="18" t="s">
        <v>24</v>
      </c>
      <c r="AE10" s="18" t="s">
        <v>24</v>
      </c>
      <c r="AF10" s="18" t="s">
        <v>24</v>
      </c>
      <c r="AG10" s="18" t="s">
        <v>22</v>
      </c>
      <c r="AH10" s="18" t="s">
        <v>24</v>
      </c>
      <c r="AI10" s="27"/>
      <c r="AL10" s="195"/>
      <c r="AM10" s="195"/>
      <c r="AN10" s="195"/>
      <c r="AO10" s="195"/>
      <c r="AP10" s="195"/>
      <c r="AQ10" s="195"/>
      <c r="AR10" s="195"/>
      <c r="AS10" s="195"/>
      <c r="AT10" s="195"/>
    </row>
    <row r="11" customFormat="false" ht="26.25" hidden="false" customHeight="true" outlineLevel="0" collapsed="false">
      <c r="A11" s="19"/>
      <c r="B11" s="19"/>
      <c r="C11" s="28" t="s">
        <v>30</v>
      </c>
      <c r="D11" s="29" t="s">
        <v>29</v>
      </c>
      <c r="E11" s="29" t="s">
        <v>29</v>
      </c>
      <c r="F11" s="28" t="s">
        <v>282</v>
      </c>
      <c r="G11" s="30" t="s">
        <v>283</v>
      </c>
      <c r="H11" s="28" t="s">
        <v>284</v>
      </c>
      <c r="I11" s="28" t="s">
        <v>312</v>
      </c>
      <c r="J11" s="28" t="s">
        <v>313</v>
      </c>
      <c r="K11" s="28" t="s">
        <v>314</v>
      </c>
      <c r="L11" s="28" t="s">
        <v>288</v>
      </c>
      <c r="M11" s="28" t="s">
        <v>110</v>
      </c>
      <c r="N11" s="28" t="s">
        <v>111</v>
      </c>
      <c r="O11" s="28" t="s">
        <v>315</v>
      </c>
      <c r="P11" s="28" t="s">
        <v>316</v>
      </c>
      <c r="Q11" s="28" t="s">
        <v>285</v>
      </c>
      <c r="R11" s="28" t="s">
        <v>284</v>
      </c>
      <c r="S11" s="28" t="s">
        <v>286</v>
      </c>
      <c r="T11" s="28" t="s">
        <v>287</v>
      </c>
      <c r="U11" s="28" t="s">
        <v>288</v>
      </c>
      <c r="V11" s="28" t="s">
        <v>317</v>
      </c>
      <c r="W11" s="28" t="s">
        <v>318</v>
      </c>
      <c r="X11" s="28" t="s">
        <v>319</v>
      </c>
      <c r="Y11" s="28" t="s">
        <v>320</v>
      </c>
      <c r="Z11" s="28" t="s">
        <v>321</v>
      </c>
      <c r="AA11" s="28" t="s">
        <v>112</v>
      </c>
      <c r="AB11" s="28" t="s">
        <v>113</v>
      </c>
      <c r="AC11" s="29" t="s">
        <v>114</v>
      </c>
      <c r="AD11" s="29" t="s">
        <v>29</v>
      </c>
      <c r="AE11" s="29" t="s">
        <v>29</v>
      </c>
      <c r="AF11" s="28" t="s">
        <v>30</v>
      </c>
      <c r="AG11" s="28" t="s">
        <v>31</v>
      </c>
      <c r="AH11" s="30" t="s">
        <v>32</v>
      </c>
      <c r="AI11" s="31" t="s">
        <v>33</v>
      </c>
      <c r="AL11" s="195"/>
      <c r="AM11" s="195"/>
      <c r="AN11" s="195"/>
      <c r="AO11" s="195"/>
      <c r="AP11" s="195"/>
      <c r="AQ11" s="195"/>
      <c r="AR11" s="195"/>
      <c r="AS11" s="195"/>
      <c r="AT11" s="195"/>
    </row>
    <row r="12" customFormat="false" ht="16.5" hidden="false" customHeight="false" outlineLevel="0" collapsed="false">
      <c r="A12" s="32" t="s">
        <v>34</v>
      </c>
      <c r="B12" s="32" t="s">
        <v>35</v>
      </c>
      <c r="C12" s="33" t="s">
        <v>295</v>
      </c>
      <c r="D12" s="53" t="s">
        <v>295</v>
      </c>
      <c r="E12" s="53" t="s">
        <v>295</v>
      </c>
      <c r="F12" s="34" t="s">
        <v>38</v>
      </c>
      <c r="G12" s="33" t="s">
        <v>295</v>
      </c>
      <c r="H12" s="35" t="s">
        <v>37</v>
      </c>
      <c r="I12" s="35" t="s">
        <v>37</v>
      </c>
      <c r="J12" s="34" t="s">
        <v>36</v>
      </c>
      <c r="K12" s="34" t="s">
        <v>36</v>
      </c>
      <c r="L12" s="34" t="s">
        <v>36</v>
      </c>
      <c r="M12" s="77" t="s">
        <v>115</v>
      </c>
      <c r="N12" s="77" t="s">
        <v>116</v>
      </c>
      <c r="O12" s="35" t="s">
        <v>37</v>
      </c>
      <c r="P12" s="35" t="s">
        <v>37</v>
      </c>
      <c r="Q12" s="35" t="s">
        <v>37</v>
      </c>
      <c r="R12" s="35" t="s">
        <v>37</v>
      </c>
      <c r="S12" s="34" t="s">
        <v>36</v>
      </c>
      <c r="T12" s="34" t="s">
        <v>36</v>
      </c>
      <c r="U12" s="34" t="s">
        <v>36</v>
      </c>
      <c r="V12" s="35" t="s">
        <v>322</v>
      </c>
      <c r="W12" s="76" t="s">
        <v>37</v>
      </c>
      <c r="X12" s="76" t="s">
        <v>37</v>
      </c>
      <c r="Y12" s="76" t="s">
        <v>37</v>
      </c>
      <c r="Z12" s="76" t="s">
        <v>37</v>
      </c>
      <c r="AA12" s="34" t="s">
        <v>117</v>
      </c>
      <c r="AB12" s="34" t="n">
        <v>523297</v>
      </c>
      <c r="AC12" s="34" t="s">
        <v>37</v>
      </c>
      <c r="AD12" s="34" t="s">
        <v>37</v>
      </c>
      <c r="AE12" s="34" t="s">
        <v>37</v>
      </c>
      <c r="AF12" s="34" t="s">
        <v>37</v>
      </c>
      <c r="AG12" s="34" t="s">
        <v>38</v>
      </c>
      <c r="AH12" s="34" t="s">
        <v>37</v>
      </c>
      <c r="AI12" s="33"/>
      <c r="AJ12" s="195"/>
      <c r="AK12" s="196"/>
      <c r="AL12" s="196"/>
      <c r="AM12" s="196"/>
      <c r="AN12" s="196"/>
      <c r="AO12" s="196"/>
      <c r="AP12" s="196"/>
      <c r="AQ12" s="195"/>
      <c r="AR12" s="195"/>
      <c r="AS12" s="195"/>
      <c r="AT12" s="195"/>
    </row>
    <row r="13" customFormat="false" ht="14.25" hidden="false" customHeight="false" outlineLevel="0" collapsed="false">
      <c r="A13" s="33" t="n">
        <v>2400</v>
      </c>
      <c r="B13" s="38" t="s">
        <v>39</v>
      </c>
      <c r="C13" s="33" t="n">
        <v>60</v>
      </c>
      <c r="D13" s="33" t="n">
        <v>60</v>
      </c>
      <c r="E13" s="33" t="n">
        <v>-60</v>
      </c>
      <c r="F13" s="33" t="n">
        <v>-60</v>
      </c>
      <c r="G13" s="33" t="n">
        <v>-103</v>
      </c>
      <c r="H13" s="38" t="n">
        <v>28</v>
      </c>
      <c r="I13" s="38" t="n">
        <v>15</v>
      </c>
      <c r="J13" s="33" t="n">
        <v>25</v>
      </c>
      <c r="K13" s="33" t="n">
        <v>25</v>
      </c>
      <c r="L13" s="33" t="n">
        <v>10</v>
      </c>
      <c r="M13" s="38" t="n">
        <v>0</v>
      </c>
      <c r="N13" s="33" t="n">
        <v>0</v>
      </c>
      <c r="O13" s="38" t="n">
        <v>0</v>
      </c>
      <c r="P13" s="33" t="n">
        <v>0</v>
      </c>
      <c r="Q13" s="38" t="n">
        <v>0</v>
      </c>
      <c r="R13" s="38" t="n">
        <v>0</v>
      </c>
      <c r="S13" s="33" t="n">
        <v>0</v>
      </c>
      <c r="T13" s="33" t="n">
        <v>0</v>
      </c>
      <c r="U13" s="33" t="n">
        <v>0</v>
      </c>
      <c r="V13" s="38" t="n">
        <v>0</v>
      </c>
      <c r="W13" s="33" t="n">
        <v>0</v>
      </c>
      <c r="X13" s="33" t="n">
        <v>0</v>
      </c>
      <c r="Y13" s="33" t="n">
        <v>0</v>
      </c>
      <c r="Z13" s="33" t="n">
        <v>0</v>
      </c>
      <c r="AA13" s="33" t="n">
        <v>0</v>
      </c>
      <c r="AB13" s="33" t="n">
        <v>0</v>
      </c>
      <c r="AC13" s="33" t="n">
        <v>0</v>
      </c>
      <c r="AD13" s="38" t="n">
        <v>0</v>
      </c>
      <c r="AE13" s="33" t="n">
        <v>0</v>
      </c>
      <c r="AF13" s="33" t="n">
        <v>0</v>
      </c>
      <c r="AG13" s="38" t="n">
        <v>0</v>
      </c>
      <c r="AH13" s="38" t="n">
        <v>0</v>
      </c>
      <c r="AI13" s="33" t="n">
        <f aca="false">SUM(C13:AH13)</f>
        <v>0</v>
      </c>
      <c r="AJ13" s="197"/>
      <c r="AK13" s="198"/>
      <c r="AL13" s="198"/>
      <c r="AM13" s="198"/>
      <c r="AN13" s="198"/>
      <c r="AO13" s="198"/>
      <c r="AP13" s="198"/>
      <c r="AQ13" s="198"/>
      <c r="AR13" s="198"/>
      <c r="AS13" s="198"/>
      <c r="AT13" s="198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4.2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41" t="n">
        <v>0</v>
      </c>
      <c r="N14" s="17" t="n">
        <v>0</v>
      </c>
      <c r="O14" s="41" t="n">
        <v>0</v>
      </c>
      <c r="P14" s="17" t="n">
        <v>10</v>
      </c>
      <c r="Q14" s="41" t="n">
        <v>15</v>
      </c>
      <c r="R14" s="41" t="n">
        <v>18</v>
      </c>
      <c r="S14" s="17" t="n">
        <v>25</v>
      </c>
      <c r="T14" s="17" t="n">
        <v>25</v>
      </c>
      <c r="U14" s="17" t="n">
        <v>10</v>
      </c>
      <c r="V14" s="41" t="n">
        <v>0</v>
      </c>
      <c r="W14" s="17" t="n">
        <v>0</v>
      </c>
      <c r="X14" s="17" t="n">
        <v>0</v>
      </c>
      <c r="Y14" s="17" t="n">
        <v>0</v>
      </c>
      <c r="Z14" s="17" t="n">
        <v>0</v>
      </c>
      <c r="AA14" s="17" t="n">
        <v>0</v>
      </c>
      <c r="AB14" s="17" t="n">
        <v>0</v>
      </c>
      <c r="AC14" s="17" t="n">
        <v>0</v>
      </c>
      <c r="AD14" s="41" t="n">
        <v>60</v>
      </c>
      <c r="AE14" s="17" t="n">
        <v>-60</v>
      </c>
      <c r="AF14" s="17" t="n">
        <v>60</v>
      </c>
      <c r="AG14" s="41" t="n">
        <v>-60</v>
      </c>
      <c r="AH14" s="41" t="n">
        <v>-103</v>
      </c>
      <c r="AI14" s="17" t="n">
        <f aca="false">SUM(C14:AH14)</f>
        <v>0</v>
      </c>
      <c r="AJ14" s="197"/>
      <c r="AK14" s="198"/>
      <c r="AL14" s="198"/>
      <c r="AM14" s="198"/>
      <c r="AN14" s="198"/>
      <c r="AO14" s="198"/>
      <c r="AP14" s="198"/>
      <c r="AQ14" s="198"/>
      <c r="AR14" s="198"/>
      <c r="AS14" s="195"/>
      <c r="AT14" s="195"/>
    </row>
    <row r="15" customFormat="false" ht="14.2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41" t="n">
        <v>0</v>
      </c>
      <c r="N15" s="17" t="n">
        <v>0</v>
      </c>
      <c r="O15" s="41" t="n">
        <v>10</v>
      </c>
      <c r="P15" s="17" t="n">
        <v>0</v>
      </c>
      <c r="Q15" s="41" t="n">
        <v>15</v>
      </c>
      <c r="R15" s="41" t="n">
        <v>18</v>
      </c>
      <c r="S15" s="17" t="n">
        <v>25</v>
      </c>
      <c r="T15" s="17" t="n">
        <v>25</v>
      </c>
      <c r="U15" s="17" t="n">
        <v>10</v>
      </c>
      <c r="V15" s="41" t="n">
        <v>0</v>
      </c>
      <c r="W15" s="17" t="n">
        <v>0</v>
      </c>
      <c r="X15" s="17" t="n">
        <v>0</v>
      </c>
      <c r="Y15" s="17" t="n">
        <v>0</v>
      </c>
      <c r="Z15" s="17" t="n">
        <v>0</v>
      </c>
      <c r="AA15" s="17" t="n">
        <v>0</v>
      </c>
      <c r="AB15" s="17" t="n">
        <v>0</v>
      </c>
      <c r="AC15" s="17" t="n">
        <v>0</v>
      </c>
      <c r="AD15" s="41" t="n">
        <v>60</v>
      </c>
      <c r="AE15" s="17" t="n">
        <v>-60</v>
      </c>
      <c r="AF15" s="17" t="n">
        <v>60</v>
      </c>
      <c r="AG15" s="41" t="n">
        <v>-60</v>
      </c>
      <c r="AH15" s="41" t="n">
        <v>-103</v>
      </c>
      <c r="AI15" s="17" t="n">
        <f aca="false">SUM(C15:AH15)</f>
        <v>0</v>
      </c>
      <c r="AJ15" s="197"/>
      <c r="AK15" s="198"/>
      <c r="AL15" s="198"/>
      <c r="AM15" s="198"/>
      <c r="AN15" s="198"/>
      <c r="AO15" s="198"/>
      <c r="AP15" s="198"/>
      <c r="AQ15" s="198"/>
      <c r="AR15" s="198"/>
      <c r="AS15" s="195"/>
      <c r="AT15" s="195"/>
    </row>
    <row r="16" customFormat="false" ht="14.2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41" t="n">
        <v>0</v>
      </c>
      <c r="N16" s="17" t="n">
        <v>0</v>
      </c>
      <c r="O16" s="41" t="n">
        <v>10</v>
      </c>
      <c r="P16" s="17" t="n">
        <v>0</v>
      </c>
      <c r="Q16" s="41" t="n">
        <v>15</v>
      </c>
      <c r="R16" s="41" t="n">
        <v>18</v>
      </c>
      <c r="S16" s="17" t="n">
        <v>25</v>
      </c>
      <c r="T16" s="17" t="n">
        <v>25</v>
      </c>
      <c r="U16" s="17" t="n">
        <v>10</v>
      </c>
      <c r="V16" s="41" t="n">
        <v>0</v>
      </c>
      <c r="W16" s="17" t="n">
        <v>0</v>
      </c>
      <c r="X16" s="17" t="n">
        <v>0</v>
      </c>
      <c r="Y16" s="17" t="n">
        <v>0</v>
      </c>
      <c r="Z16" s="17" t="n">
        <v>0</v>
      </c>
      <c r="AA16" s="17" t="n">
        <v>0</v>
      </c>
      <c r="AB16" s="17" t="n">
        <v>0</v>
      </c>
      <c r="AC16" s="17" t="n">
        <v>0</v>
      </c>
      <c r="AD16" s="41" t="n">
        <v>60</v>
      </c>
      <c r="AE16" s="17" t="n">
        <v>-60</v>
      </c>
      <c r="AF16" s="17" t="n">
        <v>60</v>
      </c>
      <c r="AG16" s="41" t="n">
        <v>-60</v>
      </c>
      <c r="AH16" s="41" t="n">
        <v>-103</v>
      </c>
      <c r="AI16" s="17" t="n">
        <f aca="false">SUM(C16:AH16)</f>
        <v>0</v>
      </c>
      <c r="AJ16" s="197"/>
      <c r="AK16" s="198"/>
      <c r="AL16" s="198"/>
      <c r="AM16" s="198"/>
      <c r="AN16" s="198"/>
      <c r="AO16" s="198"/>
      <c r="AP16" s="198"/>
      <c r="AQ16" s="198"/>
      <c r="AR16" s="198"/>
      <c r="AS16" s="195"/>
      <c r="AT16" s="195"/>
    </row>
    <row r="17" customFormat="false" ht="14.2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41" t="n">
        <v>0</v>
      </c>
      <c r="N17" s="17" t="n">
        <v>0</v>
      </c>
      <c r="O17" s="41" t="n">
        <v>10</v>
      </c>
      <c r="P17" s="17" t="n">
        <v>0</v>
      </c>
      <c r="Q17" s="41" t="n">
        <v>15</v>
      </c>
      <c r="R17" s="41" t="n">
        <v>18</v>
      </c>
      <c r="S17" s="17" t="n">
        <v>25</v>
      </c>
      <c r="T17" s="17" t="n">
        <v>25</v>
      </c>
      <c r="U17" s="17" t="n">
        <v>10</v>
      </c>
      <c r="V17" s="41" t="n">
        <v>0</v>
      </c>
      <c r="W17" s="17" t="n">
        <v>0</v>
      </c>
      <c r="X17" s="17" t="n">
        <v>0</v>
      </c>
      <c r="Y17" s="17" t="n">
        <v>0</v>
      </c>
      <c r="Z17" s="17" t="n">
        <v>0</v>
      </c>
      <c r="AA17" s="17" t="n">
        <v>0</v>
      </c>
      <c r="AB17" s="17" t="n">
        <v>0</v>
      </c>
      <c r="AC17" s="17" t="n">
        <v>0</v>
      </c>
      <c r="AD17" s="41" t="n">
        <v>60</v>
      </c>
      <c r="AE17" s="17" t="n">
        <v>-60</v>
      </c>
      <c r="AF17" s="17" t="n">
        <v>60</v>
      </c>
      <c r="AG17" s="41" t="n">
        <v>-60</v>
      </c>
      <c r="AH17" s="41" t="n">
        <v>-103</v>
      </c>
      <c r="AI17" s="17" t="n">
        <f aca="false">SUM(C17:AH17)</f>
        <v>0</v>
      </c>
      <c r="AJ17" s="197"/>
      <c r="AK17" s="198"/>
      <c r="AL17" s="198"/>
      <c r="AM17" s="198"/>
      <c r="AN17" s="198"/>
      <c r="AO17" s="198"/>
      <c r="AP17" s="198"/>
      <c r="AQ17" s="198"/>
      <c r="AR17" s="198"/>
      <c r="AS17" s="195"/>
      <c r="AT17" s="195"/>
    </row>
    <row r="18" customFormat="false" ht="14.2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41" t="n">
        <v>0</v>
      </c>
      <c r="N18" s="17" t="n">
        <v>0</v>
      </c>
      <c r="O18" s="41" t="n">
        <v>10</v>
      </c>
      <c r="P18" s="17" t="n">
        <v>0</v>
      </c>
      <c r="Q18" s="41" t="n">
        <v>15</v>
      </c>
      <c r="R18" s="41" t="n">
        <v>18</v>
      </c>
      <c r="S18" s="17" t="n">
        <v>25</v>
      </c>
      <c r="T18" s="17" t="n">
        <v>25</v>
      </c>
      <c r="U18" s="17" t="n">
        <v>10</v>
      </c>
      <c r="V18" s="41" t="n">
        <v>0</v>
      </c>
      <c r="W18" s="17" t="n">
        <v>0</v>
      </c>
      <c r="X18" s="17" t="n">
        <v>0</v>
      </c>
      <c r="Y18" s="17" t="n">
        <v>0</v>
      </c>
      <c r="Z18" s="17" t="n">
        <v>0</v>
      </c>
      <c r="AA18" s="17" t="n">
        <v>0</v>
      </c>
      <c r="AB18" s="17" t="n">
        <v>0</v>
      </c>
      <c r="AC18" s="17" t="n">
        <v>0</v>
      </c>
      <c r="AD18" s="41" t="n">
        <v>60</v>
      </c>
      <c r="AE18" s="17" t="n">
        <v>-60</v>
      </c>
      <c r="AF18" s="17" t="n">
        <v>60</v>
      </c>
      <c r="AG18" s="41" t="n">
        <v>-60</v>
      </c>
      <c r="AH18" s="41" t="n">
        <v>-103</v>
      </c>
      <c r="AI18" s="17" t="n">
        <f aca="false">SUM(C18:AH18)</f>
        <v>0</v>
      </c>
      <c r="AJ18" s="197"/>
      <c r="AK18" s="198"/>
      <c r="AL18" s="198"/>
      <c r="AM18" s="198"/>
      <c r="AN18" s="198"/>
      <c r="AO18" s="198"/>
      <c r="AP18" s="198"/>
      <c r="AQ18" s="198"/>
      <c r="AR18" s="198"/>
      <c r="AS18" s="195"/>
      <c r="AT18" s="195"/>
    </row>
    <row r="19" customFormat="false" ht="14.2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41" t="n">
        <v>0</v>
      </c>
      <c r="N19" s="17" t="n">
        <v>0</v>
      </c>
      <c r="O19" s="41" t="n">
        <v>0</v>
      </c>
      <c r="P19" s="17" t="n">
        <v>10</v>
      </c>
      <c r="Q19" s="41" t="n">
        <v>15</v>
      </c>
      <c r="R19" s="41" t="n">
        <v>18</v>
      </c>
      <c r="S19" s="17" t="n">
        <v>25</v>
      </c>
      <c r="T19" s="17" t="n">
        <v>25</v>
      </c>
      <c r="U19" s="17" t="n">
        <v>10</v>
      </c>
      <c r="V19" s="41" t="n">
        <v>0</v>
      </c>
      <c r="W19" s="17" t="n">
        <v>0</v>
      </c>
      <c r="X19" s="17" t="n">
        <v>0</v>
      </c>
      <c r="Y19" s="17" t="n">
        <v>0</v>
      </c>
      <c r="Z19" s="17" t="n">
        <v>0</v>
      </c>
      <c r="AA19" s="17" t="n">
        <v>40</v>
      </c>
      <c r="AB19" s="17" t="n">
        <v>0</v>
      </c>
      <c r="AC19" s="17" t="n">
        <v>0</v>
      </c>
      <c r="AD19" s="41" t="n">
        <v>60</v>
      </c>
      <c r="AE19" s="17" t="n">
        <v>-60</v>
      </c>
      <c r="AF19" s="17" t="n">
        <v>60</v>
      </c>
      <c r="AG19" s="41" t="n">
        <v>-60</v>
      </c>
      <c r="AH19" s="41" t="n">
        <v>-103</v>
      </c>
      <c r="AI19" s="17" t="n">
        <f aca="false">SUM(C19:AH19)</f>
        <v>40</v>
      </c>
      <c r="AJ19" s="197"/>
      <c r="AK19" s="198"/>
      <c r="AL19" s="198"/>
      <c r="AM19" s="198"/>
      <c r="AN19" s="198"/>
      <c r="AO19" s="198"/>
      <c r="AP19" s="198"/>
      <c r="AQ19" s="198"/>
      <c r="AR19" s="198"/>
      <c r="AS19" s="195"/>
      <c r="AT19" s="195"/>
    </row>
    <row r="20" customFormat="false" ht="14.2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41" t="n">
        <v>50</v>
      </c>
      <c r="N20" s="17" t="n">
        <v>-50</v>
      </c>
      <c r="O20" s="41" t="n">
        <v>0</v>
      </c>
      <c r="P20" s="17" t="n">
        <v>0</v>
      </c>
      <c r="Q20" s="41" t="n">
        <v>0</v>
      </c>
      <c r="R20" s="41" t="n">
        <v>0</v>
      </c>
      <c r="S20" s="17" t="n">
        <v>0</v>
      </c>
      <c r="T20" s="17" t="n">
        <v>0</v>
      </c>
      <c r="U20" s="17" t="n">
        <v>0</v>
      </c>
      <c r="V20" s="41" t="n">
        <v>-50</v>
      </c>
      <c r="W20" s="17" t="n">
        <v>-5</v>
      </c>
      <c r="X20" s="17" t="n">
        <v>-7</v>
      </c>
      <c r="Y20" s="17" t="n">
        <v>-23</v>
      </c>
      <c r="Z20" s="17" t="n">
        <v>-15</v>
      </c>
      <c r="AA20" s="17" t="n">
        <v>40</v>
      </c>
      <c r="AB20" s="17" t="n">
        <v>0</v>
      </c>
      <c r="AC20" s="17" t="n">
        <v>-10</v>
      </c>
      <c r="AD20" s="17" t="n">
        <v>0</v>
      </c>
      <c r="AE20" s="17" t="n">
        <v>0</v>
      </c>
      <c r="AF20" s="17" t="n">
        <v>60</v>
      </c>
      <c r="AG20" s="41" t="n">
        <v>0</v>
      </c>
      <c r="AH20" s="41" t="n">
        <v>-103</v>
      </c>
      <c r="AI20" s="17" t="n">
        <f aca="false">SUM(C20:AH20)</f>
        <v>-113</v>
      </c>
      <c r="AJ20" s="197"/>
      <c r="AK20" s="198"/>
      <c r="AL20" s="198"/>
      <c r="AM20" s="198"/>
      <c r="AN20" s="198"/>
      <c r="AO20" s="198"/>
      <c r="AP20" s="198"/>
      <c r="AQ20" s="198"/>
      <c r="AR20" s="198"/>
      <c r="AS20" s="195"/>
      <c r="AT20" s="195"/>
    </row>
    <row r="21" customFormat="false" ht="14.2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41" t="n">
        <v>50</v>
      </c>
      <c r="N21" s="17" t="n">
        <v>-50</v>
      </c>
      <c r="O21" s="41" t="n">
        <v>0</v>
      </c>
      <c r="P21" s="17" t="n">
        <v>0</v>
      </c>
      <c r="Q21" s="41" t="n">
        <v>0</v>
      </c>
      <c r="R21" s="41" t="n">
        <v>0</v>
      </c>
      <c r="S21" s="17" t="n">
        <v>0</v>
      </c>
      <c r="T21" s="17" t="n">
        <v>0</v>
      </c>
      <c r="U21" s="17" t="n">
        <v>0</v>
      </c>
      <c r="V21" s="41" t="n">
        <v>-50</v>
      </c>
      <c r="W21" s="17" t="n">
        <v>-5</v>
      </c>
      <c r="X21" s="17" t="n">
        <v>-7</v>
      </c>
      <c r="Y21" s="17" t="n">
        <v>-23</v>
      </c>
      <c r="Z21" s="17" t="n">
        <v>-15</v>
      </c>
      <c r="AA21" s="17" t="n">
        <v>40</v>
      </c>
      <c r="AB21" s="17" t="n">
        <v>0</v>
      </c>
      <c r="AC21" s="17" t="n">
        <v>-10</v>
      </c>
      <c r="AD21" s="17" t="n">
        <v>0</v>
      </c>
      <c r="AE21" s="17" t="n">
        <v>0</v>
      </c>
      <c r="AF21" s="17" t="n">
        <v>60</v>
      </c>
      <c r="AG21" s="41" t="n">
        <v>0</v>
      </c>
      <c r="AH21" s="41" t="n">
        <v>-103</v>
      </c>
      <c r="AI21" s="17" t="n">
        <f aca="false">SUM(C21:AH21)</f>
        <v>-113</v>
      </c>
      <c r="AJ21" s="197"/>
      <c r="AK21" s="198"/>
      <c r="AL21" s="198"/>
      <c r="AM21" s="198"/>
      <c r="AN21" s="198"/>
      <c r="AO21" s="198"/>
      <c r="AP21" s="198"/>
      <c r="AQ21" s="198"/>
      <c r="AR21" s="198"/>
      <c r="AS21" s="195"/>
      <c r="AT21" s="195"/>
    </row>
    <row r="22" customFormat="false" ht="14.2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41" t="n">
        <v>50</v>
      </c>
      <c r="N22" s="17" t="n">
        <v>-50</v>
      </c>
      <c r="O22" s="41" t="n">
        <v>0</v>
      </c>
      <c r="P22" s="17" t="n">
        <v>0</v>
      </c>
      <c r="Q22" s="41" t="n">
        <v>0</v>
      </c>
      <c r="R22" s="41" t="n">
        <v>0</v>
      </c>
      <c r="S22" s="17" t="n">
        <v>0</v>
      </c>
      <c r="T22" s="17" t="n">
        <v>0</v>
      </c>
      <c r="U22" s="17" t="n">
        <v>0</v>
      </c>
      <c r="V22" s="41" t="n">
        <v>-50</v>
      </c>
      <c r="W22" s="17" t="n">
        <v>-5</v>
      </c>
      <c r="X22" s="17" t="n">
        <v>-7</v>
      </c>
      <c r="Y22" s="17" t="n">
        <v>-23</v>
      </c>
      <c r="Z22" s="17" t="n">
        <v>-15</v>
      </c>
      <c r="AA22" s="17" t="n">
        <v>0</v>
      </c>
      <c r="AB22" s="17" t="n">
        <v>0</v>
      </c>
      <c r="AC22" s="17" t="n">
        <v>-10</v>
      </c>
      <c r="AD22" s="17" t="n">
        <v>0</v>
      </c>
      <c r="AE22" s="17" t="n">
        <v>0</v>
      </c>
      <c r="AF22" s="17" t="n">
        <v>60</v>
      </c>
      <c r="AG22" s="41" t="n">
        <v>0</v>
      </c>
      <c r="AH22" s="41" t="n">
        <v>-103</v>
      </c>
      <c r="AI22" s="17" t="n">
        <f aca="false">SUM(C22:AH22)</f>
        <v>-153</v>
      </c>
      <c r="AJ22" s="197"/>
      <c r="AK22" s="198"/>
      <c r="AL22" s="198"/>
      <c r="AM22" s="198"/>
      <c r="AN22" s="198"/>
      <c r="AO22" s="198"/>
      <c r="AP22" s="198"/>
      <c r="AQ22" s="198"/>
      <c r="AR22" s="198"/>
      <c r="AS22" s="195"/>
      <c r="AT22" s="195"/>
    </row>
    <row r="23" customFormat="false" ht="14.2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41" t="n">
        <v>50</v>
      </c>
      <c r="N23" s="17" t="n">
        <v>-50</v>
      </c>
      <c r="O23" s="41" t="n">
        <v>0</v>
      </c>
      <c r="P23" s="17" t="n">
        <v>0</v>
      </c>
      <c r="Q23" s="41" t="n">
        <v>0</v>
      </c>
      <c r="R23" s="41" t="n">
        <v>0</v>
      </c>
      <c r="S23" s="17" t="n">
        <v>0</v>
      </c>
      <c r="T23" s="17" t="n">
        <v>0</v>
      </c>
      <c r="U23" s="17" t="n">
        <v>0</v>
      </c>
      <c r="V23" s="41" t="n">
        <v>-50</v>
      </c>
      <c r="W23" s="17" t="n">
        <v>-5</v>
      </c>
      <c r="X23" s="17" t="n">
        <v>-7</v>
      </c>
      <c r="Y23" s="17" t="n">
        <v>-23</v>
      </c>
      <c r="Z23" s="17" t="n">
        <v>-15</v>
      </c>
      <c r="AA23" s="17" t="n">
        <v>0</v>
      </c>
      <c r="AB23" s="17" t="n">
        <v>0</v>
      </c>
      <c r="AC23" s="17" t="n">
        <v>-10</v>
      </c>
      <c r="AD23" s="17" t="n">
        <v>0</v>
      </c>
      <c r="AE23" s="17" t="n">
        <v>0</v>
      </c>
      <c r="AF23" s="17" t="n">
        <v>60</v>
      </c>
      <c r="AG23" s="41" t="n">
        <v>0</v>
      </c>
      <c r="AH23" s="41" t="n">
        <v>-103</v>
      </c>
      <c r="AI23" s="17" t="n">
        <f aca="false">SUM(C23:AH23)</f>
        <v>-153</v>
      </c>
      <c r="AJ23" s="197"/>
      <c r="AK23" s="198"/>
      <c r="AL23" s="198"/>
      <c r="AM23" s="198"/>
      <c r="AN23" s="198"/>
      <c r="AO23" s="198"/>
      <c r="AP23" s="198"/>
      <c r="AQ23" s="198"/>
      <c r="AR23" s="198"/>
      <c r="AS23" s="195"/>
      <c r="AT23" s="195"/>
    </row>
    <row r="24" customFormat="false" ht="14.2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41" t="n">
        <v>50</v>
      </c>
      <c r="N24" s="17" t="n">
        <v>-50</v>
      </c>
      <c r="O24" s="41" t="n">
        <v>0</v>
      </c>
      <c r="P24" s="17" t="n">
        <v>0</v>
      </c>
      <c r="Q24" s="41" t="n">
        <v>0</v>
      </c>
      <c r="R24" s="41" t="n">
        <v>0</v>
      </c>
      <c r="S24" s="17" t="n">
        <v>0</v>
      </c>
      <c r="T24" s="17" t="n">
        <v>0</v>
      </c>
      <c r="U24" s="17" t="n">
        <v>0</v>
      </c>
      <c r="V24" s="41" t="n">
        <v>-50</v>
      </c>
      <c r="W24" s="17" t="n">
        <v>-5</v>
      </c>
      <c r="X24" s="17" t="n">
        <v>-7</v>
      </c>
      <c r="Y24" s="17" t="n">
        <v>-23</v>
      </c>
      <c r="Z24" s="17" t="n">
        <v>-15</v>
      </c>
      <c r="AA24" s="17" t="n">
        <v>0</v>
      </c>
      <c r="AB24" s="17" t="n">
        <v>0</v>
      </c>
      <c r="AC24" s="17" t="n">
        <v>-10</v>
      </c>
      <c r="AD24" s="17" t="n">
        <v>0</v>
      </c>
      <c r="AE24" s="17" t="n">
        <v>0</v>
      </c>
      <c r="AF24" s="17" t="n">
        <v>60</v>
      </c>
      <c r="AG24" s="41" t="n">
        <v>0</v>
      </c>
      <c r="AH24" s="41" t="n">
        <v>-103</v>
      </c>
      <c r="AI24" s="17" t="n">
        <f aca="false">SUM(C24:AH24)</f>
        <v>-153</v>
      </c>
      <c r="AJ24" s="197"/>
      <c r="AK24" s="198"/>
      <c r="AL24" s="198"/>
      <c r="AM24" s="198"/>
      <c r="AN24" s="198"/>
      <c r="AO24" s="198"/>
      <c r="AP24" s="198"/>
      <c r="AQ24" s="198"/>
      <c r="AR24" s="198"/>
      <c r="AS24" s="195"/>
      <c r="AT24" s="195"/>
    </row>
    <row r="25" customFormat="false" ht="14.2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41" t="n">
        <v>50</v>
      </c>
      <c r="N25" s="17" t="n">
        <v>-50</v>
      </c>
      <c r="O25" s="41" t="n">
        <v>0</v>
      </c>
      <c r="P25" s="17" t="n">
        <v>0</v>
      </c>
      <c r="Q25" s="41" t="n">
        <v>0</v>
      </c>
      <c r="R25" s="41" t="n">
        <v>0</v>
      </c>
      <c r="S25" s="17" t="n">
        <v>0</v>
      </c>
      <c r="T25" s="17" t="n">
        <v>0</v>
      </c>
      <c r="U25" s="17" t="n">
        <v>0</v>
      </c>
      <c r="V25" s="41" t="n">
        <v>-50</v>
      </c>
      <c r="W25" s="17" t="n">
        <v>-5</v>
      </c>
      <c r="X25" s="17" t="n">
        <v>-7</v>
      </c>
      <c r="Y25" s="17" t="n">
        <v>-23</v>
      </c>
      <c r="Z25" s="17" t="n">
        <v>-15</v>
      </c>
      <c r="AA25" s="17" t="n">
        <v>0</v>
      </c>
      <c r="AB25" s="17" t="n">
        <v>0</v>
      </c>
      <c r="AC25" s="17" t="n">
        <v>-10</v>
      </c>
      <c r="AD25" s="17" t="n">
        <v>0</v>
      </c>
      <c r="AE25" s="17" t="n">
        <v>0</v>
      </c>
      <c r="AF25" s="17" t="n">
        <v>60</v>
      </c>
      <c r="AG25" s="41" t="n">
        <v>0</v>
      </c>
      <c r="AH25" s="41" t="n">
        <v>-103</v>
      </c>
      <c r="AI25" s="17" t="n">
        <f aca="false">SUM(C25:AH25)</f>
        <v>-153</v>
      </c>
      <c r="AJ25" s="197"/>
      <c r="AK25" s="198"/>
      <c r="AL25" s="198"/>
      <c r="AM25" s="198"/>
      <c r="AN25" s="198"/>
      <c r="AO25" s="198"/>
      <c r="AP25" s="198"/>
      <c r="AQ25" s="198"/>
      <c r="AR25" s="198"/>
      <c r="AS25" s="195"/>
      <c r="AT25" s="195"/>
    </row>
    <row r="26" customFormat="false" ht="14.2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41" t="n">
        <v>50</v>
      </c>
      <c r="N26" s="17" t="n">
        <v>-50</v>
      </c>
      <c r="O26" s="41" t="n">
        <v>0</v>
      </c>
      <c r="P26" s="17" t="n">
        <v>0</v>
      </c>
      <c r="Q26" s="41" t="n">
        <v>0</v>
      </c>
      <c r="R26" s="41" t="n">
        <v>0</v>
      </c>
      <c r="S26" s="17" t="n">
        <v>0</v>
      </c>
      <c r="T26" s="17" t="n">
        <v>0</v>
      </c>
      <c r="U26" s="17" t="n">
        <v>0</v>
      </c>
      <c r="V26" s="41" t="n">
        <v>-50</v>
      </c>
      <c r="W26" s="17" t="n">
        <v>-5</v>
      </c>
      <c r="X26" s="17" t="n">
        <v>-7</v>
      </c>
      <c r="Y26" s="17" t="n">
        <v>-23</v>
      </c>
      <c r="Z26" s="17" t="n">
        <v>-15</v>
      </c>
      <c r="AA26" s="17" t="n">
        <v>0</v>
      </c>
      <c r="AB26" s="17" t="n">
        <v>0</v>
      </c>
      <c r="AC26" s="17" t="n">
        <v>-10</v>
      </c>
      <c r="AD26" s="17" t="n">
        <v>0</v>
      </c>
      <c r="AE26" s="17" t="n">
        <v>0</v>
      </c>
      <c r="AF26" s="17" t="n">
        <v>60</v>
      </c>
      <c r="AG26" s="41" t="n">
        <v>0</v>
      </c>
      <c r="AH26" s="41" t="n">
        <v>-103</v>
      </c>
      <c r="AI26" s="17" t="n">
        <f aca="false">SUM(C26:AH26)</f>
        <v>-153</v>
      </c>
      <c r="AJ26" s="197"/>
      <c r="AK26" s="198"/>
      <c r="AL26" s="198"/>
      <c r="AM26" s="198"/>
      <c r="AN26" s="198"/>
      <c r="AO26" s="198"/>
      <c r="AP26" s="198"/>
      <c r="AQ26" s="198"/>
      <c r="AR26" s="198"/>
      <c r="AS26" s="195"/>
      <c r="AT26" s="195"/>
    </row>
    <row r="27" customFormat="false" ht="14.2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41" t="n">
        <v>50</v>
      </c>
      <c r="N27" s="17" t="n">
        <v>-50</v>
      </c>
      <c r="O27" s="41" t="n">
        <v>0</v>
      </c>
      <c r="P27" s="17" t="n">
        <v>0</v>
      </c>
      <c r="Q27" s="41" t="n">
        <v>0</v>
      </c>
      <c r="R27" s="41" t="n">
        <v>0</v>
      </c>
      <c r="S27" s="17" t="n">
        <v>0</v>
      </c>
      <c r="T27" s="17" t="n">
        <v>0</v>
      </c>
      <c r="U27" s="17" t="n">
        <v>0</v>
      </c>
      <c r="V27" s="41" t="n">
        <v>-50</v>
      </c>
      <c r="W27" s="17" t="n">
        <v>-5</v>
      </c>
      <c r="X27" s="17" t="n">
        <v>-7</v>
      </c>
      <c r="Y27" s="17" t="n">
        <v>-23</v>
      </c>
      <c r="Z27" s="17" t="n">
        <v>-15</v>
      </c>
      <c r="AA27" s="17" t="n">
        <v>0</v>
      </c>
      <c r="AB27" s="17" t="n">
        <v>0</v>
      </c>
      <c r="AC27" s="17" t="n">
        <v>-10</v>
      </c>
      <c r="AD27" s="17" t="n">
        <v>0</v>
      </c>
      <c r="AE27" s="17" t="n">
        <v>0</v>
      </c>
      <c r="AF27" s="17" t="n">
        <v>60</v>
      </c>
      <c r="AG27" s="41" t="n">
        <v>0</v>
      </c>
      <c r="AH27" s="41" t="n">
        <v>-103</v>
      </c>
      <c r="AI27" s="17" t="n">
        <f aca="false">SUM(C27:AH27)</f>
        <v>-153</v>
      </c>
      <c r="AJ27" s="197"/>
      <c r="AK27" s="198"/>
      <c r="AL27" s="198"/>
      <c r="AM27" s="198"/>
      <c r="AN27" s="198"/>
      <c r="AO27" s="198"/>
      <c r="AP27" s="198"/>
      <c r="AQ27" s="198"/>
      <c r="AR27" s="198"/>
      <c r="AS27" s="195"/>
      <c r="AT27" s="195"/>
    </row>
    <row r="28" customFormat="false" ht="14.2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41" t="n">
        <v>50</v>
      </c>
      <c r="N28" s="17" t="n">
        <v>-50</v>
      </c>
      <c r="O28" s="41" t="n">
        <v>0</v>
      </c>
      <c r="P28" s="17" t="n">
        <v>0</v>
      </c>
      <c r="Q28" s="41" t="n">
        <v>0</v>
      </c>
      <c r="R28" s="41" t="n">
        <v>0</v>
      </c>
      <c r="S28" s="17" t="n">
        <v>0</v>
      </c>
      <c r="T28" s="17" t="n">
        <v>0</v>
      </c>
      <c r="U28" s="17" t="n">
        <v>0</v>
      </c>
      <c r="V28" s="41" t="n">
        <v>-50</v>
      </c>
      <c r="W28" s="17" t="n">
        <v>-5</v>
      </c>
      <c r="X28" s="17" t="n">
        <v>-7</v>
      </c>
      <c r="Y28" s="17" t="n">
        <v>-23</v>
      </c>
      <c r="Z28" s="17" t="n">
        <v>-15</v>
      </c>
      <c r="AA28" s="17" t="n">
        <v>0</v>
      </c>
      <c r="AB28" s="17" t="n">
        <v>0</v>
      </c>
      <c r="AC28" s="17" t="n">
        <v>-10</v>
      </c>
      <c r="AD28" s="17" t="n">
        <v>0</v>
      </c>
      <c r="AE28" s="17" t="n">
        <v>0</v>
      </c>
      <c r="AF28" s="17" t="n">
        <v>60</v>
      </c>
      <c r="AG28" s="41" t="n">
        <v>0</v>
      </c>
      <c r="AH28" s="41" t="n">
        <v>-103</v>
      </c>
      <c r="AI28" s="17" t="n">
        <f aca="false">SUM(C28:AH28)</f>
        <v>-153</v>
      </c>
      <c r="AJ28" s="197"/>
      <c r="AK28" s="198"/>
      <c r="AL28" s="198"/>
      <c r="AM28" s="198"/>
      <c r="AN28" s="198"/>
      <c r="AO28" s="198"/>
      <c r="AP28" s="198"/>
      <c r="AQ28" s="198"/>
      <c r="AR28" s="198"/>
      <c r="AS28" s="195"/>
      <c r="AT28" s="195"/>
    </row>
    <row r="29" customFormat="false" ht="14.2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41" t="n">
        <v>50</v>
      </c>
      <c r="N29" s="17" t="n">
        <v>-50</v>
      </c>
      <c r="O29" s="41" t="n">
        <v>0</v>
      </c>
      <c r="P29" s="17" t="n">
        <v>0</v>
      </c>
      <c r="Q29" s="41" t="n">
        <v>0</v>
      </c>
      <c r="R29" s="41" t="n">
        <v>0</v>
      </c>
      <c r="S29" s="17" t="n">
        <v>0</v>
      </c>
      <c r="T29" s="17" t="n">
        <v>0</v>
      </c>
      <c r="U29" s="17" t="n">
        <v>0</v>
      </c>
      <c r="V29" s="41" t="n">
        <v>-50</v>
      </c>
      <c r="W29" s="17" t="n">
        <v>-5</v>
      </c>
      <c r="X29" s="17" t="n">
        <v>-7</v>
      </c>
      <c r="Y29" s="17" t="n">
        <v>-23</v>
      </c>
      <c r="Z29" s="17" t="n">
        <v>-15</v>
      </c>
      <c r="AA29" s="17" t="n">
        <v>0</v>
      </c>
      <c r="AB29" s="17" t="n">
        <v>0</v>
      </c>
      <c r="AC29" s="17" t="n">
        <v>-10</v>
      </c>
      <c r="AD29" s="17" t="n">
        <v>0</v>
      </c>
      <c r="AE29" s="17" t="n">
        <v>0</v>
      </c>
      <c r="AF29" s="17" t="n">
        <v>60</v>
      </c>
      <c r="AG29" s="41" t="n">
        <v>0</v>
      </c>
      <c r="AH29" s="41" t="n">
        <v>-103</v>
      </c>
      <c r="AI29" s="17" t="n">
        <f aca="false">SUM(C29:AH29)</f>
        <v>-153</v>
      </c>
      <c r="AJ29" s="197"/>
      <c r="AK29" s="198"/>
      <c r="AL29" s="198"/>
      <c r="AM29" s="198"/>
      <c r="AN29" s="198"/>
      <c r="AO29" s="198"/>
      <c r="AP29" s="198"/>
      <c r="AQ29" s="198"/>
      <c r="AR29" s="198"/>
      <c r="AS29" s="195"/>
      <c r="AT29" s="195"/>
    </row>
    <row r="30" customFormat="false" ht="14.2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41" t="n">
        <v>50</v>
      </c>
      <c r="N30" s="17" t="n">
        <v>-50</v>
      </c>
      <c r="O30" s="41" t="n">
        <v>0</v>
      </c>
      <c r="P30" s="17" t="n">
        <v>0</v>
      </c>
      <c r="Q30" s="41" t="n">
        <v>0</v>
      </c>
      <c r="R30" s="41" t="n">
        <v>0</v>
      </c>
      <c r="S30" s="17" t="n">
        <v>0</v>
      </c>
      <c r="T30" s="17" t="n">
        <v>0</v>
      </c>
      <c r="U30" s="17" t="n">
        <v>0</v>
      </c>
      <c r="V30" s="41" t="n">
        <v>-50</v>
      </c>
      <c r="W30" s="17" t="n">
        <v>-5</v>
      </c>
      <c r="X30" s="17" t="n">
        <v>-7</v>
      </c>
      <c r="Y30" s="17" t="n">
        <v>-23</v>
      </c>
      <c r="Z30" s="17" t="n">
        <v>-15</v>
      </c>
      <c r="AA30" s="17" t="n">
        <v>0</v>
      </c>
      <c r="AB30" s="17" t="n">
        <v>0</v>
      </c>
      <c r="AC30" s="17" t="n">
        <v>-10</v>
      </c>
      <c r="AD30" s="17" t="n">
        <v>0</v>
      </c>
      <c r="AE30" s="17" t="n">
        <v>0</v>
      </c>
      <c r="AF30" s="17" t="n">
        <v>60</v>
      </c>
      <c r="AG30" s="41" t="n">
        <v>0</v>
      </c>
      <c r="AH30" s="41" t="n">
        <v>-103</v>
      </c>
      <c r="AI30" s="17" t="n">
        <f aca="false">SUM(C30:AH30)</f>
        <v>-153</v>
      </c>
      <c r="AJ30" s="197"/>
      <c r="AK30" s="198"/>
      <c r="AL30" s="198"/>
      <c r="AM30" s="198"/>
      <c r="AN30" s="198"/>
      <c r="AO30" s="198"/>
      <c r="AP30" s="198"/>
      <c r="AQ30" s="198"/>
      <c r="AR30" s="198"/>
      <c r="AS30" s="195"/>
      <c r="AT30" s="195"/>
    </row>
    <row r="31" customFormat="false" ht="14.2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41" t="n">
        <v>50</v>
      </c>
      <c r="N31" s="17" t="n">
        <v>-50</v>
      </c>
      <c r="O31" s="41" t="n">
        <v>0</v>
      </c>
      <c r="P31" s="17" t="n">
        <v>0</v>
      </c>
      <c r="Q31" s="41" t="n">
        <v>0</v>
      </c>
      <c r="R31" s="41" t="n">
        <v>0</v>
      </c>
      <c r="S31" s="17" t="n">
        <v>0</v>
      </c>
      <c r="T31" s="17" t="n">
        <v>0</v>
      </c>
      <c r="U31" s="17" t="n">
        <v>0</v>
      </c>
      <c r="V31" s="41" t="n">
        <v>-50</v>
      </c>
      <c r="W31" s="17" t="n">
        <v>-5</v>
      </c>
      <c r="X31" s="17" t="n">
        <v>-7</v>
      </c>
      <c r="Y31" s="17" t="n">
        <v>-23</v>
      </c>
      <c r="Z31" s="17" t="n">
        <v>-15</v>
      </c>
      <c r="AA31" s="17" t="n">
        <v>0</v>
      </c>
      <c r="AB31" s="17" t="n">
        <v>-40</v>
      </c>
      <c r="AC31" s="17" t="n">
        <v>-10</v>
      </c>
      <c r="AD31" s="17" t="n">
        <v>0</v>
      </c>
      <c r="AE31" s="17" t="n">
        <v>0</v>
      </c>
      <c r="AF31" s="17" t="n">
        <v>60</v>
      </c>
      <c r="AG31" s="41" t="n">
        <v>0</v>
      </c>
      <c r="AH31" s="41" t="n">
        <v>-103</v>
      </c>
      <c r="AI31" s="17" t="n">
        <f aca="false">SUM(C31:AH31)</f>
        <v>-193</v>
      </c>
      <c r="AJ31" s="197"/>
      <c r="AK31" s="198"/>
      <c r="AL31" s="198"/>
      <c r="AM31" s="198"/>
      <c r="AN31" s="198"/>
      <c r="AO31" s="198"/>
      <c r="AP31" s="198"/>
      <c r="AQ31" s="198"/>
      <c r="AR31" s="198"/>
      <c r="AS31" s="195"/>
      <c r="AT31" s="195"/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41" t="n">
        <v>50</v>
      </c>
      <c r="N32" s="17" t="n">
        <v>-50</v>
      </c>
      <c r="O32" s="41" t="n">
        <v>0</v>
      </c>
      <c r="P32" s="17" t="n">
        <v>0</v>
      </c>
      <c r="Q32" s="41" t="n">
        <v>0</v>
      </c>
      <c r="R32" s="41" t="n">
        <v>0</v>
      </c>
      <c r="S32" s="17" t="n">
        <v>0</v>
      </c>
      <c r="T32" s="17" t="n">
        <v>0</v>
      </c>
      <c r="U32" s="17" t="n">
        <v>0</v>
      </c>
      <c r="V32" s="41" t="n">
        <v>-50</v>
      </c>
      <c r="W32" s="17" t="n">
        <v>-5</v>
      </c>
      <c r="X32" s="17" t="n">
        <v>-7</v>
      </c>
      <c r="Y32" s="17" t="n">
        <v>-23</v>
      </c>
      <c r="Z32" s="17" t="n">
        <v>-15</v>
      </c>
      <c r="AA32" s="17" t="n">
        <v>0</v>
      </c>
      <c r="AB32" s="17" t="n">
        <v>-40</v>
      </c>
      <c r="AC32" s="17" t="n">
        <v>-10</v>
      </c>
      <c r="AD32" s="17" t="n">
        <v>0</v>
      </c>
      <c r="AE32" s="17" t="n">
        <v>0</v>
      </c>
      <c r="AF32" s="17" t="n">
        <v>60</v>
      </c>
      <c r="AG32" s="41" t="n">
        <v>0</v>
      </c>
      <c r="AH32" s="41" t="n">
        <v>-103</v>
      </c>
      <c r="AI32" s="17" t="n">
        <f aca="false">SUM(C32:AH32)</f>
        <v>-193</v>
      </c>
      <c r="AJ32" s="197"/>
      <c r="AK32" s="198"/>
      <c r="AL32" s="198"/>
      <c r="AM32" s="198"/>
      <c r="AN32" s="198"/>
      <c r="AO32" s="198"/>
      <c r="AP32" s="198"/>
      <c r="AQ32" s="198"/>
      <c r="AR32" s="198"/>
      <c r="AS32" s="195"/>
      <c r="AT32" s="195"/>
    </row>
    <row r="33" customFormat="false" ht="14.2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41" t="n">
        <v>50</v>
      </c>
      <c r="N33" s="17" t="n">
        <v>-50</v>
      </c>
      <c r="O33" s="41" t="n">
        <v>0</v>
      </c>
      <c r="P33" s="17" t="n">
        <v>0</v>
      </c>
      <c r="Q33" s="41" t="n">
        <v>0</v>
      </c>
      <c r="R33" s="41" t="n">
        <v>0</v>
      </c>
      <c r="S33" s="17" t="n">
        <v>0</v>
      </c>
      <c r="T33" s="17" t="n">
        <v>0</v>
      </c>
      <c r="U33" s="17" t="n">
        <v>0</v>
      </c>
      <c r="V33" s="41" t="n">
        <v>-50</v>
      </c>
      <c r="W33" s="17" t="n">
        <v>-5</v>
      </c>
      <c r="X33" s="17" t="n">
        <v>-7</v>
      </c>
      <c r="Y33" s="17" t="n">
        <v>-23</v>
      </c>
      <c r="Z33" s="17" t="n">
        <v>-15</v>
      </c>
      <c r="AA33" s="17" t="n">
        <v>0</v>
      </c>
      <c r="AB33" s="17" t="n">
        <v>-40</v>
      </c>
      <c r="AC33" s="17" t="n">
        <v>-10</v>
      </c>
      <c r="AD33" s="17" t="n">
        <v>0</v>
      </c>
      <c r="AE33" s="17" t="n">
        <v>0</v>
      </c>
      <c r="AF33" s="17" t="n">
        <v>60</v>
      </c>
      <c r="AG33" s="41" t="n">
        <v>0</v>
      </c>
      <c r="AH33" s="41" t="n">
        <v>-103</v>
      </c>
      <c r="AI33" s="17" t="n">
        <f aca="false">SUM(C33:AH33)</f>
        <v>-193</v>
      </c>
      <c r="AJ33" s="197"/>
      <c r="AK33" s="198"/>
      <c r="AL33" s="198"/>
      <c r="AM33" s="198"/>
      <c r="AN33" s="198"/>
      <c r="AO33" s="198"/>
      <c r="AP33" s="198"/>
      <c r="AQ33" s="198"/>
      <c r="AR33" s="198"/>
      <c r="AS33" s="195"/>
      <c r="AT33" s="195"/>
    </row>
    <row r="34" customFormat="false" ht="14.2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41" t="n">
        <v>50</v>
      </c>
      <c r="N34" s="17" t="n">
        <v>-50</v>
      </c>
      <c r="O34" s="41" t="n">
        <v>0</v>
      </c>
      <c r="P34" s="17" t="n">
        <v>0</v>
      </c>
      <c r="Q34" s="41" t="n">
        <v>0</v>
      </c>
      <c r="R34" s="41" t="n">
        <v>0</v>
      </c>
      <c r="S34" s="17" t="n">
        <v>0</v>
      </c>
      <c r="T34" s="17" t="n">
        <v>0</v>
      </c>
      <c r="U34" s="17" t="n">
        <v>0</v>
      </c>
      <c r="V34" s="41" t="n">
        <v>-50</v>
      </c>
      <c r="W34" s="17" t="n">
        <v>-5</v>
      </c>
      <c r="X34" s="17" t="n">
        <v>-7</v>
      </c>
      <c r="Y34" s="17" t="n">
        <v>-23</v>
      </c>
      <c r="Z34" s="17" t="n">
        <v>-15</v>
      </c>
      <c r="AA34" s="17" t="n">
        <v>0</v>
      </c>
      <c r="AB34" s="17" t="n">
        <v>0</v>
      </c>
      <c r="AC34" s="17" t="n">
        <v>-10</v>
      </c>
      <c r="AD34" s="17" t="n">
        <v>0</v>
      </c>
      <c r="AE34" s="17" t="n">
        <v>0</v>
      </c>
      <c r="AF34" s="17" t="n">
        <v>60</v>
      </c>
      <c r="AG34" s="41" t="n">
        <v>0</v>
      </c>
      <c r="AH34" s="41" t="n">
        <v>-103</v>
      </c>
      <c r="AI34" s="17" t="n">
        <f aca="false">SUM(C34:AH34)</f>
        <v>-153</v>
      </c>
      <c r="AJ34" s="197"/>
      <c r="AK34" s="198"/>
      <c r="AL34" s="198"/>
      <c r="AM34" s="198"/>
      <c r="AN34" s="198"/>
      <c r="AO34" s="198"/>
      <c r="AP34" s="198"/>
      <c r="AQ34" s="198"/>
      <c r="AR34" s="198"/>
      <c r="AS34" s="195"/>
      <c r="AT34" s="195"/>
    </row>
    <row r="35" customFormat="false" ht="14.2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41" t="n">
        <v>50</v>
      </c>
      <c r="N35" s="17" t="n">
        <v>-50</v>
      </c>
      <c r="O35" s="41" t="n">
        <v>0</v>
      </c>
      <c r="P35" s="17" t="n">
        <v>0</v>
      </c>
      <c r="Q35" s="41" t="n">
        <v>0</v>
      </c>
      <c r="R35" s="41" t="n">
        <v>0</v>
      </c>
      <c r="S35" s="17" t="n">
        <v>0</v>
      </c>
      <c r="T35" s="17" t="n">
        <v>0</v>
      </c>
      <c r="U35" s="17" t="n">
        <v>0</v>
      </c>
      <c r="V35" s="41" t="n">
        <v>-50</v>
      </c>
      <c r="W35" s="17" t="n">
        <v>-5</v>
      </c>
      <c r="X35" s="17" t="n">
        <v>-7</v>
      </c>
      <c r="Y35" s="17" t="n">
        <v>-23</v>
      </c>
      <c r="Z35" s="17" t="n">
        <v>-15</v>
      </c>
      <c r="AA35" s="17" t="n">
        <v>0</v>
      </c>
      <c r="AB35" s="17" t="n">
        <v>0</v>
      </c>
      <c r="AC35" s="17" t="n">
        <v>-10</v>
      </c>
      <c r="AD35" s="17" t="n">
        <v>0</v>
      </c>
      <c r="AE35" s="17" t="n">
        <v>0</v>
      </c>
      <c r="AF35" s="17" t="n">
        <v>60</v>
      </c>
      <c r="AG35" s="41" t="n">
        <v>0</v>
      </c>
      <c r="AH35" s="41" t="n">
        <v>-103</v>
      </c>
      <c r="AI35" s="17" t="n">
        <f aca="false">SUM(C35:AH35)</f>
        <v>-153</v>
      </c>
      <c r="AJ35" s="197"/>
      <c r="AK35" s="198"/>
      <c r="AL35" s="198"/>
      <c r="AM35" s="198"/>
      <c r="AN35" s="198"/>
      <c r="AO35" s="198"/>
      <c r="AP35" s="198"/>
      <c r="AQ35" s="198"/>
      <c r="AR35" s="198"/>
      <c r="AS35" s="195"/>
      <c r="AT35" s="195"/>
    </row>
    <row r="36" customFormat="false" ht="14.2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41" t="n">
        <v>0</v>
      </c>
      <c r="N36" s="17" t="n">
        <v>0</v>
      </c>
      <c r="O36" s="41" t="n">
        <v>0</v>
      </c>
      <c r="P36" s="17" t="n">
        <v>0</v>
      </c>
      <c r="Q36" s="41" t="n">
        <v>15</v>
      </c>
      <c r="R36" s="41" t="n">
        <v>28</v>
      </c>
      <c r="S36" s="17" t="n">
        <v>25</v>
      </c>
      <c r="T36" s="17" t="n">
        <v>25</v>
      </c>
      <c r="U36" s="17" t="n">
        <v>10</v>
      </c>
      <c r="V36" s="41" t="n">
        <v>0</v>
      </c>
      <c r="W36" s="17" t="n">
        <v>0</v>
      </c>
      <c r="X36" s="17" t="n">
        <v>0</v>
      </c>
      <c r="Y36" s="17" t="n">
        <v>0</v>
      </c>
      <c r="Z36" s="17" t="n">
        <v>0</v>
      </c>
      <c r="AA36" s="17" t="n">
        <v>0</v>
      </c>
      <c r="AB36" s="17" t="n">
        <v>0</v>
      </c>
      <c r="AC36" s="17" t="n">
        <v>0</v>
      </c>
      <c r="AD36" s="41" t="n">
        <v>60</v>
      </c>
      <c r="AE36" s="17" t="n">
        <v>-60</v>
      </c>
      <c r="AF36" s="17" t="n">
        <v>60</v>
      </c>
      <c r="AG36" s="41" t="n">
        <v>-60</v>
      </c>
      <c r="AH36" s="41" t="n">
        <v>-103</v>
      </c>
      <c r="AI36" s="17" t="n">
        <f aca="false">SUM(C36:AH36)</f>
        <v>0</v>
      </c>
      <c r="AJ36" s="197"/>
      <c r="AK36" s="198"/>
      <c r="AL36" s="198"/>
      <c r="AM36" s="198"/>
      <c r="AN36" s="198"/>
      <c r="AO36" s="198"/>
      <c r="AP36" s="198"/>
      <c r="AQ36" s="198"/>
      <c r="AR36" s="198"/>
      <c r="AS36" s="195"/>
      <c r="AT36" s="195"/>
    </row>
    <row r="37" customFormat="false" ht="1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4" t="n">
        <v>0</v>
      </c>
      <c r="N37" s="43" t="n">
        <v>0</v>
      </c>
      <c r="O37" s="44" t="n">
        <v>0</v>
      </c>
      <c r="P37" s="43" t="n">
        <v>0</v>
      </c>
      <c r="Q37" s="44" t="n">
        <v>15</v>
      </c>
      <c r="R37" s="44" t="n">
        <v>28</v>
      </c>
      <c r="S37" s="43" t="n">
        <v>25</v>
      </c>
      <c r="T37" s="43" t="n">
        <v>25</v>
      </c>
      <c r="U37" s="43" t="n">
        <v>10</v>
      </c>
      <c r="V37" s="44" t="n">
        <v>0</v>
      </c>
      <c r="W37" s="43" t="n">
        <v>0</v>
      </c>
      <c r="X37" s="43" t="n">
        <v>0</v>
      </c>
      <c r="Y37" s="43" t="n">
        <v>0</v>
      </c>
      <c r="Z37" s="43" t="n">
        <v>0</v>
      </c>
      <c r="AA37" s="43" t="n">
        <v>0</v>
      </c>
      <c r="AB37" s="43" t="n">
        <v>0</v>
      </c>
      <c r="AC37" s="43" t="n">
        <v>0</v>
      </c>
      <c r="AD37" s="44" t="n">
        <v>60</v>
      </c>
      <c r="AE37" s="43" t="n">
        <v>-60</v>
      </c>
      <c r="AF37" s="43" t="n">
        <v>60</v>
      </c>
      <c r="AG37" s="44" t="n">
        <v>-60</v>
      </c>
      <c r="AH37" s="44" t="n">
        <f aca="false">SUM(AH36)</f>
        <v>-103</v>
      </c>
      <c r="AI37" s="43" t="n">
        <f aca="false">SUM(C37:AH37)</f>
        <v>0</v>
      </c>
      <c r="AJ37" s="12"/>
      <c r="AK37" s="12"/>
      <c r="AL37" s="199"/>
      <c r="AM37" s="199"/>
      <c r="AN37" s="199"/>
      <c r="AO37" s="199"/>
      <c r="AP37" s="199"/>
      <c r="AQ37" s="199"/>
      <c r="AR37" s="199"/>
      <c r="AS37" s="199"/>
      <c r="AT37" s="199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-60</v>
      </c>
      <c r="G40" s="34" t="n">
        <f aca="false">SUM(G13:G36)</f>
        <v>-103</v>
      </c>
      <c r="H40" s="34" t="n">
        <f aca="false">SUM(H13:H36)</f>
        <v>28</v>
      </c>
      <c r="I40" s="34" t="n">
        <f aca="false">SUM(I13:I36)</f>
        <v>15</v>
      </c>
      <c r="J40" s="34" t="n">
        <f aca="false">SUM(J13:J36)</f>
        <v>25</v>
      </c>
      <c r="K40" s="34" t="n">
        <f aca="false">SUM(K13:K36)</f>
        <v>25</v>
      </c>
      <c r="L40" s="34" t="n">
        <f aca="false">SUM(L13:L36)</f>
        <v>10</v>
      </c>
      <c r="M40" s="34" t="n">
        <f aca="false">SUM(M13:M36)</f>
        <v>800</v>
      </c>
      <c r="N40" s="34" t="n">
        <f aca="false">SUM(N13:N36)</f>
        <v>-800</v>
      </c>
      <c r="O40" s="34" t="n">
        <f aca="false">SUM(O13:O36)</f>
        <v>40</v>
      </c>
      <c r="P40" s="34" t="n">
        <f aca="false">SUM(P13:P36)</f>
        <v>20</v>
      </c>
      <c r="Q40" s="34" t="n">
        <f aca="false">SUM(Q13:Q36)</f>
        <v>105</v>
      </c>
      <c r="R40" s="34" t="n">
        <f aca="false">SUM(R13:R36)</f>
        <v>136</v>
      </c>
      <c r="S40" s="34" t="n">
        <f aca="false">SUM(S13:S36)</f>
        <v>175</v>
      </c>
      <c r="T40" s="34" t="n">
        <f aca="false">SUM(T13:T36)</f>
        <v>175</v>
      </c>
      <c r="U40" s="34" t="n">
        <f aca="false">SUM(U13:U36)</f>
        <v>70</v>
      </c>
      <c r="V40" s="34" t="n">
        <f aca="false">SUM(V13:V36)</f>
        <v>-800</v>
      </c>
      <c r="W40" s="34" t="n">
        <f aca="false">SUM(W13:W36)</f>
        <v>-80</v>
      </c>
      <c r="X40" s="34" t="n">
        <f aca="false">SUM(X13:X36)</f>
        <v>-112</v>
      </c>
      <c r="Y40" s="34" t="n">
        <f aca="false">SUM(Y13:Y36)</f>
        <v>-368</v>
      </c>
      <c r="Z40" s="34" t="n">
        <f aca="false">SUM(Z13:Z36)</f>
        <v>-240</v>
      </c>
      <c r="AA40" s="34" t="n">
        <f aca="false">SUM(AA13:AA36)</f>
        <v>120</v>
      </c>
      <c r="AB40" s="37" t="n">
        <f aca="false">SUM(AB13:AB36)</f>
        <v>-120</v>
      </c>
      <c r="AC40" s="34" t="n">
        <f aca="false">SUM(AC13:AC36)</f>
        <v>-160</v>
      </c>
      <c r="AD40" s="34" t="n">
        <f aca="false">SUM(AD13:AD36)</f>
        <v>420</v>
      </c>
      <c r="AE40" s="34" t="n">
        <f aca="false">SUM(AE13:AE36)</f>
        <v>-420</v>
      </c>
      <c r="AF40" s="34" t="n">
        <f aca="false">SUM(AF13:AF36)</f>
        <v>1380</v>
      </c>
      <c r="AG40" s="34" t="n">
        <f aca="false">SUM(AG13:AG36)</f>
        <v>-420</v>
      </c>
      <c r="AH40" s="34" t="n">
        <f aca="false">SUM(AH13:AH36)</f>
        <v>-2369</v>
      </c>
      <c r="AI40" s="34" t="n">
        <f aca="false">SUM(C40:AH40)</f>
        <v>-2448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800</v>
      </c>
      <c r="N42" s="34" t="n">
        <f aca="false">SUM(N14:N37)</f>
        <v>-800</v>
      </c>
      <c r="O42" s="34" t="n">
        <f aca="false">SUM(O14:O37)</f>
        <v>40</v>
      </c>
      <c r="P42" s="34" t="n">
        <f aca="false">SUM(P14:P37)</f>
        <v>20</v>
      </c>
      <c r="Q42" s="34" t="n">
        <f aca="false">SUM(Q14:Q37)</f>
        <v>120</v>
      </c>
      <c r="R42" s="34" t="n">
        <f aca="false">SUM(R14:R37)</f>
        <v>164</v>
      </c>
      <c r="S42" s="34" t="n">
        <f aca="false">SUM(S14:S37)</f>
        <v>200</v>
      </c>
      <c r="T42" s="34" t="n">
        <f aca="false">SUM(T14:T37)</f>
        <v>200</v>
      </c>
      <c r="U42" s="34" t="n">
        <f aca="false">SUM(U14:U37)</f>
        <v>80</v>
      </c>
      <c r="V42" s="34" t="n">
        <f aca="false">SUM(V14:V37)</f>
        <v>-800</v>
      </c>
      <c r="W42" s="34" t="n">
        <f aca="false">SUM(W14:W37)</f>
        <v>-80</v>
      </c>
      <c r="X42" s="34" t="n">
        <f aca="false">SUM(X14:X37)</f>
        <v>-112</v>
      </c>
      <c r="Y42" s="34" t="n">
        <f aca="false">SUM(Y14:Y37)</f>
        <v>-368</v>
      </c>
      <c r="Z42" s="34" t="n">
        <f aca="false">SUM(Z14:Z37)</f>
        <v>-240</v>
      </c>
      <c r="AA42" s="34" t="n">
        <f aca="false">SUM(AA14:AA37)</f>
        <v>120</v>
      </c>
      <c r="AB42" s="34" t="n">
        <f aca="false">SUM(AB14:AB37)</f>
        <v>-120</v>
      </c>
      <c r="AC42" s="34" t="n">
        <f aca="false">SUM(AC14:AC37)</f>
        <v>-160</v>
      </c>
      <c r="AD42" s="34" t="n">
        <f aca="false">SUM(AD14:AD37)</f>
        <v>480</v>
      </c>
      <c r="AE42" s="34" t="n">
        <f aca="false">SUM(AE14:AE37)</f>
        <v>-480</v>
      </c>
      <c r="AF42" s="34" t="n">
        <f aca="false">SUM(AF14:AF37)</f>
        <v>1440</v>
      </c>
      <c r="AG42" s="34" t="n">
        <f aca="false">SUM(AG14:AG37)</f>
        <v>-480</v>
      </c>
      <c r="AH42" s="34" t="n">
        <f aca="false">SUM(AH41)</f>
        <v>0</v>
      </c>
      <c r="AI42" s="34" t="n">
        <f aca="false">SUM(C42:AH42)</f>
        <v>24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33"/>
      <c r="I43" s="33"/>
      <c r="J43" s="46"/>
      <c r="K43" s="46"/>
      <c r="L43" s="46"/>
      <c r="M43" s="46"/>
      <c r="N43" s="46"/>
      <c r="O43" s="33"/>
      <c r="P43" s="33"/>
      <c r="Q43" s="33"/>
      <c r="R43" s="34"/>
      <c r="S43" s="46"/>
      <c r="T43" s="46"/>
      <c r="U43" s="46"/>
      <c r="V43" s="33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50"/>
    </row>
    <row r="44" customFormat="false" ht="12.75" hidden="false" customHeight="false" outlineLevel="0" collapsed="false">
      <c r="A44" s="4"/>
      <c r="B44" s="4"/>
      <c r="C44" s="33"/>
      <c r="D44" s="39"/>
      <c r="E44" s="33"/>
      <c r="F44" s="52"/>
      <c r="G44" s="36"/>
      <c r="H44" s="81"/>
      <c r="I44" s="81"/>
      <c r="J44" s="52"/>
      <c r="K44" s="79"/>
      <c r="L44" s="79"/>
      <c r="M44" s="52"/>
      <c r="N44" s="51"/>
      <c r="O44" s="52"/>
      <c r="P44" s="51"/>
      <c r="Q44" s="52"/>
      <c r="R44" s="200"/>
      <c r="S44" s="52"/>
      <c r="T44" s="79"/>
      <c r="U44" s="79"/>
      <c r="V44" s="52"/>
      <c r="W44" s="79"/>
      <c r="X44" s="79"/>
      <c r="Y44" s="52"/>
      <c r="Z44" s="52"/>
      <c r="AA44" s="52"/>
      <c r="AB44" s="52"/>
      <c r="AC44" s="52"/>
      <c r="AD44" s="39"/>
      <c r="AE44" s="33"/>
      <c r="AF44" s="33"/>
      <c r="AG44" s="52"/>
      <c r="AH44" s="36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customFormat="false" ht="12.75" hidden="false" customHeight="false" outlineLevel="0" collapsed="false">
      <c r="A45" s="48"/>
      <c r="B45" s="48"/>
      <c r="C45" s="17" t="s">
        <v>53</v>
      </c>
      <c r="D45" s="42" t="s">
        <v>52</v>
      </c>
      <c r="E45" s="17" t="s">
        <v>52</v>
      </c>
      <c r="F45" s="17" t="s">
        <v>54</v>
      </c>
      <c r="G45" s="42" t="s">
        <v>55</v>
      </c>
      <c r="H45" s="56" t="s">
        <v>51</v>
      </c>
      <c r="I45" s="56" t="s">
        <v>51</v>
      </c>
      <c r="J45" s="56" t="s">
        <v>51</v>
      </c>
      <c r="K45" s="80" t="s">
        <v>51</v>
      </c>
      <c r="L45" s="80" t="s">
        <v>51</v>
      </c>
      <c r="M45" s="56" t="s">
        <v>51</v>
      </c>
      <c r="N45" s="55" t="s">
        <v>51</v>
      </c>
      <c r="O45" s="56" t="s">
        <v>51</v>
      </c>
      <c r="P45" s="55" t="s">
        <v>51</v>
      </c>
      <c r="Q45" s="56" t="s">
        <v>51</v>
      </c>
      <c r="R45" s="57" t="s">
        <v>51</v>
      </c>
      <c r="S45" s="56" t="s">
        <v>51</v>
      </c>
      <c r="T45" s="80" t="s">
        <v>51</v>
      </c>
      <c r="U45" s="80" t="s">
        <v>51</v>
      </c>
      <c r="V45" s="56" t="s">
        <v>121</v>
      </c>
      <c r="W45" s="56" t="s">
        <v>195</v>
      </c>
      <c r="X45" s="56" t="s">
        <v>195</v>
      </c>
      <c r="Y45" s="56" t="s">
        <v>323</v>
      </c>
      <c r="Z45" s="56" t="s">
        <v>324</v>
      </c>
      <c r="AA45" s="56" t="s">
        <v>51</v>
      </c>
      <c r="AB45" s="56" t="s">
        <v>121</v>
      </c>
      <c r="AC45" s="17" t="s">
        <v>122</v>
      </c>
      <c r="AD45" s="42" t="s">
        <v>52</v>
      </c>
      <c r="AE45" s="17" t="s">
        <v>52</v>
      </c>
      <c r="AF45" s="17" t="s">
        <v>53</v>
      </c>
      <c r="AG45" s="17" t="s">
        <v>54</v>
      </c>
      <c r="AH45" s="42" t="s">
        <v>55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60</v>
      </c>
      <c r="D46" s="42" t="s">
        <v>59</v>
      </c>
      <c r="E46" s="17" t="s">
        <v>59</v>
      </c>
      <c r="F46" s="17" t="s">
        <v>61</v>
      </c>
      <c r="G46" s="42" t="s">
        <v>59</v>
      </c>
      <c r="H46" s="56" t="s">
        <v>58</v>
      </c>
      <c r="I46" s="56" t="s">
        <v>58</v>
      </c>
      <c r="J46" s="56" t="s">
        <v>59</v>
      </c>
      <c r="K46" s="80" t="s">
        <v>59</v>
      </c>
      <c r="L46" s="80" t="s">
        <v>59</v>
      </c>
      <c r="M46" s="56" t="s">
        <v>59</v>
      </c>
      <c r="N46" s="55" t="s">
        <v>59</v>
      </c>
      <c r="O46" s="56" t="s">
        <v>59</v>
      </c>
      <c r="P46" s="55" t="s">
        <v>59</v>
      </c>
      <c r="Q46" s="56" t="s">
        <v>58</v>
      </c>
      <c r="R46" s="57" t="s">
        <v>58</v>
      </c>
      <c r="S46" s="56" t="s">
        <v>59</v>
      </c>
      <c r="T46" s="80" t="s">
        <v>59</v>
      </c>
      <c r="U46" s="80" t="s">
        <v>59</v>
      </c>
      <c r="V46" s="56" t="s">
        <v>59</v>
      </c>
      <c r="W46" s="56" t="s">
        <v>122</v>
      </c>
      <c r="X46" s="56" t="s">
        <v>122</v>
      </c>
      <c r="Y46" s="56" t="s">
        <v>69</v>
      </c>
      <c r="Z46" s="56" t="s">
        <v>58</v>
      </c>
      <c r="AA46" s="56" t="s">
        <v>59</v>
      </c>
      <c r="AB46" s="56" t="s">
        <v>52</v>
      </c>
      <c r="AC46" s="17" t="s">
        <v>126</v>
      </c>
      <c r="AD46" s="42" t="s">
        <v>59</v>
      </c>
      <c r="AE46" s="17" t="s">
        <v>59</v>
      </c>
      <c r="AF46" s="17" t="s">
        <v>60</v>
      </c>
      <c r="AG46" s="17" t="s">
        <v>61</v>
      </c>
      <c r="AH46" s="42" t="s">
        <v>59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52</v>
      </c>
      <c r="D47" s="42" t="s">
        <v>58</v>
      </c>
      <c r="E47" s="17" t="s">
        <v>58</v>
      </c>
      <c r="F47" s="17" t="s">
        <v>52</v>
      </c>
      <c r="G47" s="42" t="s">
        <v>65</v>
      </c>
      <c r="H47" s="56" t="s">
        <v>64</v>
      </c>
      <c r="I47" s="56" t="s">
        <v>64</v>
      </c>
      <c r="J47" s="56" t="s">
        <v>56</v>
      </c>
      <c r="K47" s="80" t="s">
        <v>56</v>
      </c>
      <c r="L47" s="80" t="s">
        <v>56</v>
      </c>
      <c r="M47" s="56" t="s">
        <v>52</v>
      </c>
      <c r="N47" s="55" t="s">
        <v>52</v>
      </c>
      <c r="O47" s="56" t="s">
        <v>135</v>
      </c>
      <c r="P47" s="55" t="s">
        <v>135</v>
      </c>
      <c r="Q47" s="56" t="s">
        <v>73</v>
      </c>
      <c r="R47" s="57" t="s">
        <v>64</v>
      </c>
      <c r="S47" s="56" t="s">
        <v>56</v>
      </c>
      <c r="T47" s="80" t="s">
        <v>56</v>
      </c>
      <c r="U47" s="80" t="s">
        <v>56</v>
      </c>
      <c r="V47" s="56" t="s">
        <v>52</v>
      </c>
      <c r="W47" s="56" t="s">
        <v>298</v>
      </c>
      <c r="X47" s="56" t="s">
        <v>125</v>
      </c>
      <c r="Y47" s="56" t="s">
        <v>56</v>
      </c>
      <c r="Z47" s="56" t="s">
        <v>52</v>
      </c>
      <c r="AA47" s="56" t="s">
        <v>131</v>
      </c>
      <c r="AB47" s="56" t="s">
        <v>132</v>
      </c>
      <c r="AC47" s="17" t="s">
        <v>58</v>
      </c>
      <c r="AD47" s="42" t="s">
        <v>58</v>
      </c>
      <c r="AE47" s="17" t="s">
        <v>58</v>
      </c>
      <c r="AF47" s="17" t="s">
        <v>52</v>
      </c>
      <c r="AG47" s="17" t="s">
        <v>52</v>
      </c>
      <c r="AH47" s="42" t="s">
        <v>65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17" t="s">
        <v>59</v>
      </c>
      <c r="D48" s="45" t="s">
        <v>52</v>
      </c>
      <c r="E48" s="43" t="s">
        <v>52</v>
      </c>
      <c r="F48" s="17" t="s">
        <v>59</v>
      </c>
      <c r="G48" s="58"/>
      <c r="H48" s="56" t="s">
        <v>69</v>
      </c>
      <c r="I48" s="56" t="s">
        <v>68</v>
      </c>
      <c r="J48" s="56" t="s">
        <v>58</v>
      </c>
      <c r="K48" s="80" t="s">
        <v>58</v>
      </c>
      <c r="L48" s="80" t="s">
        <v>218</v>
      </c>
      <c r="M48" s="63"/>
      <c r="N48" s="84"/>
      <c r="O48" s="56" t="s">
        <v>59</v>
      </c>
      <c r="P48" s="55" t="s">
        <v>59</v>
      </c>
      <c r="Q48" s="56" t="s">
        <v>68</v>
      </c>
      <c r="R48" s="57" t="s">
        <v>69</v>
      </c>
      <c r="S48" s="56" t="s">
        <v>58</v>
      </c>
      <c r="T48" s="80" t="s">
        <v>58</v>
      </c>
      <c r="U48" s="80" t="s">
        <v>218</v>
      </c>
      <c r="V48" s="56" t="s">
        <v>158</v>
      </c>
      <c r="W48" s="56" t="s">
        <v>122</v>
      </c>
      <c r="X48" s="56" t="s">
        <v>122</v>
      </c>
      <c r="Y48" s="56" t="s">
        <v>58</v>
      </c>
      <c r="Z48" s="56" t="s">
        <v>158</v>
      </c>
      <c r="AA48" s="56" t="s">
        <v>138</v>
      </c>
      <c r="AB48" s="56" t="s">
        <v>52</v>
      </c>
      <c r="AC48" s="17" t="s">
        <v>125</v>
      </c>
      <c r="AD48" s="43" t="s">
        <v>52</v>
      </c>
      <c r="AE48" s="43" t="s">
        <v>52</v>
      </c>
      <c r="AF48" s="17" t="s">
        <v>59</v>
      </c>
      <c r="AG48" s="17" t="s">
        <v>59</v>
      </c>
      <c r="AH48" s="58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17" t="s">
        <v>58</v>
      </c>
      <c r="D49" s="59"/>
      <c r="E49" s="59"/>
      <c r="F49" s="17" t="s">
        <v>74</v>
      </c>
      <c r="G49" s="60"/>
      <c r="H49" s="56" t="s">
        <v>72</v>
      </c>
      <c r="I49" s="56" t="s">
        <v>325</v>
      </c>
      <c r="J49" s="56" t="s">
        <v>273</v>
      </c>
      <c r="K49" s="80" t="s">
        <v>62</v>
      </c>
      <c r="L49" s="80" t="s">
        <v>252</v>
      </c>
      <c r="M49" s="57"/>
      <c r="N49" s="57"/>
      <c r="O49" s="56" t="s">
        <v>146</v>
      </c>
      <c r="P49" s="55" t="s">
        <v>146</v>
      </c>
      <c r="Q49" s="56" t="s">
        <v>325</v>
      </c>
      <c r="R49" s="57" t="s">
        <v>72</v>
      </c>
      <c r="S49" s="56" t="s">
        <v>273</v>
      </c>
      <c r="T49" s="80" t="s">
        <v>62</v>
      </c>
      <c r="U49" s="80" t="s">
        <v>252</v>
      </c>
      <c r="V49" s="56" t="s">
        <v>151</v>
      </c>
      <c r="W49" s="56" t="s">
        <v>58</v>
      </c>
      <c r="X49" s="56" t="s">
        <v>58</v>
      </c>
      <c r="Y49" s="56" t="s">
        <v>158</v>
      </c>
      <c r="Z49" s="56" t="s">
        <v>151</v>
      </c>
      <c r="AA49" s="63" t="s">
        <v>143</v>
      </c>
      <c r="AB49" s="56" t="s">
        <v>59</v>
      </c>
      <c r="AC49" s="17" t="s">
        <v>122</v>
      </c>
      <c r="AD49" s="59"/>
      <c r="AE49" s="59"/>
      <c r="AF49" s="17" t="s">
        <v>58</v>
      </c>
      <c r="AG49" s="17" t="s">
        <v>74</v>
      </c>
      <c r="AH49" s="6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17" t="s">
        <v>77</v>
      </c>
      <c r="D50" s="57"/>
      <c r="E50" s="57"/>
      <c r="F50" s="43" t="s">
        <v>78</v>
      </c>
      <c r="G50" s="40"/>
      <c r="H50" s="56" t="s">
        <v>76</v>
      </c>
      <c r="I50" s="63" t="s">
        <v>326</v>
      </c>
      <c r="J50" s="56" t="s">
        <v>299</v>
      </c>
      <c r="K50" s="80" t="s">
        <v>300</v>
      </c>
      <c r="L50" s="83" t="s">
        <v>221</v>
      </c>
      <c r="M50" s="57"/>
      <c r="N50" s="57"/>
      <c r="O50" s="56" t="s">
        <v>150</v>
      </c>
      <c r="P50" s="55" t="s">
        <v>59</v>
      </c>
      <c r="Q50" s="56" t="s">
        <v>326</v>
      </c>
      <c r="R50" s="57" t="s">
        <v>76</v>
      </c>
      <c r="S50" s="56" t="s">
        <v>299</v>
      </c>
      <c r="T50" s="80" t="s">
        <v>300</v>
      </c>
      <c r="U50" s="83" t="s">
        <v>221</v>
      </c>
      <c r="V50" s="56" t="s">
        <v>155</v>
      </c>
      <c r="W50" s="56" t="s">
        <v>152</v>
      </c>
      <c r="X50" s="56" t="s">
        <v>152</v>
      </c>
      <c r="Y50" s="56" t="s">
        <v>151</v>
      </c>
      <c r="Z50" s="56" t="s">
        <v>155</v>
      </c>
      <c r="AA50" s="68"/>
      <c r="AB50" s="63" t="s">
        <v>149</v>
      </c>
      <c r="AC50" s="17" t="s">
        <v>58</v>
      </c>
      <c r="AD50" s="57"/>
      <c r="AE50" s="57"/>
      <c r="AF50" s="17" t="s">
        <v>77</v>
      </c>
      <c r="AG50" s="43" t="s">
        <v>78</v>
      </c>
      <c r="AH50" s="40"/>
      <c r="AI50" s="8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17" t="s">
        <v>81</v>
      </c>
      <c r="D51" s="57"/>
      <c r="E51" s="57"/>
      <c r="F51" s="2"/>
      <c r="G51" s="40"/>
      <c r="H51" s="63" t="s">
        <v>80</v>
      </c>
      <c r="I51" s="68"/>
      <c r="J51" s="56" t="s">
        <v>301</v>
      </c>
      <c r="K51" s="80" t="s">
        <v>222</v>
      </c>
      <c r="L51" s="68"/>
      <c r="M51" s="57"/>
      <c r="N51" s="57"/>
      <c r="O51" s="56" t="s">
        <v>59</v>
      </c>
      <c r="P51" s="55" t="s">
        <v>154</v>
      </c>
      <c r="Q51" s="201"/>
      <c r="R51" s="61" t="s">
        <v>80</v>
      </c>
      <c r="S51" s="56" t="s">
        <v>301</v>
      </c>
      <c r="T51" s="80" t="s">
        <v>222</v>
      </c>
      <c r="U51" s="68"/>
      <c r="V51" s="56" t="s">
        <v>159</v>
      </c>
      <c r="W51" s="56" t="s">
        <v>58</v>
      </c>
      <c r="X51" s="56" t="s">
        <v>58</v>
      </c>
      <c r="Y51" s="56" t="s">
        <v>155</v>
      </c>
      <c r="Z51" s="56" t="s">
        <v>159</v>
      </c>
      <c r="AA51" s="68"/>
      <c r="AB51" s="85"/>
      <c r="AC51" s="17" t="s">
        <v>152</v>
      </c>
      <c r="AD51" s="57"/>
      <c r="AE51" s="57"/>
      <c r="AF51" s="17" t="s">
        <v>81</v>
      </c>
      <c r="AG51" s="2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17" t="s">
        <v>83</v>
      </c>
      <c r="D52" s="57"/>
      <c r="E52" s="57"/>
      <c r="F52" s="2"/>
      <c r="G52" s="40"/>
      <c r="H52" s="68"/>
      <c r="I52" s="68"/>
      <c r="J52" s="56" t="s">
        <v>273</v>
      </c>
      <c r="K52" s="80" t="s">
        <v>303</v>
      </c>
      <c r="L52" s="68"/>
      <c r="M52" s="57"/>
      <c r="N52" s="57"/>
      <c r="O52" s="56" t="s">
        <v>157</v>
      </c>
      <c r="P52" s="63"/>
      <c r="Q52" s="68"/>
      <c r="R52" s="68"/>
      <c r="S52" s="56" t="s">
        <v>273</v>
      </c>
      <c r="T52" s="80" t="s">
        <v>303</v>
      </c>
      <c r="U52" s="68"/>
      <c r="V52" s="56" t="s">
        <v>52</v>
      </c>
      <c r="W52" s="56" t="s">
        <v>52</v>
      </c>
      <c r="X52" s="56" t="s">
        <v>52</v>
      </c>
      <c r="Y52" s="56" t="s">
        <v>159</v>
      </c>
      <c r="Z52" s="56" t="s">
        <v>52</v>
      </c>
      <c r="AA52" s="69"/>
      <c r="AC52" s="17" t="s">
        <v>58</v>
      </c>
      <c r="AD52" s="57"/>
      <c r="AE52" s="57"/>
      <c r="AF52" s="17" t="s">
        <v>83</v>
      </c>
      <c r="AG52" s="2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17" t="s">
        <v>84</v>
      </c>
      <c r="D53" s="57"/>
      <c r="E53" s="57"/>
      <c r="F53" s="2"/>
      <c r="G53" s="2"/>
      <c r="H53" s="68"/>
      <c r="I53" s="69"/>
      <c r="J53" s="66" t="s">
        <v>69</v>
      </c>
      <c r="K53" s="193" t="s">
        <v>225</v>
      </c>
      <c r="L53" s="69"/>
      <c r="M53" s="57"/>
      <c r="N53" s="57"/>
      <c r="O53" s="63"/>
      <c r="P53" s="57"/>
      <c r="Q53" s="69"/>
      <c r="R53" s="68"/>
      <c r="S53" s="66" t="s">
        <v>69</v>
      </c>
      <c r="T53" s="193" t="s">
        <v>225</v>
      </c>
      <c r="U53" s="69"/>
      <c r="V53" s="63" t="s">
        <v>162</v>
      </c>
      <c r="W53" s="56" t="s">
        <v>59</v>
      </c>
      <c r="X53" s="56" t="s">
        <v>59</v>
      </c>
      <c r="Y53" s="56" t="s">
        <v>52</v>
      </c>
      <c r="Z53" s="56" t="s">
        <v>59</v>
      </c>
      <c r="AC53" s="17" t="s">
        <v>52</v>
      </c>
      <c r="AD53" s="57"/>
      <c r="AE53" s="57"/>
      <c r="AF53" s="17" t="s">
        <v>84</v>
      </c>
      <c r="AG53" s="2"/>
      <c r="AH53" s="2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67"/>
      <c r="D54" s="57"/>
      <c r="E54" s="57"/>
      <c r="F54" s="2"/>
      <c r="G54" s="40"/>
      <c r="H54" s="69"/>
      <c r="I54" s="2"/>
      <c r="J54" s="63" t="s">
        <v>306</v>
      </c>
      <c r="K54" s="194"/>
      <c r="M54" s="57"/>
      <c r="N54" s="57"/>
      <c r="O54" s="57"/>
      <c r="P54" s="57"/>
      <c r="Q54" s="2"/>
      <c r="R54" s="69"/>
      <c r="S54" s="63" t="s">
        <v>306</v>
      </c>
      <c r="T54" s="202"/>
      <c r="V54" s="68"/>
      <c r="W54" s="63" t="s">
        <v>148</v>
      </c>
      <c r="X54" s="63" t="s">
        <v>148</v>
      </c>
      <c r="Y54" s="56" t="s">
        <v>59</v>
      </c>
      <c r="Z54" s="63" t="s">
        <v>162</v>
      </c>
      <c r="AC54" s="17" t="s">
        <v>59</v>
      </c>
      <c r="AD54" s="57"/>
      <c r="AE54" s="57"/>
      <c r="AF54" s="67"/>
      <c r="AG54" s="2"/>
      <c r="AH54" s="40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customFormat="false" ht="33.75" hidden="false" customHeight="true" outlineLevel="0" collapsed="false">
      <c r="B55" s="2"/>
      <c r="C55" s="57"/>
      <c r="D55" s="57"/>
      <c r="E55" s="57"/>
      <c r="F55" s="2"/>
      <c r="G55" s="2"/>
      <c r="H55" s="2"/>
      <c r="I55" s="2"/>
      <c r="M55" s="57"/>
      <c r="N55" s="57"/>
      <c r="O55" s="57"/>
      <c r="Q55" s="2"/>
      <c r="R55" s="2"/>
      <c r="T55" s="60"/>
      <c r="V55" s="68"/>
      <c r="W55" s="2"/>
      <c r="X55" s="2"/>
      <c r="Y55" s="63" t="s">
        <v>162</v>
      </c>
      <c r="Z55" s="2"/>
      <c r="AC55" s="43" t="s">
        <v>148</v>
      </c>
      <c r="AD55" s="57"/>
      <c r="AE55" s="57"/>
      <c r="AF55" s="57"/>
      <c r="AG55" s="2"/>
      <c r="AH55" s="2"/>
      <c r="AI55" s="68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customFormat="false" ht="15" hidden="false" customHeight="false" outlineLevel="0" collapsed="false">
      <c r="C56" s="40"/>
      <c r="D56" s="2"/>
      <c r="E56" s="57"/>
      <c r="F56" s="2"/>
      <c r="G56" s="2"/>
      <c r="H56" s="2"/>
      <c r="I56" s="2"/>
      <c r="M56" s="57"/>
      <c r="N56" s="57"/>
      <c r="P56" s="68"/>
      <c r="Q56" s="2"/>
      <c r="R56" s="2"/>
      <c r="V56" s="69"/>
      <c r="W56" s="2"/>
      <c r="X56" s="2"/>
      <c r="Y56" s="2"/>
      <c r="Z56" s="2"/>
      <c r="AC56" s="2"/>
      <c r="AD56" s="2"/>
      <c r="AE56" s="57"/>
      <c r="AF56" s="40"/>
      <c r="AG56" s="2"/>
      <c r="AH56" s="2"/>
      <c r="AI56" s="69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customFormat="false" ht="15" hidden="false" customHeight="false" outlineLevel="0" collapsed="false">
      <c r="C57" s="2"/>
      <c r="D57" s="68"/>
      <c r="E57" s="57"/>
      <c r="F57" s="2"/>
      <c r="G57" s="2"/>
      <c r="H57" s="2"/>
      <c r="I57" s="2"/>
      <c r="M57" s="87"/>
      <c r="N57" s="87"/>
      <c r="O57" s="68"/>
      <c r="P57" s="68"/>
      <c r="Q57" s="2"/>
      <c r="R57" s="2"/>
      <c r="W57" s="2"/>
      <c r="X57" s="2"/>
      <c r="Y57" s="2"/>
      <c r="Z57" s="2"/>
      <c r="AC57" s="2"/>
      <c r="AD57" s="68"/>
      <c r="AE57" s="57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customFormat="false" ht="15" hidden="false" customHeight="false" outlineLevel="0" collapsed="false">
      <c r="C58" s="68"/>
      <c r="D58" s="68"/>
      <c r="E58" s="57"/>
      <c r="F58" s="2"/>
      <c r="G58" s="2"/>
      <c r="H58" s="2"/>
      <c r="I58" s="2"/>
      <c r="M58" s="87"/>
      <c r="N58" s="87"/>
      <c r="O58" s="68"/>
      <c r="P58" s="69"/>
      <c r="Q58" s="2"/>
      <c r="R58" s="2"/>
      <c r="W58" s="2"/>
      <c r="X58" s="2"/>
      <c r="Y58" s="2"/>
      <c r="Z58" s="2"/>
      <c r="AC58" s="2"/>
      <c r="AD58" s="68"/>
      <c r="AE58" s="57"/>
      <c r="AF58" s="68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customFormat="false" ht="12.75" hidden="false" customHeight="false" outlineLevel="0" collapsed="false">
      <c r="C59" s="69"/>
      <c r="D59" s="69"/>
      <c r="E59" s="40"/>
      <c r="F59" s="2"/>
      <c r="G59" s="2"/>
      <c r="H59" s="2"/>
      <c r="I59" s="2"/>
      <c r="M59" s="87"/>
      <c r="N59" s="87"/>
      <c r="O59" s="69"/>
      <c r="Q59" s="2"/>
      <c r="R59" s="2"/>
      <c r="W59" s="2"/>
      <c r="X59" s="2"/>
      <c r="Y59" s="2"/>
      <c r="Z59" s="2"/>
      <c r="AC59" s="2"/>
      <c r="AD59" s="69"/>
      <c r="AE59" s="40"/>
      <c r="AF59" s="6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M60" s="2"/>
      <c r="N60" s="2"/>
      <c r="Q60" s="2"/>
      <c r="R60" s="2"/>
      <c r="W60" s="2"/>
      <c r="X60" s="2"/>
      <c r="Y60" s="2"/>
      <c r="Z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M61" s="2"/>
      <c r="N61" s="2"/>
      <c r="Q61" s="2"/>
      <c r="R61" s="2"/>
      <c r="W61" s="2"/>
      <c r="X61" s="2"/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M62" s="2"/>
      <c r="N62" s="2"/>
      <c r="Q62" s="2"/>
      <c r="R62" s="2"/>
      <c r="W62" s="2"/>
      <c r="X62" s="2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M63" s="2"/>
      <c r="N63" s="2"/>
      <c r="Q63" s="2"/>
      <c r="R63" s="2"/>
      <c r="W63" s="2"/>
      <c r="X63" s="2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M64" s="2"/>
      <c r="N64" s="2"/>
      <c r="Q64" s="2"/>
      <c r="R64" s="2"/>
      <c r="W64" s="2"/>
      <c r="X64" s="2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M65" s="2"/>
      <c r="N65" s="2"/>
      <c r="Q65" s="2"/>
      <c r="R65" s="2"/>
      <c r="W65" s="2"/>
      <c r="X65" s="2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M66" s="2"/>
      <c r="N66" s="2"/>
      <c r="Q66" s="2"/>
      <c r="R66" s="2"/>
      <c r="W66" s="2"/>
      <c r="X66" s="2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M67" s="2"/>
      <c r="N67" s="2"/>
      <c r="Q67" s="2"/>
      <c r="R67" s="2"/>
      <c r="W67" s="2"/>
      <c r="X67" s="2"/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M68" s="2"/>
      <c r="N68" s="2"/>
      <c r="Q68" s="2"/>
      <c r="R68" s="2"/>
      <c r="W68" s="2"/>
      <c r="X68" s="2"/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M69" s="2"/>
      <c r="N69" s="2"/>
      <c r="Q69" s="2"/>
      <c r="R69" s="2"/>
      <c r="W69" s="2"/>
      <c r="X69" s="2"/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M70" s="2"/>
      <c r="N70" s="2"/>
      <c r="Q70" s="2"/>
      <c r="R70" s="2"/>
      <c r="W70" s="2"/>
      <c r="X70" s="2"/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M71" s="2"/>
      <c r="N71" s="2"/>
      <c r="Q71" s="2"/>
      <c r="R71" s="2"/>
      <c r="W71" s="2"/>
      <c r="X71" s="2"/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M72" s="2"/>
      <c r="N72" s="2"/>
      <c r="Q72" s="2"/>
      <c r="R72" s="2"/>
      <c r="W72" s="2"/>
      <c r="X72" s="2"/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M73" s="2"/>
      <c r="N73" s="2"/>
      <c r="Q73" s="2"/>
      <c r="R73" s="2"/>
      <c r="W73" s="2"/>
      <c r="X73" s="2"/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M74" s="2"/>
      <c r="N74" s="2"/>
      <c r="Q74" s="2"/>
      <c r="R74" s="2"/>
      <c r="W74" s="2"/>
      <c r="X74" s="2"/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M75" s="2"/>
      <c r="N75" s="2"/>
      <c r="Q75" s="2"/>
      <c r="R75" s="2"/>
      <c r="W75" s="2"/>
      <c r="X75" s="2"/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M76" s="2"/>
      <c r="N76" s="2"/>
      <c r="Q76" s="2"/>
      <c r="R76" s="2"/>
      <c r="W76" s="2"/>
      <c r="X76" s="2"/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M77" s="2"/>
      <c r="N77" s="2"/>
      <c r="Q77" s="2"/>
      <c r="R77" s="2"/>
      <c r="W77" s="2"/>
      <c r="X77" s="2"/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M78" s="2"/>
      <c r="N78" s="2"/>
      <c r="Q78" s="2"/>
      <c r="R78" s="2"/>
      <c r="W78" s="2"/>
      <c r="X78" s="2"/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M79" s="2"/>
      <c r="N79" s="2"/>
      <c r="Q79" s="2"/>
      <c r="R79" s="2"/>
      <c r="W79" s="2"/>
      <c r="X79" s="2"/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M80" s="2"/>
      <c r="N80" s="2"/>
      <c r="Q80" s="2"/>
      <c r="R80" s="2"/>
      <c r="W80" s="2"/>
      <c r="X80" s="2"/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M81" s="2"/>
      <c r="N81" s="2"/>
      <c r="Q81" s="2"/>
      <c r="R81" s="2"/>
      <c r="W81" s="2"/>
      <c r="X81" s="2"/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M82" s="2"/>
      <c r="N82" s="2"/>
      <c r="Q82" s="2"/>
      <c r="R82" s="2"/>
      <c r="W82" s="2"/>
      <c r="X82" s="2"/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Q83" s="2"/>
      <c r="R83" s="2"/>
      <c r="W83" s="2"/>
      <c r="X83" s="2"/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Q84" s="2"/>
      <c r="R84" s="2"/>
      <c r="W84" s="2"/>
      <c r="X84" s="2"/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Q85" s="2"/>
      <c r="R85" s="2"/>
      <c r="W85" s="2"/>
      <c r="X85" s="2"/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Q86" s="2"/>
      <c r="R86" s="2"/>
      <c r="W86" s="2"/>
      <c r="X86" s="2"/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Q87" s="2"/>
      <c r="R87" s="2"/>
      <c r="W87" s="2"/>
      <c r="X87" s="2"/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Q88" s="2"/>
      <c r="R88" s="2"/>
      <c r="W88" s="2"/>
      <c r="X88" s="2"/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Q89" s="2"/>
      <c r="R89" s="2"/>
      <c r="W89" s="2"/>
      <c r="X89" s="2"/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Q90" s="2"/>
      <c r="R90" s="2"/>
      <c r="W90" s="2"/>
      <c r="X90" s="2"/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</row>
    <row r="91" customFormat="false" ht="12.75" hidden="false" customHeight="false" outlineLevel="0" collapsed="false">
      <c r="C91" s="2"/>
      <c r="D91" s="2"/>
      <c r="E91" s="2"/>
      <c r="G91" s="2"/>
      <c r="H91" s="2"/>
      <c r="I91" s="2"/>
      <c r="Q91" s="2"/>
      <c r="R91" s="2"/>
      <c r="W91" s="2"/>
      <c r="X91" s="2"/>
      <c r="AC91" s="2"/>
      <c r="AD91" s="2"/>
      <c r="AE91" s="2"/>
      <c r="AF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</row>
    <row r="92" customFormat="false" ht="12.75" hidden="false" customHeight="false" outlineLevel="0" collapsed="false">
      <c r="C92" s="2"/>
      <c r="D92" s="2"/>
      <c r="E92" s="2"/>
      <c r="G92" s="2"/>
      <c r="H92" s="2"/>
      <c r="I92" s="2"/>
      <c r="Q92" s="2"/>
      <c r="R92" s="2"/>
      <c r="W92" s="2"/>
      <c r="X92" s="2"/>
      <c r="AC92" s="2"/>
      <c r="AD92" s="2"/>
      <c r="AE92" s="2"/>
      <c r="AF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</row>
    <row r="93" customFormat="false" ht="12.75" hidden="false" customHeight="false" outlineLevel="0" collapsed="false">
      <c r="C93" s="2"/>
      <c r="D93" s="2"/>
      <c r="E93" s="2"/>
      <c r="G93" s="2"/>
      <c r="H93" s="2"/>
      <c r="I93" s="2"/>
      <c r="Q93" s="2"/>
      <c r="R93" s="2"/>
      <c r="W93" s="2"/>
      <c r="X93" s="2"/>
      <c r="AC93" s="2"/>
      <c r="AD93" s="2"/>
      <c r="AE93" s="2"/>
      <c r="AF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</row>
    <row r="94" customFormat="false" ht="12.75" hidden="false" customHeight="false" outlineLevel="0" collapsed="false">
      <c r="C94" s="2"/>
      <c r="D94" s="2"/>
      <c r="E94" s="2"/>
      <c r="G94" s="2"/>
      <c r="H94" s="2"/>
      <c r="I94" s="2"/>
      <c r="Q94" s="2"/>
      <c r="R94" s="2"/>
      <c r="W94" s="2"/>
      <c r="X94" s="2"/>
      <c r="AC94" s="2"/>
      <c r="AD94" s="2"/>
      <c r="AE94" s="2"/>
      <c r="AF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</row>
    <row r="95" customFormat="false" ht="12.75" hidden="false" customHeight="false" outlineLevel="0" collapsed="false">
      <c r="C95" s="2"/>
      <c r="D95" s="2"/>
      <c r="E95" s="2"/>
      <c r="G95" s="2"/>
      <c r="H95" s="2"/>
      <c r="I95" s="2"/>
      <c r="Q95" s="2"/>
      <c r="R95" s="2"/>
      <c r="AC95" s="2"/>
      <c r="AD95" s="2"/>
      <c r="AE95" s="2"/>
      <c r="AF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</row>
    <row r="96" customFormat="false" ht="12.75" hidden="false" customHeight="false" outlineLevel="0" collapsed="false">
      <c r="C96" s="2"/>
      <c r="D96" s="2"/>
      <c r="E96" s="2"/>
      <c r="G96" s="2"/>
      <c r="H96" s="2"/>
      <c r="R96" s="2"/>
      <c r="AD96" s="2"/>
      <c r="AE96" s="2"/>
      <c r="AF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</row>
    <row r="97" customFormat="false" ht="12.75" hidden="false" customHeight="false" outlineLevel="0" collapsed="false">
      <c r="C97" s="2"/>
      <c r="D97" s="2"/>
      <c r="E97" s="2"/>
      <c r="G97" s="2"/>
      <c r="AD97" s="2"/>
      <c r="AE97" s="2"/>
      <c r="AF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</row>
    <row r="98" customFormat="false" ht="12.75" hidden="false" customHeight="false" outlineLevel="0" collapsed="false">
      <c r="C98" s="2"/>
      <c r="D98" s="2"/>
      <c r="E98" s="2"/>
      <c r="G98" s="2"/>
      <c r="AD98" s="2"/>
      <c r="AE98" s="2"/>
      <c r="AF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</row>
    <row r="99" customFormat="false" ht="12.75" hidden="false" customHeight="false" outlineLevel="0" collapsed="false">
      <c r="C99" s="2"/>
      <c r="D99" s="2"/>
      <c r="E99" s="2"/>
      <c r="G99" s="2"/>
      <c r="AD99" s="2"/>
      <c r="AE99" s="2"/>
      <c r="AF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</row>
    <row r="100" customFormat="false" ht="12.75" hidden="false" customHeight="false" outlineLevel="0" collapsed="false">
      <c r="C100" s="2"/>
      <c r="D100" s="2"/>
      <c r="E100" s="2"/>
      <c r="G100" s="2"/>
      <c r="AD100" s="2"/>
      <c r="AE100" s="2"/>
      <c r="AF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</row>
    <row r="101" customFormat="false" ht="12.75" hidden="false" customHeight="false" outlineLevel="0" collapsed="false">
      <c r="C101" s="2"/>
      <c r="D101" s="2"/>
      <c r="E101" s="2"/>
      <c r="G101" s="2"/>
      <c r="AD101" s="2"/>
      <c r="AE101" s="2"/>
      <c r="AF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</row>
  </sheetData>
  <mergeCells count="3">
    <mergeCell ref="D8:E8"/>
    <mergeCell ref="M8:N8"/>
    <mergeCell ref="AD8:AE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false" showOutlineSymbols="true" defaultGridColor="true" view="normal" topLeftCell="T18" colorId="64" zoomScale="60" zoomScaleNormal="60" zoomScalePageLayoutView="100" workbookViewId="0">
      <selection pane="topLeft" activeCell="J1" activeCellId="0" sqref="J1:K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1.14"/>
    <col collapsed="false" customWidth="true" hidden="false" outlineLevel="0" max="4" min="4" style="1" width="33.7"/>
    <col collapsed="false" customWidth="true" hidden="false" outlineLevel="0" max="5" min="5" style="1" width="37.56"/>
    <col collapsed="false" customWidth="true" hidden="true" outlineLevel="0" max="6" min="6" style="1" width="37.56"/>
    <col collapsed="false" customWidth="true" hidden="false" outlineLevel="0" max="7" min="7" style="1" width="30.28"/>
    <col collapsed="false" customWidth="true" hidden="false" outlineLevel="0" max="8" min="8" style="1" width="30.56"/>
    <col collapsed="false" customWidth="true" hidden="true" outlineLevel="0" max="9" min="9" style="2" width="37.56"/>
    <col collapsed="false" customWidth="true" hidden="false" outlineLevel="0" max="11" min="10" style="1" width="32.28"/>
    <col collapsed="false" customWidth="true" hidden="false" outlineLevel="0" max="13" min="12" style="2" width="30.56"/>
    <col collapsed="false" customWidth="true" hidden="false" outlineLevel="0" max="15" min="14" style="1" width="30.56"/>
    <col collapsed="false" customWidth="true" hidden="true" outlineLevel="0" max="18" min="16" style="2" width="37.56"/>
    <col collapsed="false" customWidth="true" hidden="true" outlineLevel="0" max="19" min="19" style="2" width="30.56"/>
    <col collapsed="false" customWidth="true" hidden="false" outlineLevel="0" max="23" min="20" style="1" width="37.56"/>
    <col collapsed="false" customWidth="true" hidden="true" outlineLevel="0" max="25" min="24" style="2" width="37.56"/>
    <col collapsed="false" customWidth="true" hidden="false" outlineLevel="0" max="26" min="26" style="1" width="37.56"/>
    <col collapsed="false" customWidth="true" hidden="false" outlineLevel="0" max="27" min="27" style="1" width="33.7"/>
    <col collapsed="false" customWidth="true" hidden="false" outlineLevel="0" max="28" min="28" style="1" width="37.56"/>
    <col collapsed="false" customWidth="true" hidden="false" outlineLevel="0" max="29" min="29" style="1" width="31.14"/>
    <col collapsed="false" customWidth="true" hidden="true" outlineLevel="0" max="30" min="30" style="1" width="37.56"/>
    <col collapsed="false" customWidth="true" hidden="false" outlineLevel="0" max="31" min="31" style="1" width="30.28"/>
    <col collapsed="false" customWidth="true" hidden="false" outlineLevel="0" max="35" min="32" style="1" width="29.99"/>
    <col collapsed="false" customWidth="true" hidden="false" outlineLevel="0" max="36" min="36" style="1" width="21.7"/>
    <col collapsed="false" customWidth="false" hidden="false" outlineLevel="0" max="257" min="37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7"/>
      <c r="H1" s="6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6"/>
      <c r="U1" s="6"/>
      <c r="V1" s="6"/>
      <c r="W1" s="6"/>
      <c r="X1" s="5"/>
      <c r="Y1" s="5"/>
      <c r="Z1" s="6"/>
      <c r="AA1" s="6"/>
      <c r="AB1" s="6"/>
      <c r="AC1" s="6"/>
      <c r="AD1" s="6"/>
      <c r="AE1" s="7"/>
      <c r="AF1" s="7"/>
      <c r="AG1" s="7"/>
      <c r="AH1" s="7"/>
      <c r="AI1" s="7"/>
      <c r="AJ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customFormat="false" ht="21.75" hidden="false" customHeight="true" outlineLevel="0" collapsed="false">
      <c r="A3" s="10" t="n">
        <v>36941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4</v>
      </c>
      <c r="D4" s="11" t="s">
        <v>3</v>
      </c>
      <c r="E4" s="11" t="s">
        <v>3</v>
      </c>
      <c r="F4" s="11" t="s">
        <v>3</v>
      </c>
      <c r="G4" s="11" t="s">
        <v>6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4</v>
      </c>
      <c r="AD4" s="11" t="s">
        <v>5</v>
      </c>
      <c r="AE4" s="11" t="s">
        <v>6</v>
      </c>
      <c r="AF4" s="12"/>
      <c r="AG4" s="12"/>
      <c r="AH4" s="12"/>
      <c r="AI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10</v>
      </c>
      <c r="E5" s="15" t="s">
        <v>11</v>
      </c>
      <c r="F5" s="15" t="s">
        <v>11</v>
      </c>
      <c r="G5" s="188" t="s">
        <v>11</v>
      </c>
      <c r="H5" s="14" t="s">
        <v>9</v>
      </c>
      <c r="I5" s="14" t="s">
        <v>9</v>
      </c>
      <c r="J5" s="14" t="s">
        <v>9</v>
      </c>
      <c r="K5" s="14" t="s">
        <v>85</v>
      </c>
      <c r="L5" s="14" t="s">
        <v>9</v>
      </c>
      <c r="M5" s="14" t="s">
        <v>9</v>
      </c>
      <c r="N5" s="14" t="s">
        <v>9</v>
      </c>
      <c r="O5" s="14" t="s">
        <v>9</v>
      </c>
      <c r="P5" s="14" t="s">
        <v>9</v>
      </c>
      <c r="Q5" s="14" t="s">
        <v>9</v>
      </c>
      <c r="R5" s="14" t="s">
        <v>9</v>
      </c>
      <c r="S5" s="15" t="s">
        <v>85</v>
      </c>
      <c r="T5" s="15" t="s">
        <v>11</v>
      </c>
      <c r="U5" s="15" t="s">
        <v>11</v>
      </c>
      <c r="V5" s="15" t="s">
        <v>11</v>
      </c>
      <c r="W5" s="15" t="s">
        <v>11</v>
      </c>
      <c r="X5" s="14" t="s">
        <v>9</v>
      </c>
      <c r="Y5" s="15" t="s">
        <v>11</v>
      </c>
      <c r="Z5" s="15" t="s">
        <v>11</v>
      </c>
      <c r="AA5" s="15" t="s">
        <v>10</v>
      </c>
      <c r="AB5" s="15" t="s">
        <v>11</v>
      </c>
      <c r="AC5" s="15" t="s">
        <v>9</v>
      </c>
      <c r="AD5" s="15" t="s">
        <v>11</v>
      </c>
      <c r="AE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279</v>
      </c>
      <c r="G6" s="41" t="s">
        <v>19</v>
      </c>
      <c r="H6" s="17" t="s">
        <v>14</v>
      </c>
      <c r="I6" s="17" t="s">
        <v>13</v>
      </c>
      <c r="J6" s="17" t="s">
        <v>17</v>
      </c>
      <c r="K6" s="17" t="s">
        <v>86</v>
      </c>
      <c r="L6" s="17" t="s">
        <v>14</v>
      </c>
      <c r="M6" s="17" t="s">
        <v>14</v>
      </c>
      <c r="N6" s="17" t="s">
        <v>14</v>
      </c>
      <c r="O6" s="17" t="s">
        <v>14</v>
      </c>
      <c r="P6" s="17" t="s">
        <v>13</v>
      </c>
      <c r="Q6" s="17" t="s">
        <v>13</v>
      </c>
      <c r="R6" s="17" t="s">
        <v>13</v>
      </c>
      <c r="S6" s="17" t="s">
        <v>86</v>
      </c>
      <c r="T6" s="17" t="s">
        <v>16</v>
      </c>
      <c r="U6" s="17" t="s">
        <v>16</v>
      </c>
      <c r="V6" s="17" t="s">
        <v>16</v>
      </c>
      <c r="W6" s="17" t="s">
        <v>16</v>
      </c>
      <c r="X6" s="17" t="s">
        <v>87</v>
      </c>
      <c r="Y6" s="17" t="s">
        <v>88</v>
      </c>
      <c r="Z6" s="17" t="s">
        <v>16</v>
      </c>
      <c r="AA6" s="17" t="s">
        <v>15</v>
      </c>
      <c r="AB6" s="17" t="s">
        <v>16</v>
      </c>
      <c r="AC6" s="17" t="s">
        <v>17</v>
      </c>
      <c r="AD6" s="17" t="s">
        <v>18</v>
      </c>
      <c r="AE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 t="n">
        <v>125</v>
      </c>
      <c r="G7" s="189"/>
      <c r="H7" s="18"/>
      <c r="I7" s="18" t="n">
        <v>128</v>
      </c>
      <c r="J7" s="18" t="n">
        <v>160</v>
      </c>
      <c r="K7" s="18" t="n">
        <v>205</v>
      </c>
      <c r="L7" s="70"/>
      <c r="M7" s="70"/>
      <c r="N7" s="18"/>
      <c r="O7" s="18"/>
      <c r="P7" s="18" t="n">
        <v>128</v>
      </c>
      <c r="Q7" s="18" t="n">
        <v>128</v>
      </c>
      <c r="R7" s="18" t="n">
        <v>128</v>
      </c>
      <c r="S7" s="70" t="n">
        <v>285</v>
      </c>
      <c r="T7" s="18"/>
      <c r="U7" s="18"/>
      <c r="V7" s="18"/>
      <c r="W7" s="18"/>
      <c r="X7" s="18" t="n">
        <v>200</v>
      </c>
      <c r="Y7" s="18" t="n">
        <v>240</v>
      </c>
      <c r="Z7" s="18"/>
      <c r="AA7" s="18"/>
      <c r="AB7" s="18"/>
      <c r="AC7" s="18"/>
      <c r="AD7" s="18" t="n">
        <v>125</v>
      </c>
      <c r="AE7" s="18"/>
    </row>
    <row r="8" customFormat="false" ht="43.5" hidden="false" customHeight="true" outlineLevel="0" collapsed="false">
      <c r="A8" s="19"/>
      <c r="B8" s="19"/>
      <c r="C8" s="190" t="s">
        <v>93</v>
      </c>
      <c r="D8" s="21" t="s">
        <v>94</v>
      </c>
      <c r="E8" s="21"/>
      <c r="F8" s="190" t="s">
        <v>93</v>
      </c>
      <c r="G8" s="191" t="s">
        <v>95</v>
      </c>
      <c r="H8" s="71" t="s">
        <v>327</v>
      </c>
      <c r="I8" s="71" t="s">
        <v>327</v>
      </c>
      <c r="J8" s="163" t="s">
        <v>91</v>
      </c>
      <c r="K8" s="163"/>
      <c r="L8" s="71" t="s">
        <v>90</v>
      </c>
      <c r="M8" s="71" t="s">
        <v>90</v>
      </c>
      <c r="N8" s="71" t="s">
        <v>90</v>
      </c>
      <c r="O8" s="71" t="s">
        <v>90</v>
      </c>
      <c r="P8" s="20" t="s">
        <v>90</v>
      </c>
      <c r="Q8" s="20" t="s">
        <v>90</v>
      </c>
      <c r="R8" s="20" t="s">
        <v>90</v>
      </c>
      <c r="S8" s="203" t="s">
        <v>90</v>
      </c>
      <c r="T8" s="20" t="s">
        <v>90</v>
      </c>
      <c r="U8" s="20" t="s">
        <v>90</v>
      </c>
      <c r="V8" s="20" t="s">
        <v>90</v>
      </c>
      <c r="W8" s="20" t="s">
        <v>90</v>
      </c>
      <c r="X8" s="22" t="s">
        <v>92</v>
      </c>
      <c r="Y8" s="22" t="s">
        <v>92</v>
      </c>
      <c r="Z8" s="22" t="s">
        <v>93</v>
      </c>
      <c r="AA8" s="21" t="s">
        <v>94</v>
      </c>
      <c r="AB8" s="21"/>
      <c r="AC8" s="22" t="s">
        <v>93</v>
      </c>
      <c r="AD8" s="22" t="s">
        <v>93</v>
      </c>
      <c r="AE8" s="73" t="s">
        <v>95</v>
      </c>
      <c r="AF8" s="23"/>
      <c r="AG8" s="23"/>
      <c r="AH8" s="23"/>
      <c r="AI8" s="23"/>
    </row>
    <row r="9" customFormat="false" ht="12.75" hidden="false" customHeight="false" outlineLevel="0" collapsed="false">
      <c r="A9" s="19"/>
      <c r="B9" s="19"/>
      <c r="C9" s="24"/>
      <c r="D9" s="17"/>
      <c r="E9" s="24"/>
      <c r="F9" s="24"/>
      <c r="G9" s="192"/>
      <c r="H9" s="17"/>
      <c r="I9" s="24"/>
      <c r="J9" s="74"/>
      <c r="K9" s="42"/>
      <c r="L9" s="17"/>
      <c r="M9" s="17"/>
      <c r="N9" s="17"/>
      <c r="O9" s="17"/>
      <c r="P9" s="24"/>
      <c r="Q9" s="24"/>
      <c r="R9" s="24"/>
      <c r="S9" s="17"/>
      <c r="T9" s="24"/>
      <c r="U9" s="24"/>
      <c r="V9" s="24"/>
      <c r="W9" s="24"/>
      <c r="X9" s="24"/>
      <c r="Y9" s="24"/>
      <c r="Z9" s="24"/>
      <c r="AA9" s="17"/>
      <c r="AB9" s="24"/>
      <c r="AC9" s="24"/>
      <c r="AD9" s="24"/>
      <c r="AE9" s="24"/>
      <c r="AF9" s="25"/>
      <c r="AG9" s="12"/>
      <c r="AH9" s="12"/>
      <c r="AI9" s="12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22</v>
      </c>
      <c r="G10" s="189" t="s">
        <v>24</v>
      </c>
      <c r="H10" s="70" t="s">
        <v>310</v>
      </c>
      <c r="I10" s="18" t="s">
        <v>22</v>
      </c>
      <c r="J10" s="75" t="s">
        <v>97</v>
      </c>
      <c r="K10" s="18" t="s">
        <v>98</v>
      </c>
      <c r="L10" s="70" t="s">
        <v>328</v>
      </c>
      <c r="M10" s="70" t="s">
        <v>328</v>
      </c>
      <c r="N10" s="70" t="s">
        <v>328</v>
      </c>
      <c r="O10" s="70" t="s">
        <v>328</v>
      </c>
      <c r="P10" s="18" t="s">
        <v>22</v>
      </c>
      <c r="Q10" s="18" t="s">
        <v>22</v>
      </c>
      <c r="R10" s="18" t="s">
        <v>22</v>
      </c>
      <c r="S10" s="70" t="s">
        <v>311</v>
      </c>
      <c r="T10" s="70" t="s">
        <v>311</v>
      </c>
      <c r="U10" s="70" t="s">
        <v>311</v>
      </c>
      <c r="V10" s="70" t="s">
        <v>311</v>
      </c>
      <c r="W10" s="70" t="s">
        <v>311</v>
      </c>
      <c r="X10" s="18" t="s">
        <v>99</v>
      </c>
      <c r="Y10" s="18" t="s">
        <v>99</v>
      </c>
      <c r="Z10" s="18" t="s">
        <v>100</v>
      </c>
      <c r="AA10" s="18" t="s">
        <v>24</v>
      </c>
      <c r="AB10" s="18" t="s">
        <v>24</v>
      </c>
      <c r="AC10" s="18" t="s">
        <v>24</v>
      </c>
      <c r="AD10" s="18" t="s">
        <v>22</v>
      </c>
      <c r="AE10" s="18" t="s">
        <v>24</v>
      </c>
      <c r="AF10" s="27"/>
      <c r="AG10" s="12"/>
      <c r="AH10" s="12"/>
      <c r="AI10" s="12"/>
    </row>
    <row r="11" customFormat="false" ht="26.25" hidden="false" customHeight="true" outlineLevel="0" collapsed="false">
      <c r="A11" s="19"/>
      <c r="B11" s="19"/>
      <c r="C11" s="28" t="s">
        <v>30</v>
      </c>
      <c r="D11" s="29" t="s">
        <v>29</v>
      </c>
      <c r="E11" s="29" t="s">
        <v>29</v>
      </c>
      <c r="F11" s="28" t="s">
        <v>282</v>
      </c>
      <c r="G11" s="30" t="s">
        <v>283</v>
      </c>
      <c r="H11" s="28" t="s">
        <v>329</v>
      </c>
      <c r="I11" s="28" t="s">
        <v>330</v>
      </c>
      <c r="J11" s="28" t="s">
        <v>110</v>
      </c>
      <c r="K11" s="28" t="s">
        <v>111</v>
      </c>
      <c r="L11" s="28" t="s">
        <v>315</v>
      </c>
      <c r="M11" s="28" t="s">
        <v>316</v>
      </c>
      <c r="N11" s="28" t="s">
        <v>312</v>
      </c>
      <c r="O11" s="28" t="s">
        <v>284</v>
      </c>
      <c r="P11" s="28" t="s">
        <v>313</v>
      </c>
      <c r="Q11" s="28" t="s">
        <v>314</v>
      </c>
      <c r="R11" s="28" t="s">
        <v>331</v>
      </c>
      <c r="S11" s="28" t="s">
        <v>317</v>
      </c>
      <c r="T11" s="28" t="s">
        <v>318</v>
      </c>
      <c r="U11" s="28" t="s">
        <v>319</v>
      </c>
      <c r="V11" s="28" t="s">
        <v>320</v>
      </c>
      <c r="W11" s="28" t="s">
        <v>321</v>
      </c>
      <c r="X11" s="28" t="s">
        <v>112</v>
      </c>
      <c r="Y11" s="28" t="s">
        <v>113</v>
      </c>
      <c r="Z11" s="29" t="s">
        <v>114</v>
      </c>
      <c r="AA11" s="29" t="s">
        <v>29</v>
      </c>
      <c r="AB11" s="29" t="s">
        <v>29</v>
      </c>
      <c r="AC11" s="28" t="s">
        <v>30</v>
      </c>
      <c r="AD11" s="28" t="s">
        <v>31</v>
      </c>
      <c r="AE11" s="30" t="s">
        <v>32</v>
      </c>
      <c r="AF11" s="31" t="s">
        <v>33</v>
      </c>
      <c r="AG11" s="50"/>
      <c r="AH11" s="50"/>
      <c r="AI11" s="50"/>
    </row>
    <row r="12" customFormat="false" ht="16.5" hidden="false" customHeight="false" outlineLevel="0" collapsed="false">
      <c r="A12" s="32" t="s">
        <v>34</v>
      </c>
      <c r="B12" s="32" t="s">
        <v>35</v>
      </c>
      <c r="C12" s="33" t="s">
        <v>295</v>
      </c>
      <c r="D12" s="53" t="s">
        <v>295</v>
      </c>
      <c r="E12" s="53" t="s">
        <v>295</v>
      </c>
      <c r="F12" s="34" t="s">
        <v>38</v>
      </c>
      <c r="G12" s="33" t="s">
        <v>295</v>
      </c>
      <c r="H12" s="35" t="s">
        <v>37</v>
      </c>
      <c r="I12" s="34" t="s">
        <v>36</v>
      </c>
      <c r="J12" s="77" t="s">
        <v>115</v>
      </c>
      <c r="K12" s="77" t="s">
        <v>116</v>
      </c>
      <c r="L12" s="35" t="s">
        <v>37</v>
      </c>
      <c r="M12" s="35" t="s">
        <v>37</v>
      </c>
      <c r="N12" s="35" t="s">
        <v>37</v>
      </c>
      <c r="O12" s="35" t="s">
        <v>37</v>
      </c>
      <c r="P12" s="34" t="s">
        <v>36</v>
      </c>
      <c r="Q12" s="34" t="s">
        <v>36</v>
      </c>
      <c r="R12" s="34" t="s">
        <v>36</v>
      </c>
      <c r="S12" s="35" t="s">
        <v>322</v>
      </c>
      <c r="T12" s="76" t="s">
        <v>37</v>
      </c>
      <c r="U12" s="76" t="s">
        <v>37</v>
      </c>
      <c r="V12" s="76" t="s">
        <v>37</v>
      </c>
      <c r="W12" s="76" t="s">
        <v>37</v>
      </c>
      <c r="X12" s="34" t="s">
        <v>117</v>
      </c>
      <c r="Y12" s="34" t="n">
        <v>523297</v>
      </c>
      <c r="Z12" s="34" t="s">
        <v>37</v>
      </c>
      <c r="AA12" s="34" t="s">
        <v>37</v>
      </c>
      <c r="AB12" s="34" t="s">
        <v>37</v>
      </c>
      <c r="AC12" s="34" t="s">
        <v>37</v>
      </c>
      <c r="AD12" s="34" t="s">
        <v>38</v>
      </c>
      <c r="AE12" s="34" t="s">
        <v>37</v>
      </c>
      <c r="AF12" s="33"/>
      <c r="AG12" s="204" t="s">
        <v>33</v>
      </c>
      <c r="AH12" s="204" t="s">
        <v>332</v>
      </c>
      <c r="AI12" s="127" t="s">
        <v>333</v>
      </c>
      <c r="AJ12" s="127" t="s">
        <v>334</v>
      </c>
      <c r="AK12" s="127" t="s">
        <v>335</v>
      </c>
      <c r="AL12" s="127" t="s">
        <v>336</v>
      </c>
      <c r="AM12" s="127" t="s">
        <v>337</v>
      </c>
      <c r="AN12" s="127" t="s">
        <v>338</v>
      </c>
      <c r="AO12" s="127" t="s">
        <v>122</v>
      </c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60</v>
      </c>
      <c r="D13" s="33" t="n">
        <v>60</v>
      </c>
      <c r="E13" s="33" t="n">
        <v>-60</v>
      </c>
      <c r="F13" s="33" t="n">
        <v>-60</v>
      </c>
      <c r="G13" s="33" t="n">
        <v>-103</v>
      </c>
      <c r="H13" s="38" t="n">
        <v>43</v>
      </c>
      <c r="I13" s="205" t="n">
        <v>60</v>
      </c>
      <c r="J13" s="38" t="n">
        <v>0</v>
      </c>
      <c r="K13" s="33" t="n">
        <v>0</v>
      </c>
      <c r="L13" s="38" t="n">
        <v>0</v>
      </c>
      <c r="M13" s="33" t="n">
        <v>0</v>
      </c>
      <c r="N13" s="38" t="n">
        <v>0</v>
      </c>
      <c r="O13" s="38" t="n">
        <v>0</v>
      </c>
      <c r="P13" s="33" t="n">
        <v>0</v>
      </c>
      <c r="Q13" s="33" t="n">
        <v>0</v>
      </c>
      <c r="R13" s="33" t="n">
        <v>0</v>
      </c>
      <c r="S13" s="38" t="n">
        <v>0</v>
      </c>
      <c r="T13" s="33" t="n">
        <v>0</v>
      </c>
      <c r="U13" s="33" t="n">
        <v>0</v>
      </c>
      <c r="V13" s="33" t="n">
        <v>0</v>
      </c>
      <c r="W13" s="33" t="n">
        <v>0</v>
      </c>
      <c r="X13" s="33" t="n">
        <v>0</v>
      </c>
      <c r="Y13" s="33" t="n">
        <v>0</v>
      </c>
      <c r="Z13" s="33" t="n">
        <v>0</v>
      </c>
      <c r="AA13" s="38" t="n">
        <v>0</v>
      </c>
      <c r="AB13" s="33" t="n">
        <v>0</v>
      </c>
      <c r="AC13" s="33" t="n">
        <v>0</v>
      </c>
      <c r="AD13" s="38" t="n">
        <v>0</v>
      </c>
      <c r="AE13" s="38" t="n">
        <v>0</v>
      </c>
      <c r="AF13" s="33" t="n">
        <f aca="false">SUM(C13:AE13)</f>
        <v>0</v>
      </c>
      <c r="AG13" s="46" t="n">
        <f aca="false">SUM(AH13:AO13)</f>
        <v>0</v>
      </c>
      <c r="AH13" s="46" t="n">
        <f aca="false">D13+AC13</f>
        <v>60</v>
      </c>
      <c r="AI13" s="46" t="n">
        <f aca="false">F13+AD13</f>
        <v>-60</v>
      </c>
      <c r="AJ13" s="40" t="n">
        <f aca="false">I13</f>
        <v>60</v>
      </c>
      <c r="AK13" s="40" t="n">
        <f aca="false">Y13+X13+S13</f>
        <v>0</v>
      </c>
      <c r="AL13" s="40" t="n">
        <f aca="false">L13+M13</f>
        <v>0</v>
      </c>
      <c r="AM13" s="40" t="n">
        <f aca="false">V13+W13</f>
        <v>0</v>
      </c>
      <c r="AN13" s="40" t="n">
        <f aca="false">H13+N13+O13+P13+Q13+R13</f>
        <v>43</v>
      </c>
      <c r="AO13" s="206" t="n">
        <f aca="false">AE13+Z13+T13+U13+G13</f>
        <v>-103</v>
      </c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207" t="n">
        <v>0</v>
      </c>
      <c r="J14" s="41" t="n">
        <v>0</v>
      </c>
      <c r="K14" s="17" t="n">
        <v>0</v>
      </c>
      <c r="L14" s="41" t="n">
        <v>0</v>
      </c>
      <c r="M14" s="17" t="n">
        <v>10</v>
      </c>
      <c r="N14" s="41" t="n">
        <v>15</v>
      </c>
      <c r="O14" s="41" t="n">
        <v>18</v>
      </c>
      <c r="P14" s="17" t="n">
        <v>25</v>
      </c>
      <c r="Q14" s="17" t="n">
        <v>25</v>
      </c>
      <c r="R14" s="17" t="n">
        <v>10</v>
      </c>
      <c r="S14" s="41" t="n">
        <v>0</v>
      </c>
      <c r="T14" s="17" t="n">
        <v>0</v>
      </c>
      <c r="U14" s="17" t="n">
        <v>0</v>
      </c>
      <c r="V14" s="17" t="n">
        <v>0</v>
      </c>
      <c r="W14" s="17" t="n">
        <v>0</v>
      </c>
      <c r="X14" s="17" t="n">
        <v>0</v>
      </c>
      <c r="Y14" s="17" t="n">
        <v>0</v>
      </c>
      <c r="Z14" s="17" t="n">
        <v>0</v>
      </c>
      <c r="AA14" s="41" t="n">
        <v>60</v>
      </c>
      <c r="AB14" s="17" t="n">
        <v>-60</v>
      </c>
      <c r="AC14" s="17" t="n">
        <v>60</v>
      </c>
      <c r="AD14" s="41" t="n">
        <v>-60</v>
      </c>
      <c r="AE14" s="41" t="n">
        <v>-103</v>
      </c>
      <c r="AF14" s="17" t="n">
        <f aca="false">SUM(C14:AE14)</f>
        <v>0</v>
      </c>
      <c r="AG14" s="46" t="n">
        <f aca="false">SUM(AH14:AO14)</f>
        <v>0</v>
      </c>
      <c r="AH14" s="46" t="n">
        <f aca="false">D14+AC14</f>
        <v>60</v>
      </c>
      <c r="AI14" s="46" t="n">
        <f aca="false">F14+AD14</f>
        <v>-60</v>
      </c>
      <c r="AJ14" s="40" t="n">
        <f aca="false">I14</f>
        <v>0</v>
      </c>
      <c r="AK14" s="40" t="n">
        <f aca="false">Y14+X14+S14</f>
        <v>0</v>
      </c>
      <c r="AL14" s="40" t="n">
        <f aca="false">L14+M14</f>
        <v>10</v>
      </c>
      <c r="AM14" s="40" t="n">
        <f aca="false">V14+W14</f>
        <v>0</v>
      </c>
      <c r="AN14" s="40" t="n">
        <f aca="false">H14+N14+O14+P14+Q14+R14</f>
        <v>93</v>
      </c>
      <c r="AO14" s="206" t="n">
        <f aca="false">AE14+Z14+T14+U14+G14</f>
        <v>-103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207" t="n">
        <v>0</v>
      </c>
      <c r="J15" s="41" t="n">
        <v>0</v>
      </c>
      <c r="K15" s="17" t="n">
        <v>0</v>
      </c>
      <c r="L15" s="41" t="n">
        <v>10</v>
      </c>
      <c r="M15" s="17" t="n">
        <v>0</v>
      </c>
      <c r="N15" s="41" t="n">
        <v>15</v>
      </c>
      <c r="O15" s="41" t="n">
        <v>18</v>
      </c>
      <c r="P15" s="17" t="n">
        <v>25</v>
      </c>
      <c r="Q15" s="17" t="n">
        <v>25</v>
      </c>
      <c r="R15" s="17" t="n">
        <v>10</v>
      </c>
      <c r="S15" s="41" t="n">
        <v>0</v>
      </c>
      <c r="T15" s="17" t="n">
        <v>0</v>
      </c>
      <c r="U15" s="17" t="n">
        <v>0</v>
      </c>
      <c r="V15" s="17" t="n">
        <v>0</v>
      </c>
      <c r="W15" s="17" t="n">
        <v>0</v>
      </c>
      <c r="X15" s="17" t="n">
        <v>0</v>
      </c>
      <c r="Y15" s="17" t="n">
        <v>0</v>
      </c>
      <c r="Z15" s="17" t="n">
        <v>0</v>
      </c>
      <c r="AA15" s="41" t="n">
        <v>60</v>
      </c>
      <c r="AB15" s="17" t="n">
        <v>-60</v>
      </c>
      <c r="AC15" s="17" t="n">
        <v>60</v>
      </c>
      <c r="AD15" s="41" t="n">
        <v>-60</v>
      </c>
      <c r="AE15" s="41" t="n">
        <v>-103</v>
      </c>
      <c r="AF15" s="17" t="n">
        <f aca="false">SUM(C15:AE15)</f>
        <v>0</v>
      </c>
      <c r="AG15" s="46" t="n">
        <f aca="false">SUM(AH15:AO15)</f>
        <v>0</v>
      </c>
      <c r="AH15" s="46" t="n">
        <f aca="false">D15+AC15</f>
        <v>60</v>
      </c>
      <c r="AI15" s="46" t="n">
        <f aca="false">F15+AD15</f>
        <v>-60</v>
      </c>
      <c r="AJ15" s="40" t="n">
        <f aca="false">I15</f>
        <v>0</v>
      </c>
      <c r="AK15" s="40" t="n">
        <f aca="false">Y15+X15+S15</f>
        <v>0</v>
      </c>
      <c r="AL15" s="40" t="n">
        <f aca="false">L15+M15</f>
        <v>10</v>
      </c>
      <c r="AM15" s="40" t="n">
        <f aca="false">V15+W15</f>
        <v>0</v>
      </c>
      <c r="AN15" s="40" t="n">
        <f aca="false">H15+N15+O15+P15+Q15+R15</f>
        <v>93</v>
      </c>
      <c r="AO15" s="206" t="n">
        <f aca="false">AE15+Z15+T15+U15+G15</f>
        <v>-103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207" t="n">
        <v>0</v>
      </c>
      <c r="J16" s="41" t="n">
        <v>0</v>
      </c>
      <c r="K16" s="17" t="n">
        <v>0</v>
      </c>
      <c r="L16" s="41" t="n">
        <v>10</v>
      </c>
      <c r="M16" s="17" t="n">
        <v>0</v>
      </c>
      <c r="N16" s="41" t="n">
        <v>15</v>
      </c>
      <c r="O16" s="41" t="n">
        <v>18</v>
      </c>
      <c r="P16" s="17" t="n">
        <v>25</v>
      </c>
      <c r="Q16" s="17" t="n">
        <v>25</v>
      </c>
      <c r="R16" s="17" t="n">
        <v>10</v>
      </c>
      <c r="S16" s="41" t="n">
        <v>0</v>
      </c>
      <c r="T16" s="17" t="n">
        <v>0</v>
      </c>
      <c r="U16" s="17" t="n">
        <v>0</v>
      </c>
      <c r="V16" s="17" t="n">
        <v>0</v>
      </c>
      <c r="W16" s="17" t="n">
        <v>0</v>
      </c>
      <c r="X16" s="17" t="n">
        <v>0</v>
      </c>
      <c r="Y16" s="17" t="n">
        <v>0</v>
      </c>
      <c r="Z16" s="17" t="n">
        <v>0</v>
      </c>
      <c r="AA16" s="41" t="n">
        <v>60</v>
      </c>
      <c r="AB16" s="17" t="n">
        <v>-60</v>
      </c>
      <c r="AC16" s="17" t="n">
        <v>60</v>
      </c>
      <c r="AD16" s="41" t="n">
        <v>-60</v>
      </c>
      <c r="AE16" s="41" t="n">
        <v>-103</v>
      </c>
      <c r="AF16" s="17" t="n">
        <f aca="false">SUM(C16:AE16)</f>
        <v>0</v>
      </c>
      <c r="AG16" s="46" t="n">
        <f aca="false">SUM(AH16:AO16)</f>
        <v>0</v>
      </c>
      <c r="AH16" s="46" t="n">
        <f aca="false">D16+AC16</f>
        <v>60</v>
      </c>
      <c r="AI16" s="46" t="n">
        <f aca="false">F16+AD16</f>
        <v>-60</v>
      </c>
      <c r="AJ16" s="40" t="n">
        <f aca="false">I16</f>
        <v>0</v>
      </c>
      <c r="AK16" s="40" t="n">
        <f aca="false">Y16+X16+S16</f>
        <v>0</v>
      </c>
      <c r="AL16" s="40" t="n">
        <f aca="false">L16+M16</f>
        <v>10</v>
      </c>
      <c r="AM16" s="40" t="n">
        <f aca="false">V16+W16</f>
        <v>0</v>
      </c>
      <c r="AN16" s="40" t="n">
        <f aca="false">H16+N16+O16+P16+Q16+R16</f>
        <v>93</v>
      </c>
      <c r="AO16" s="206" t="n">
        <f aca="false">AE16+Z16+T16+U16+G16</f>
        <v>-103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207" t="n">
        <v>0</v>
      </c>
      <c r="J17" s="41" t="n">
        <v>0</v>
      </c>
      <c r="K17" s="17" t="n">
        <v>0</v>
      </c>
      <c r="L17" s="41" t="n">
        <v>10</v>
      </c>
      <c r="M17" s="17" t="n">
        <v>0</v>
      </c>
      <c r="N17" s="41" t="n">
        <v>15</v>
      </c>
      <c r="O17" s="41" t="n">
        <v>18</v>
      </c>
      <c r="P17" s="17" t="n">
        <v>25</v>
      </c>
      <c r="Q17" s="17" t="n">
        <v>25</v>
      </c>
      <c r="R17" s="17" t="n">
        <v>10</v>
      </c>
      <c r="S17" s="41" t="n">
        <v>0</v>
      </c>
      <c r="T17" s="17" t="n">
        <v>0</v>
      </c>
      <c r="U17" s="17" t="n">
        <v>0</v>
      </c>
      <c r="V17" s="17" t="n">
        <v>0</v>
      </c>
      <c r="W17" s="17" t="n">
        <v>0</v>
      </c>
      <c r="X17" s="17" t="n">
        <v>0</v>
      </c>
      <c r="Y17" s="17" t="n">
        <v>0</v>
      </c>
      <c r="Z17" s="17" t="n">
        <v>0</v>
      </c>
      <c r="AA17" s="41" t="n">
        <v>60</v>
      </c>
      <c r="AB17" s="17" t="n">
        <v>-60</v>
      </c>
      <c r="AC17" s="17" t="n">
        <v>60</v>
      </c>
      <c r="AD17" s="41" t="n">
        <v>-60</v>
      </c>
      <c r="AE17" s="41" t="n">
        <v>-103</v>
      </c>
      <c r="AF17" s="17" t="n">
        <f aca="false">SUM(C17:AE17)</f>
        <v>0</v>
      </c>
      <c r="AG17" s="46" t="n">
        <f aca="false">SUM(AH17:AO17)</f>
        <v>0</v>
      </c>
      <c r="AH17" s="46" t="n">
        <f aca="false">D17+AC17</f>
        <v>60</v>
      </c>
      <c r="AI17" s="46" t="n">
        <f aca="false">F17+AD17</f>
        <v>-60</v>
      </c>
      <c r="AJ17" s="40" t="n">
        <f aca="false">I17</f>
        <v>0</v>
      </c>
      <c r="AK17" s="40" t="n">
        <f aca="false">Y17+X17+S17</f>
        <v>0</v>
      </c>
      <c r="AL17" s="40" t="n">
        <f aca="false">L17+M17</f>
        <v>10</v>
      </c>
      <c r="AM17" s="40" t="n">
        <f aca="false">V17+W17</f>
        <v>0</v>
      </c>
      <c r="AN17" s="40" t="n">
        <f aca="false">H17+N17+O17+P17+Q17+R17</f>
        <v>93</v>
      </c>
      <c r="AO17" s="206" t="n">
        <f aca="false">AE17+Z17+T17+U17+G17</f>
        <v>-103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207" t="n">
        <v>0</v>
      </c>
      <c r="J18" s="41" t="n">
        <v>0</v>
      </c>
      <c r="K18" s="17" t="n">
        <v>0</v>
      </c>
      <c r="L18" s="41" t="n">
        <v>10</v>
      </c>
      <c r="M18" s="17" t="n">
        <v>0</v>
      </c>
      <c r="N18" s="41" t="n">
        <v>15</v>
      </c>
      <c r="O18" s="41" t="n">
        <v>18</v>
      </c>
      <c r="P18" s="17" t="n">
        <v>25</v>
      </c>
      <c r="Q18" s="17" t="n">
        <v>25</v>
      </c>
      <c r="R18" s="17" t="n">
        <v>10</v>
      </c>
      <c r="S18" s="41" t="n">
        <v>0</v>
      </c>
      <c r="T18" s="17" t="n">
        <v>0</v>
      </c>
      <c r="U18" s="17" t="n">
        <v>0</v>
      </c>
      <c r="V18" s="17" t="n">
        <v>0</v>
      </c>
      <c r="W18" s="17" t="n">
        <v>0</v>
      </c>
      <c r="X18" s="17" t="n">
        <v>0</v>
      </c>
      <c r="Y18" s="17" t="n">
        <v>0</v>
      </c>
      <c r="Z18" s="17" t="n">
        <v>0</v>
      </c>
      <c r="AA18" s="41" t="n">
        <v>60</v>
      </c>
      <c r="AB18" s="17" t="n">
        <v>-60</v>
      </c>
      <c r="AC18" s="17" t="n">
        <v>60</v>
      </c>
      <c r="AD18" s="41" t="n">
        <v>-60</v>
      </c>
      <c r="AE18" s="41" t="n">
        <v>-103</v>
      </c>
      <c r="AF18" s="17" t="n">
        <f aca="false">SUM(C18:AE18)</f>
        <v>0</v>
      </c>
      <c r="AG18" s="46" t="n">
        <f aca="false">SUM(AH18:AO18)</f>
        <v>0</v>
      </c>
      <c r="AH18" s="46" t="n">
        <f aca="false">D18+AC18</f>
        <v>60</v>
      </c>
      <c r="AI18" s="46" t="n">
        <f aca="false">F18+AD18</f>
        <v>-60</v>
      </c>
      <c r="AJ18" s="40" t="n">
        <f aca="false">I18</f>
        <v>0</v>
      </c>
      <c r="AK18" s="40" t="n">
        <f aca="false">Y18+X18+S18</f>
        <v>0</v>
      </c>
      <c r="AL18" s="40" t="n">
        <f aca="false">L18+M18</f>
        <v>10</v>
      </c>
      <c r="AM18" s="40" t="n">
        <f aca="false">V18+W18</f>
        <v>0</v>
      </c>
      <c r="AN18" s="40" t="n">
        <f aca="false">H18+N18+O18+P18+Q18+R18</f>
        <v>93</v>
      </c>
      <c r="AO18" s="206" t="n">
        <f aca="false">AE18+Z18+T18+U18+G18</f>
        <v>-103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207" t="n">
        <v>0</v>
      </c>
      <c r="J19" s="41" t="n">
        <v>0</v>
      </c>
      <c r="K19" s="17" t="n">
        <v>0</v>
      </c>
      <c r="L19" s="41" t="n">
        <v>0</v>
      </c>
      <c r="M19" s="17" t="n">
        <v>10</v>
      </c>
      <c r="N19" s="41" t="n">
        <v>15</v>
      </c>
      <c r="O19" s="41" t="n">
        <v>18</v>
      </c>
      <c r="P19" s="17" t="n">
        <v>25</v>
      </c>
      <c r="Q19" s="17" t="n">
        <v>25</v>
      </c>
      <c r="R19" s="17" t="n">
        <v>10</v>
      </c>
      <c r="S19" s="41" t="n">
        <v>0</v>
      </c>
      <c r="T19" s="17" t="n">
        <v>0</v>
      </c>
      <c r="U19" s="17" t="n">
        <v>0</v>
      </c>
      <c r="V19" s="17" t="n">
        <v>0</v>
      </c>
      <c r="W19" s="17" t="n">
        <v>0</v>
      </c>
      <c r="X19" s="17" t="n">
        <v>40</v>
      </c>
      <c r="Y19" s="17" t="n">
        <v>0</v>
      </c>
      <c r="Z19" s="17" t="n">
        <v>0</v>
      </c>
      <c r="AA19" s="41" t="n">
        <v>60</v>
      </c>
      <c r="AB19" s="17" t="n">
        <v>-60</v>
      </c>
      <c r="AC19" s="17" t="n">
        <v>60</v>
      </c>
      <c r="AD19" s="41" t="n">
        <v>-60</v>
      </c>
      <c r="AE19" s="41" t="n">
        <v>-103</v>
      </c>
      <c r="AF19" s="17" t="n">
        <f aca="false">SUM(C19:AE19)</f>
        <v>40</v>
      </c>
      <c r="AG19" s="46" t="n">
        <f aca="false">SUM(AH19:AO19)</f>
        <v>40</v>
      </c>
      <c r="AH19" s="46" t="n">
        <f aca="false">D19+AC19</f>
        <v>60</v>
      </c>
      <c r="AI19" s="46" t="n">
        <f aca="false">F19+AD19</f>
        <v>-60</v>
      </c>
      <c r="AJ19" s="40" t="n">
        <f aca="false">I19</f>
        <v>0</v>
      </c>
      <c r="AK19" s="40" t="n">
        <f aca="false">Y19+X19+S19</f>
        <v>40</v>
      </c>
      <c r="AL19" s="40" t="n">
        <f aca="false">L19+M19</f>
        <v>10</v>
      </c>
      <c r="AM19" s="40" t="n">
        <f aca="false">V19+W19</f>
        <v>0</v>
      </c>
      <c r="AN19" s="40" t="n">
        <f aca="false">H19+N19+O19+P19+Q19+R19</f>
        <v>93</v>
      </c>
      <c r="AO19" s="206" t="n">
        <f aca="false">AE19+Z19+T19+U19+G19</f>
        <v>-103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207" t="n">
        <v>0</v>
      </c>
      <c r="J20" s="41" t="n">
        <v>50</v>
      </c>
      <c r="K20" s="17" t="n">
        <v>-50</v>
      </c>
      <c r="L20" s="41" t="n">
        <v>0</v>
      </c>
      <c r="M20" s="17" t="n">
        <v>0</v>
      </c>
      <c r="N20" s="41" t="n">
        <v>0</v>
      </c>
      <c r="O20" s="41" t="n">
        <v>0</v>
      </c>
      <c r="P20" s="17" t="n">
        <v>0</v>
      </c>
      <c r="Q20" s="17" t="n">
        <v>0</v>
      </c>
      <c r="R20" s="17" t="n">
        <v>0</v>
      </c>
      <c r="S20" s="41" t="n">
        <v>-50</v>
      </c>
      <c r="T20" s="17" t="n">
        <v>-5</v>
      </c>
      <c r="U20" s="17" t="n">
        <v>-7</v>
      </c>
      <c r="V20" s="17" t="n">
        <v>-23</v>
      </c>
      <c r="W20" s="17" t="n">
        <v>-15</v>
      </c>
      <c r="X20" s="17" t="n">
        <v>40</v>
      </c>
      <c r="Y20" s="17" t="n">
        <v>0</v>
      </c>
      <c r="Z20" s="17" t="n">
        <v>-10</v>
      </c>
      <c r="AA20" s="17" t="n">
        <v>0</v>
      </c>
      <c r="AB20" s="17" t="n">
        <v>0</v>
      </c>
      <c r="AC20" s="17" t="n">
        <v>60</v>
      </c>
      <c r="AD20" s="41" t="n">
        <v>0</v>
      </c>
      <c r="AE20" s="41" t="n">
        <v>-103</v>
      </c>
      <c r="AF20" s="17" t="n">
        <f aca="false">SUM(C20:AE20)</f>
        <v>-113</v>
      </c>
      <c r="AG20" s="46" t="n">
        <f aca="false">SUM(AH20:AO20)</f>
        <v>-113</v>
      </c>
      <c r="AH20" s="46" t="n">
        <f aca="false">D20+AC20</f>
        <v>60</v>
      </c>
      <c r="AI20" s="46" t="n">
        <f aca="false">F20+AD20</f>
        <v>0</v>
      </c>
      <c r="AJ20" s="40" t="n">
        <f aca="false">I20</f>
        <v>0</v>
      </c>
      <c r="AK20" s="40" t="n">
        <f aca="false">Y20+X20+S20</f>
        <v>-10</v>
      </c>
      <c r="AL20" s="40" t="n">
        <f aca="false">L20+M20</f>
        <v>0</v>
      </c>
      <c r="AM20" s="40" t="n">
        <f aca="false">V20+W20</f>
        <v>-38</v>
      </c>
      <c r="AN20" s="40" t="n">
        <f aca="false">H20+N20+O20+P20+Q20+R20</f>
        <v>0</v>
      </c>
      <c r="AO20" s="206" t="n">
        <f aca="false">AE20+Z20+T20+U20+G20</f>
        <v>-125</v>
      </c>
    </row>
    <row r="21" customFormat="false" ht="11.25" hidden="false" customHeight="tru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207" t="n">
        <v>0</v>
      </c>
      <c r="J21" s="41" t="n">
        <v>50</v>
      </c>
      <c r="K21" s="17" t="n">
        <v>-50</v>
      </c>
      <c r="L21" s="41" t="n">
        <v>0</v>
      </c>
      <c r="M21" s="17" t="n">
        <v>0</v>
      </c>
      <c r="N21" s="41" t="n">
        <v>0</v>
      </c>
      <c r="O21" s="41" t="n">
        <v>0</v>
      </c>
      <c r="P21" s="17" t="n">
        <v>0</v>
      </c>
      <c r="Q21" s="17" t="n">
        <v>0</v>
      </c>
      <c r="R21" s="17" t="n">
        <v>0</v>
      </c>
      <c r="S21" s="41" t="n">
        <v>-50</v>
      </c>
      <c r="T21" s="17" t="n">
        <v>-5</v>
      </c>
      <c r="U21" s="17" t="n">
        <v>-7</v>
      </c>
      <c r="V21" s="17" t="n">
        <v>-23</v>
      </c>
      <c r="W21" s="17" t="n">
        <v>-15</v>
      </c>
      <c r="X21" s="17" t="n">
        <v>40</v>
      </c>
      <c r="Y21" s="17" t="n">
        <v>0</v>
      </c>
      <c r="Z21" s="17" t="n">
        <v>-10</v>
      </c>
      <c r="AA21" s="17" t="n">
        <v>0</v>
      </c>
      <c r="AB21" s="17" t="n">
        <v>0</v>
      </c>
      <c r="AC21" s="17" t="n">
        <v>60</v>
      </c>
      <c r="AD21" s="41" t="n">
        <v>0</v>
      </c>
      <c r="AE21" s="41" t="n">
        <v>-103</v>
      </c>
      <c r="AF21" s="17" t="n">
        <f aca="false">SUM(C21:AE21)</f>
        <v>-113</v>
      </c>
      <c r="AG21" s="46" t="n">
        <f aca="false">SUM(AH21:AO21)</f>
        <v>-113</v>
      </c>
      <c r="AH21" s="46" t="n">
        <f aca="false">D21+AC21</f>
        <v>60</v>
      </c>
      <c r="AI21" s="46" t="n">
        <f aca="false">F21+AD21</f>
        <v>0</v>
      </c>
      <c r="AJ21" s="40" t="n">
        <f aca="false">I21</f>
        <v>0</v>
      </c>
      <c r="AK21" s="40" t="n">
        <f aca="false">Y21+X21+S21</f>
        <v>-10</v>
      </c>
      <c r="AL21" s="40" t="n">
        <f aca="false">L21+M21</f>
        <v>0</v>
      </c>
      <c r="AM21" s="40" t="n">
        <f aca="false">V21+W21</f>
        <v>-38</v>
      </c>
      <c r="AN21" s="40" t="n">
        <f aca="false">H21+N21+O21+P21+Q21+R21</f>
        <v>0</v>
      </c>
      <c r="AO21" s="206" t="n">
        <f aca="false">AE21+Z21+T21+U21+G21</f>
        <v>-125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207" t="n">
        <v>0</v>
      </c>
      <c r="J22" s="41" t="n">
        <v>50</v>
      </c>
      <c r="K22" s="17" t="n">
        <v>-50</v>
      </c>
      <c r="L22" s="41" t="n">
        <v>0</v>
      </c>
      <c r="M22" s="17" t="n">
        <v>0</v>
      </c>
      <c r="N22" s="41" t="n">
        <v>0</v>
      </c>
      <c r="O22" s="41" t="n">
        <v>0</v>
      </c>
      <c r="P22" s="17" t="n">
        <v>0</v>
      </c>
      <c r="Q22" s="17" t="n">
        <v>0</v>
      </c>
      <c r="R22" s="17" t="n">
        <v>0</v>
      </c>
      <c r="S22" s="41" t="n">
        <v>-50</v>
      </c>
      <c r="T22" s="17" t="n">
        <v>-5</v>
      </c>
      <c r="U22" s="17" t="n">
        <v>-7</v>
      </c>
      <c r="V22" s="17" t="n">
        <v>-23</v>
      </c>
      <c r="W22" s="17" t="n">
        <v>-15</v>
      </c>
      <c r="X22" s="17" t="n">
        <v>0</v>
      </c>
      <c r="Y22" s="17" t="n">
        <v>0</v>
      </c>
      <c r="Z22" s="17" t="n">
        <v>-10</v>
      </c>
      <c r="AA22" s="17" t="n">
        <v>0</v>
      </c>
      <c r="AB22" s="17" t="n">
        <v>0</v>
      </c>
      <c r="AC22" s="17" t="n">
        <v>60</v>
      </c>
      <c r="AD22" s="41" t="n">
        <v>0</v>
      </c>
      <c r="AE22" s="41" t="n">
        <v>-103</v>
      </c>
      <c r="AF22" s="17" t="n">
        <f aca="false">SUM(C22:AE22)</f>
        <v>-153</v>
      </c>
      <c r="AG22" s="46" t="n">
        <f aca="false">SUM(AH22:AO22)</f>
        <v>-153</v>
      </c>
      <c r="AH22" s="46" t="n">
        <f aca="false">D22+AC22</f>
        <v>60</v>
      </c>
      <c r="AI22" s="46" t="n">
        <f aca="false">F22+AD22</f>
        <v>0</v>
      </c>
      <c r="AJ22" s="40" t="n">
        <f aca="false">I22</f>
        <v>0</v>
      </c>
      <c r="AK22" s="40" t="n">
        <f aca="false">Y22+X22+S22</f>
        <v>-50</v>
      </c>
      <c r="AL22" s="40" t="n">
        <f aca="false">L22+M22</f>
        <v>0</v>
      </c>
      <c r="AM22" s="40" t="n">
        <f aca="false">V22+W22</f>
        <v>-38</v>
      </c>
      <c r="AN22" s="40" t="n">
        <f aca="false">H22+N22+O22+P22+Q22+R22</f>
        <v>0</v>
      </c>
      <c r="AO22" s="206" t="n">
        <f aca="false">AE22+Z22+T22+U22+G22</f>
        <v>-125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207" t="n">
        <v>0</v>
      </c>
      <c r="J23" s="41" t="n">
        <v>50</v>
      </c>
      <c r="K23" s="17" t="n">
        <v>-50</v>
      </c>
      <c r="L23" s="41" t="n">
        <v>0</v>
      </c>
      <c r="M23" s="17" t="n">
        <v>0</v>
      </c>
      <c r="N23" s="41" t="n">
        <v>0</v>
      </c>
      <c r="O23" s="41" t="n">
        <v>0</v>
      </c>
      <c r="P23" s="17" t="n">
        <v>0</v>
      </c>
      <c r="Q23" s="17" t="n">
        <v>0</v>
      </c>
      <c r="R23" s="17" t="n">
        <v>0</v>
      </c>
      <c r="S23" s="41" t="n">
        <v>-50</v>
      </c>
      <c r="T23" s="17" t="n">
        <v>-5</v>
      </c>
      <c r="U23" s="17" t="n">
        <v>-7</v>
      </c>
      <c r="V23" s="17" t="n">
        <v>-23</v>
      </c>
      <c r="W23" s="17" t="n">
        <v>-15</v>
      </c>
      <c r="X23" s="17" t="n">
        <v>0</v>
      </c>
      <c r="Y23" s="17" t="n">
        <v>0</v>
      </c>
      <c r="Z23" s="17" t="n">
        <v>-10</v>
      </c>
      <c r="AA23" s="17" t="n">
        <v>0</v>
      </c>
      <c r="AB23" s="17" t="n">
        <v>0</v>
      </c>
      <c r="AC23" s="17" t="n">
        <v>60</v>
      </c>
      <c r="AD23" s="41" t="n">
        <v>0</v>
      </c>
      <c r="AE23" s="41" t="n">
        <v>-103</v>
      </c>
      <c r="AF23" s="17" t="n">
        <f aca="false">SUM(C23:AE23)</f>
        <v>-153</v>
      </c>
      <c r="AG23" s="46" t="n">
        <f aca="false">SUM(AH23:AO23)</f>
        <v>-153</v>
      </c>
      <c r="AH23" s="46" t="n">
        <f aca="false">D23+AC23</f>
        <v>60</v>
      </c>
      <c r="AI23" s="46" t="n">
        <f aca="false">F23+AD23</f>
        <v>0</v>
      </c>
      <c r="AJ23" s="40" t="n">
        <f aca="false">I23</f>
        <v>0</v>
      </c>
      <c r="AK23" s="40" t="n">
        <f aca="false">Y23+X23+S23</f>
        <v>-50</v>
      </c>
      <c r="AL23" s="40" t="n">
        <f aca="false">L23+M23</f>
        <v>0</v>
      </c>
      <c r="AM23" s="40" t="n">
        <f aca="false">V23+W23</f>
        <v>-38</v>
      </c>
      <c r="AN23" s="40" t="n">
        <f aca="false">H23+N23+O23+P23+Q23+R23</f>
        <v>0</v>
      </c>
      <c r="AO23" s="206" t="n">
        <f aca="false">AE23+Z23+T23+U23+G23</f>
        <v>-125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207" t="n">
        <v>0</v>
      </c>
      <c r="J24" s="41" t="n">
        <v>50</v>
      </c>
      <c r="K24" s="17" t="n">
        <v>-50</v>
      </c>
      <c r="L24" s="41" t="n">
        <v>0</v>
      </c>
      <c r="M24" s="17" t="n">
        <v>0</v>
      </c>
      <c r="N24" s="41" t="n">
        <v>0</v>
      </c>
      <c r="O24" s="41" t="n">
        <v>0</v>
      </c>
      <c r="P24" s="17" t="n">
        <v>0</v>
      </c>
      <c r="Q24" s="17" t="n">
        <v>0</v>
      </c>
      <c r="R24" s="17" t="n">
        <v>0</v>
      </c>
      <c r="S24" s="41" t="n">
        <v>-50</v>
      </c>
      <c r="T24" s="17" t="n">
        <v>-5</v>
      </c>
      <c r="U24" s="17" t="n">
        <v>-7</v>
      </c>
      <c r="V24" s="17" t="n">
        <v>-23</v>
      </c>
      <c r="W24" s="17" t="n">
        <v>-15</v>
      </c>
      <c r="X24" s="17" t="n">
        <v>0</v>
      </c>
      <c r="Y24" s="17" t="n">
        <v>0</v>
      </c>
      <c r="Z24" s="17" t="n">
        <v>-10</v>
      </c>
      <c r="AA24" s="17" t="n">
        <v>0</v>
      </c>
      <c r="AB24" s="17" t="n">
        <v>0</v>
      </c>
      <c r="AC24" s="17" t="n">
        <v>60</v>
      </c>
      <c r="AD24" s="41" t="n">
        <v>0</v>
      </c>
      <c r="AE24" s="41" t="n">
        <v>-103</v>
      </c>
      <c r="AF24" s="17" t="n">
        <f aca="false">SUM(C24:AE24)</f>
        <v>-153</v>
      </c>
      <c r="AG24" s="46" t="n">
        <f aca="false">SUM(AH24:AO24)</f>
        <v>-153</v>
      </c>
      <c r="AH24" s="46" t="n">
        <f aca="false">D24+AC24</f>
        <v>60</v>
      </c>
      <c r="AI24" s="46" t="n">
        <f aca="false">F24+AD24</f>
        <v>0</v>
      </c>
      <c r="AJ24" s="40" t="n">
        <f aca="false">I24</f>
        <v>0</v>
      </c>
      <c r="AK24" s="40" t="n">
        <f aca="false">Y24+X24+S24</f>
        <v>-50</v>
      </c>
      <c r="AL24" s="40" t="n">
        <f aca="false">L24+M24</f>
        <v>0</v>
      </c>
      <c r="AM24" s="40" t="n">
        <f aca="false">V24+W24</f>
        <v>-38</v>
      </c>
      <c r="AN24" s="40" t="n">
        <f aca="false">H24+N24+O24+P24+Q24+R24</f>
        <v>0</v>
      </c>
      <c r="AO24" s="206" t="n">
        <f aca="false">AE24+Z24+T24+U24+G24</f>
        <v>-125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207" t="n">
        <v>0</v>
      </c>
      <c r="J25" s="41" t="n">
        <v>50</v>
      </c>
      <c r="K25" s="17" t="n">
        <v>-50</v>
      </c>
      <c r="L25" s="41" t="n">
        <v>0</v>
      </c>
      <c r="M25" s="17" t="n">
        <v>0</v>
      </c>
      <c r="N25" s="41" t="n">
        <v>0</v>
      </c>
      <c r="O25" s="41" t="n">
        <v>0</v>
      </c>
      <c r="P25" s="17" t="n">
        <v>0</v>
      </c>
      <c r="Q25" s="17" t="n">
        <v>0</v>
      </c>
      <c r="R25" s="17" t="n">
        <v>0</v>
      </c>
      <c r="S25" s="41" t="n">
        <v>-50</v>
      </c>
      <c r="T25" s="17" t="n">
        <v>-5</v>
      </c>
      <c r="U25" s="17" t="n">
        <v>-7</v>
      </c>
      <c r="V25" s="17" t="n">
        <v>-23</v>
      </c>
      <c r="W25" s="17" t="n">
        <v>-15</v>
      </c>
      <c r="X25" s="17" t="n">
        <v>0</v>
      </c>
      <c r="Y25" s="17" t="n">
        <v>0</v>
      </c>
      <c r="Z25" s="17" t="n">
        <v>-10</v>
      </c>
      <c r="AA25" s="17" t="n">
        <v>0</v>
      </c>
      <c r="AB25" s="17" t="n">
        <v>0</v>
      </c>
      <c r="AC25" s="17" t="n">
        <v>60</v>
      </c>
      <c r="AD25" s="41" t="n">
        <v>0</v>
      </c>
      <c r="AE25" s="41" t="n">
        <v>-103</v>
      </c>
      <c r="AF25" s="17" t="n">
        <f aca="false">SUM(C25:AE25)</f>
        <v>-153</v>
      </c>
      <c r="AG25" s="46" t="n">
        <f aca="false">SUM(AH25:AO25)</f>
        <v>-153</v>
      </c>
      <c r="AH25" s="46" t="n">
        <f aca="false">D25+AC25</f>
        <v>60</v>
      </c>
      <c r="AI25" s="46" t="n">
        <f aca="false">F25+AD25</f>
        <v>0</v>
      </c>
      <c r="AJ25" s="40" t="n">
        <f aca="false">I25</f>
        <v>0</v>
      </c>
      <c r="AK25" s="40" t="n">
        <f aca="false">Y25+X25+S25</f>
        <v>-50</v>
      </c>
      <c r="AL25" s="40" t="n">
        <f aca="false">L25+M25</f>
        <v>0</v>
      </c>
      <c r="AM25" s="40" t="n">
        <f aca="false">V25+W25</f>
        <v>-38</v>
      </c>
      <c r="AN25" s="40" t="n">
        <f aca="false">H25+N25+O25+P25+Q25+R25</f>
        <v>0</v>
      </c>
      <c r="AO25" s="206" t="n">
        <f aca="false">AE25+Z25+T25+U25+G25</f>
        <v>-125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207" t="n">
        <v>0</v>
      </c>
      <c r="J26" s="41" t="n">
        <v>50</v>
      </c>
      <c r="K26" s="17" t="n">
        <v>-50</v>
      </c>
      <c r="L26" s="41" t="n">
        <v>0</v>
      </c>
      <c r="M26" s="17" t="n">
        <v>0</v>
      </c>
      <c r="N26" s="41" t="n">
        <v>0</v>
      </c>
      <c r="O26" s="41" t="n">
        <v>0</v>
      </c>
      <c r="P26" s="17" t="n">
        <v>0</v>
      </c>
      <c r="Q26" s="17" t="n">
        <v>0</v>
      </c>
      <c r="R26" s="17" t="n">
        <v>0</v>
      </c>
      <c r="S26" s="41" t="n">
        <v>-50</v>
      </c>
      <c r="T26" s="17" t="n">
        <v>-5</v>
      </c>
      <c r="U26" s="17" t="n">
        <v>-7</v>
      </c>
      <c r="V26" s="17" t="n">
        <v>-23</v>
      </c>
      <c r="W26" s="17" t="n">
        <v>-15</v>
      </c>
      <c r="X26" s="17" t="n">
        <v>0</v>
      </c>
      <c r="Y26" s="17" t="n">
        <v>0</v>
      </c>
      <c r="Z26" s="17" t="n">
        <v>-10</v>
      </c>
      <c r="AA26" s="17" t="n">
        <v>0</v>
      </c>
      <c r="AB26" s="17" t="n">
        <v>0</v>
      </c>
      <c r="AC26" s="17" t="n">
        <v>60</v>
      </c>
      <c r="AD26" s="41" t="n">
        <v>0</v>
      </c>
      <c r="AE26" s="41" t="n">
        <v>-103</v>
      </c>
      <c r="AF26" s="17" t="n">
        <f aca="false">SUM(C26:AE26)</f>
        <v>-153</v>
      </c>
      <c r="AG26" s="46" t="n">
        <f aca="false">SUM(AH26:AO26)</f>
        <v>-153</v>
      </c>
      <c r="AH26" s="46" t="n">
        <f aca="false">D26+AC26</f>
        <v>60</v>
      </c>
      <c r="AI26" s="46" t="n">
        <f aca="false">F26+AD26</f>
        <v>0</v>
      </c>
      <c r="AJ26" s="40" t="n">
        <f aca="false">I26</f>
        <v>0</v>
      </c>
      <c r="AK26" s="40" t="n">
        <f aca="false">Y26+X26+S26</f>
        <v>-50</v>
      </c>
      <c r="AL26" s="40" t="n">
        <f aca="false">L26+M26</f>
        <v>0</v>
      </c>
      <c r="AM26" s="40" t="n">
        <f aca="false">V26+W26</f>
        <v>-38</v>
      </c>
      <c r="AN26" s="40" t="n">
        <f aca="false">H26+N26+O26+P26+Q26+R26</f>
        <v>0</v>
      </c>
      <c r="AO26" s="206" t="n">
        <f aca="false">AE26+Z26+T26+U26+G26</f>
        <v>-125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207" t="n">
        <v>0</v>
      </c>
      <c r="J27" s="41" t="n">
        <v>50</v>
      </c>
      <c r="K27" s="17" t="n">
        <v>-50</v>
      </c>
      <c r="L27" s="41" t="n">
        <v>0</v>
      </c>
      <c r="M27" s="17" t="n">
        <v>0</v>
      </c>
      <c r="N27" s="41" t="n">
        <v>0</v>
      </c>
      <c r="O27" s="41" t="n">
        <v>0</v>
      </c>
      <c r="P27" s="17" t="n">
        <v>0</v>
      </c>
      <c r="Q27" s="17" t="n">
        <v>0</v>
      </c>
      <c r="R27" s="17" t="n">
        <v>0</v>
      </c>
      <c r="S27" s="41" t="n">
        <v>-50</v>
      </c>
      <c r="T27" s="17" t="n">
        <v>-5</v>
      </c>
      <c r="U27" s="17" t="n">
        <v>-7</v>
      </c>
      <c r="V27" s="17" t="n">
        <v>-23</v>
      </c>
      <c r="W27" s="17" t="n">
        <v>-15</v>
      </c>
      <c r="X27" s="17" t="n">
        <v>0</v>
      </c>
      <c r="Y27" s="17" t="n">
        <v>0</v>
      </c>
      <c r="Z27" s="17" t="n">
        <v>-10</v>
      </c>
      <c r="AA27" s="17" t="n">
        <v>0</v>
      </c>
      <c r="AB27" s="17" t="n">
        <v>0</v>
      </c>
      <c r="AC27" s="17" t="n">
        <v>60</v>
      </c>
      <c r="AD27" s="41" t="n">
        <v>0</v>
      </c>
      <c r="AE27" s="41" t="n">
        <v>-103</v>
      </c>
      <c r="AF27" s="17" t="n">
        <f aca="false">SUM(C27:AE27)</f>
        <v>-153</v>
      </c>
      <c r="AG27" s="46" t="n">
        <f aca="false">SUM(AH27:AO27)</f>
        <v>-153</v>
      </c>
      <c r="AH27" s="46" t="n">
        <f aca="false">D27+AC27</f>
        <v>60</v>
      </c>
      <c r="AI27" s="46" t="n">
        <f aca="false">F27+AD27</f>
        <v>0</v>
      </c>
      <c r="AJ27" s="40" t="n">
        <f aca="false">I27</f>
        <v>0</v>
      </c>
      <c r="AK27" s="40" t="n">
        <f aca="false">Y27+X27+S27</f>
        <v>-50</v>
      </c>
      <c r="AL27" s="40" t="n">
        <f aca="false">L27+M27</f>
        <v>0</v>
      </c>
      <c r="AM27" s="40" t="n">
        <f aca="false">V27+W27</f>
        <v>-38</v>
      </c>
      <c r="AN27" s="40" t="n">
        <f aca="false">H27+N27+O27+P27+Q27+R27</f>
        <v>0</v>
      </c>
      <c r="AO27" s="206" t="n">
        <f aca="false">AE27+Z27+T27+U27+G27</f>
        <v>-125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207" t="n">
        <v>0</v>
      </c>
      <c r="J28" s="41" t="n">
        <v>50</v>
      </c>
      <c r="K28" s="17" t="n">
        <v>-50</v>
      </c>
      <c r="L28" s="41" t="n">
        <v>0</v>
      </c>
      <c r="M28" s="17" t="n">
        <v>0</v>
      </c>
      <c r="N28" s="41" t="n">
        <v>0</v>
      </c>
      <c r="O28" s="41" t="n">
        <v>0</v>
      </c>
      <c r="P28" s="17" t="n">
        <v>0</v>
      </c>
      <c r="Q28" s="17" t="n">
        <v>0</v>
      </c>
      <c r="R28" s="17" t="n">
        <v>0</v>
      </c>
      <c r="S28" s="41" t="n">
        <v>-50</v>
      </c>
      <c r="T28" s="17" t="n">
        <v>-5</v>
      </c>
      <c r="U28" s="17" t="n">
        <v>-7</v>
      </c>
      <c r="V28" s="17" t="n">
        <v>-23</v>
      </c>
      <c r="W28" s="17" t="n">
        <v>-15</v>
      </c>
      <c r="X28" s="17" t="n">
        <v>0</v>
      </c>
      <c r="Y28" s="17" t="n">
        <v>0</v>
      </c>
      <c r="Z28" s="17" t="n">
        <v>-10</v>
      </c>
      <c r="AA28" s="17" t="n">
        <v>0</v>
      </c>
      <c r="AB28" s="17" t="n">
        <v>0</v>
      </c>
      <c r="AC28" s="17" t="n">
        <v>60</v>
      </c>
      <c r="AD28" s="41" t="n">
        <v>0</v>
      </c>
      <c r="AE28" s="41" t="n">
        <v>-103</v>
      </c>
      <c r="AF28" s="17" t="n">
        <f aca="false">SUM(C28:AE28)</f>
        <v>-153</v>
      </c>
      <c r="AG28" s="46" t="n">
        <f aca="false">SUM(AH28:AO28)</f>
        <v>-153</v>
      </c>
      <c r="AH28" s="46" t="n">
        <f aca="false">D28+AC28</f>
        <v>60</v>
      </c>
      <c r="AI28" s="46" t="n">
        <f aca="false">F28+AD28</f>
        <v>0</v>
      </c>
      <c r="AJ28" s="40" t="n">
        <f aca="false">I28</f>
        <v>0</v>
      </c>
      <c r="AK28" s="40" t="n">
        <f aca="false">Y28+X28+S28</f>
        <v>-50</v>
      </c>
      <c r="AL28" s="40" t="n">
        <f aca="false">L28+M28</f>
        <v>0</v>
      </c>
      <c r="AM28" s="40" t="n">
        <f aca="false">V28+W28</f>
        <v>-38</v>
      </c>
      <c r="AN28" s="40" t="n">
        <f aca="false">H28+N28+O28+P28+Q28+R28</f>
        <v>0</v>
      </c>
      <c r="AO28" s="206" t="n">
        <f aca="false">AE28+Z28+T28+U28+G28</f>
        <v>-125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207" t="n">
        <v>0</v>
      </c>
      <c r="J29" s="41" t="n">
        <v>50</v>
      </c>
      <c r="K29" s="17" t="n">
        <v>-50</v>
      </c>
      <c r="L29" s="41" t="n">
        <v>0</v>
      </c>
      <c r="M29" s="17" t="n">
        <v>0</v>
      </c>
      <c r="N29" s="41" t="n">
        <v>0</v>
      </c>
      <c r="O29" s="41" t="n">
        <v>0</v>
      </c>
      <c r="P29" s="17" t="n">
        <v>0</v>
      </c>
      <c r="Q29" s="17" t="n">
        <v>0</v>
      </c>
      <c r="R29" s="17" t="n">
        <v>0</v>
      </c>
      <c r="S29" s="41" t="n">
        <v>-50</v>
      </c>
      <c r="T29" s="17" t="n">
        <v>-5</v>
      </c>
      <c r="U29" s="17" t="n">
        <v>-7</v>
      </c>
      <c r="V29" s="17" t="n">
        <v>-23</v>
      </c>
      <c r="W29" s="17" t="n">
        <v>-15</v>
      </c>
      <c r="X29" s="17" t="n">
        <v>0</v>
      </c>
      <c r="Y29" s="17" t="n">
        <v>0</v>
      </c>
      <c r="Z29" s="17" t="n">
        <v>-10</v>
      </c>
      <c r="AA29" s="17" t="n">
        <v>0</v>
      </c>
      <c r="AB29" s="17" t="n">
        <v>0</v>
      </c>
      <c r="AC29" s="17" t="n">
        <v>60</v>
      </c>
      <c r="AD29" s="41" t="n">
        <v>0</v>
      </c>
      <c r="AE29" s="41" t="n">
        <v>-103</v>
      </c>
      <c r="AF29" s="17" t="n">
        <f aca="false">SUM(C29:AE29)</f>
        <v>-153</v>
      </c>
      <c r="AG29" s="46" t="n">
        <f aca="false">SUM(AH29:AO29)</f>
        <v>-153</v>
      </c>
      <c r="AH29" s="46" t="n">
        <f aca="false">D29+AC29</f>
        <v>60</v>
      </c>
      <c r="AI29" s="46" t="n">
        <f aca="false">F29+AD29</f>
        <v>0</v>
      </c>
      <c r="AJ29" s="40" t="n">
        <f aca="false">I29</f>
        <v>0</v>
      </c>
      <c r="AK29" s="40" t="n">
        <f aca="false">Y29+X29+S29</f>
        <v>-50</v>
      </c>
      <c r="AL29" s="40" t="n">
        <f aca="false">L29+M29</f>
        <v>0</v>
      </c>
      <c r="AM29" s="40" t="n">
        <f aca="false">V29+W29</f>
        <v>-38</v>
      </c>
      <c r="AN29" s="40" t="n">
        <f aca="false">H29+N29+O29+P29+Q29+R29</f>
        <v>0</v>
      </c>
      <c r="AO29" s="206" t="n">
        <f aca="false">AE29+Z29+T29+U29+G29</f>
        <v>-125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207" t="n">
        <v>0</v>
      </c>
      <c r="J30" s="41" t="n">
        <v>50</v>
      </c>
      <c r="K30" s="17" t="n">
        <v>-50</v>
      </c>
      <c r="L30" s="41" t="n">
        <v>0</v>
      </c>
      <c r="M30" s="17" t="n">
        <v>0</v>
      </c>
      <c r="N30" s="41" t="n">
        <v>0</v>
      </c>
      <c r="O30" s="41" t="n">
        <v>0</v>
      </c>
      <c r="P30" s="17" t="n">
        <v>0</v>
      </c>
      <c r="Q30" s="17" t="n">
        <v>0</v>
      </c>
      <c r="R30" s="17" t="n">
        <v>0</v>
      </c>
      <c r="S30" s="41" t="n">
        <v>-50</v>
      </c>
      <c r="T30" s="17" t="n">
        <v>-5</v>
      </c>
      <c r="U30" s="17" t="n">
        <v>-7</v>
      </c>
      <c r="V30" s="17" t="n">
        <v>-23</v>
      </c>
      <c r="W30" s="17" t="n">
        <v>-15</v>
      </c>
      <c r="X30" s="17" t="n">
        <v>0</v>
      </c>
      <c r="Y30" s="17" t="n">
        <v>0</v>
      </c>
      <c r="Z30" s="17" t="n">
        <v>-10</v>
      </c>
      <c r="AA30" s="17" t="n">
        <v>0</v>
      </c>
      <c r="AB30" s="17" t="n">
        <v>0</v>
      </c>
      <c r="AC30" s="17" t="n">
        <v>60</v>
      </c>
      <c r="AD30" s="41" t="n">
        <v>0</v>
      </c>
      <c r="AE30" s="41" t="n">
        <v>-103</v>
      </c>
      <c r="AF30" s="17" t="n">
        <f aca="false">SUM(C30:AE30)</f>
        <v>-153</v>
      </c>
      <c r="AG30" s="46" t="n">
        <f aca="false">SUM(AH30:AO30)</f>
        <v>-153</v>
      </c>
      <c r="AH30" s="46" t="n">
        <f aca="false">D30+AC30</f>
        <v>60</v>
      </c>
      <c r="AI30" s="46" t="n">
        <f aca="false">F30+AD30</f>
        <v>0</v>
      </c>
      <c r="AJ30" s="40" t="n">
        <f aca="false">I30</f>
        <v>0</v>
      </c>
      <c r="AK30" s="40" t="n">
        <f aca="false">Y30+X30+S30</f>
        <v>-50</v>
      </c>
      <c r="AL30" s="40" t="n">
        <f aca="false">L30+M30</f>
        <v>0</v>
      </c>
      <c r="AM30" s="40" t="n">
        <f aca="false">V30+W30</f>
        <v>-38</v>
      </c>
      <c r="AN30" s="40" t="n">
        <f aca="false">H30+N30+O30+P30+Q30+R30</f>
        <v>0</v>
      </c>
      <c r="AO30" s="206" t="n">
        <f aca="false">AE30+Z30+T30+U30+G30</f>
        <v>-125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207" t="n">
        <v>0</v>
      </c>
      <c r="J31" s="41" t="n">
        <v>50</v>
      </c>
      <c r="K31" s="17" t="n">
        <v>-50</v>
      </c>
      <c r="L31" s="41" t="n">
        <v>0</v>
      </c>
      <c r="M31" s="17" t="n">
        <v>0</v>
      </c>
      <c r="N31" s="41" t="n">
        <v>0</v>
      </c>
      <c r="O31" s="41" t="n">
        <v>0</v>
      </c>
      <c r="P31" s="17" t="n">
        <v>0</v>
      </c>
      <c r="Q31" s="17" t="n">
        <v>0</v>
      </c>
      <c r="R31" s="17" t="n">
        <v>0</v>
      </c>
      <c r="S31" s="41" t="n">
        <v>-50</v>
      </c>
      <c r="T31" s="17" t="n">
        <v>-5</v>
      </c>
      <c r="U31" s="17" t="n">
        <v>-7</v>
      </c>
      <c r="V31" s="17" t="n">
        <v>-23</v>
      </c>
      <c r="W31" s="17" t="n">
        <v>-15</v>
      </c>
      <c r="X31" s="17" t="n">
        <v>0</v>
      </c>
      <c r="Y31" s="17" t="n">
        <v>-40</v>
      </c>
      <c r="Z31" s="17" t="n">
        <v>-10</v>
      </c>
      <c r="AA31" s="17" t="n">
        <v>0</v>
      </c>
      <c r="AB31" s="17" t="n">
        <v>0</v>
      </c>
      <c r="AC31" s="17" t="n">
        <v>60</v>
      </c>
      <c r="AD31" s="41" t="n">
        <v>0</v>
      </c>
      <c r="AE31" s="41" t="n">
        <v>-103</v>
      </c>
      <c r="AF31" s="17" t="n">
        <f aca="false">SUM(C31:AE31)</f>
        <v>-193</v>
      </c>
      <c r="AG31" s="46" t="n">
        <f aca="false">SUM(AH31:AO31)</f>
        <v>-193</v>
      </c>
      <c r="AH31" s="46" t="n">
        <f aca="false">D31+AC31</f>
        <v>60</v>
      </c>
      <c r="AI31" s="46" t="n">
        <f aca="false">F31+AD31</f>
        <v>0</v>
      </c>
      <c r="AJ31" s="40" t="n">
        <f aca="false">I31</f>
        <v>0</v>
      </c>
      <c r="AK31" s="40" t="n">
        <f aca="false">Y31+X31+S31</f>
        <v>-90</v>
      </c>
      <c r="AL31" s="40" t="n">
        <f aca="false">L31+M31</f>
        <v>0</v>
      </c>
      <c r="AM31" s="40" t="n">
        <f aca="false">V31+W31</f>
        <v>-38</v>
      </c>
      <c r="AN31" s="40" t="n">
        <f aca="false">H31+N31+O31+P31+Q31+R31</f>
        <v>0</v>
      </c>
      <c r="AO31" s="206" t="n">
        <f aca="false">AE31+Z31+T31+U31+G31</f>
        <v>-125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207" t="n">
        <v>0</v>
      </c>
      <c r="J32" s="41" t="n">
        <v>50</v>
      </c>
      <c r="K32" s="17" t="n">
        <v>-50</v>
      </c>
      <c r="L32" s="41" t="n">
        <v>0</v>
      </c>
      <c r="M32" s="17" t="n">
        <v>0</v>
      </c>
      <c r="N32" s="41" t="n">
        <v>0</v>
      </c>
      <c r="O32" s="41" t="n">
        <v>0</v>
      </c>
      <c r="P32" s="17" t="n">
        <v>0</v>
      </c>
      <c r="Q32" s="17" t="n">
        <v>0</v>
      </c>
      <c r="R32" s="17" t="n">
        <v>0</v>
      </c>
      <c r="S32" s="41" t="n">
        <v>-50</v>
      </c>
      <c r="T32" s="17" t="n">
        <v>-5</v>
      </c>
      <c r="U32" s="17" t="n">
        <v>-7</v>
      </c>
      <c r="V32" s="17" t="n">
        <v>-23</v>
      </c>
      <c r="W32" s="17" t="n">
        <v>-15</v>
      </c>
      <c r="X32" s="17" t="n">
        <v>0</v>
      </c>
      <c r="Y32" s="17" t="n">
        <v>-40</v>
      </c>
      <c r="Z32" s="17" t="n">
        <v>-10</v>
      </c>
      <c r="AA32" s="17" t="n">
        <v>0</v>
      </c>
      <c r="AB32" s="17" t="n">
        <v>0</v>
      </c>
      <c r="AC32" s="17" t="n">
        <v>60</v>
      </c>
      <c r="AD32" s="41" t="n">
        <v>0</v>
      </c>
      <c r="AE32" s="41" t="n">
        <v>-103</v>
      </c>
      <c r="AF32" s="17" t="n">
        <f aca="false">SUM(C32:AE32)</f>
        <v>-193</v>
      </c>
      <c r="AG32" s="46" t="n">
        <f aca="false">SUM(AH32:AO32)</f>
        <v>-193</v>
      </c>
      <c r="AH32" s="46" t="n">
        <f aca="false">D32+AC32</f>
        <v>60</v>
      </c>
      <c r="AI32" s="46" t="n">
        <f aca="false">F32+AD32</f>
        <v>0</v>
      </c>
      <c r="AJ32" s="40" t="n">
        <f aca="false">I32</f>
        <v>0</v>
      </c>
      <c r="AK32" s="40" t="n">
        <f aca="false">Y32+X32+S32</f>
        <v>-90</v>
      </c>
      <c r="AL32" s="40" t="n">
        <f aca="false">L32+M32</f>
        <v>0</v>
      </c>
      <c r="AM32" s="40" t="n">
        <f aca="false">V32+W32</f>
        <v>-38</v>
      </c>
      <c r="AN32" s="40" t="n">
        <f aca="false">H32+N32+O32+P32+Q32+R32</f>
        <v>0</v>
      </c>
      <c r="AO32" s="206" t="n">
        <f aca="false">AE32+Z32+T32+U32+G32</f>
        <v>-125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207" t="n">
        <v>0</v>
      </c>
      <c r="J33" s="41" t="n">
        <v>50</v>
      </c>
      <c r="K33" s="17" t="n">
        <v>-50</v>
      </c>
      <c r="L33" s="41" t="n">
        <v>0</v>
      </c>
      <c r="M33" s="17" t="n">
        <v>0</v>
      </c>
      <c r="N33" s="41" t="n">
        <v>0</v>
      </c>
      <c r="O33" s="41" t="n">
        <v>0</v>
      </c>
      <c r="P33" s="17" t="n">
        <v>0</v>
      </c>
      <c r="Q33" s="17" t="n">
        <v>0</v>
      </c>
      <c r="R33" s="17" t="n">
        <v>0</v>
      </c>
      <c r="S33" s="41" t="n">
        <v>-50</v>
      </c>
      <c r="T33" s="17" t="n">
        <v>-5</v>
      </c>
      <c r="U33" s="17" t="n">
        <v>-7</v>
      </c>
      <c r="V33" s="17" t="n">
        <v>-23</v>
      </c>
      <c r="W33" s="17" t="n">
        <v>-15</v>
      </c>
      <c r="X33" s="17" t="n">
        <v>0</v>
      </c>
      <c r="Y33" s="17" t="n">
        <v>-40</v>
      </c>
      <c r="Z33" s="17" t="n">
        <v>-10</v>
      </c>
      <c r="AA33" s="17" t="n">
        <v>0</v>
      </c>
      <c r="AB33" s="17" t="n">
        <v>0</v>
      </c>
      <c r="AC33" s="17" t="n">
        <v>60</v>
      </c>
      <c r="AD33" s="41" t="n">
        <v>0</v>
      </c>
      <c r="AE33" s="41" t="n">
        <v>-103</v>
      </c>
      <c r="AF33" s="17" t="n">
        <f aca="false">SUM(C33:AE33)</f>
        <v>-193</v>
      </c>
      <c r="AG33" s="46" t="n">
        <f aca="false">SUM(AH33:AO33)</f>
        <v>-193</v>
      </c>
      <c r="AH33" s="46" t="n">
        <f aca="false">D33+AC33</f>
        <v>60</v>
      </c>
      <c r="AI33" s="46" t="n">
        <f aca="false">F33+AD33</f>
        <v>0</v>
      </c>
      <c r="AJ33" s="40" t="n">
        <f aca="false">I33</f>
        <v>0</v>
      </c>
      <c r="AK33" s="40" t="n">
        <f aca="false">Y33+X33+S33</f>
        <v>-90</v>
      </c>
      <c r="AL33" s="40" t="n">
        <f aca="false">L33+M33</f>
        <v>0</v>
      </c>
      <c r="AM33" s="40" t="n">
        <f aca="false">V33+W33</f>
        <v>-38</v>
      </c>
      <c r="AN33" s="40" t="n">
        <f aca="false">H33+N33+O33+P33+Q33+R33</f>
        <v>0</v>
      </c>
      <c r="AO33" s="206" t="n">
        <f aca="false">AE33+Z33+T33+U33+G33</f>
        <v>-125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207" t="n">
        <v>0</v>
      </c>
      <c r="J34" s="41" t="n">
        <v>50</v>
      </c>
      <c r="K34" s="17" t="n">
        <v>-50</v>
      </c>
      <c r="L34" s="41" t="n">
        <v>0</v>
      </c>
      <c r="M34" s="17" t="n">
        <v>0</v>
      </c>
      <c r="N34" s="41" t="n">
        <v>0</v>
      </c>
      <c r="O34" s="41" t="n">
        <v>0</v>
      </c>
      <c r="P34" s="17" t="n">
        <v>0</v>
      </c>
      <c r="Q34" s="17" t="n">
        <v>0</v>
      </c>
      <c r="R34" s="17" t="n">
        <v>0</v>
      </c>
      <c r="S34" s="41" t="n">
        <v>-50</v>
      </c>
      <c r="T34" s="17" t="n">
        <v>-5</v>
      </c>
      <c r="U34" s="17" t="n">
        <v>-7</v>
      </c>
      <c r="V34" s="17" t="n">
        <v>-23</v>
      </c>
      <c r="W34" s="17" t="n">
        <v>-15</v>
      </c>
      <c r="X34" s="17" t="n">
        <v>0</v>
      </c>
      <c r="Y34" s="17" t="n">
        <v>0</v>
      </c>
      <c r="Z34" s="17" t="n">
        <v>-10</v>
      </c>
      <c r="AA34" s="17" t="n">
        <v>0</v>
      </c>
      <c r="AB34" s="17" t="n">
        <v>0</v>
      </c>
      <c r="AC34" s="17" t="n">
        <v>60</v>
      </c>
      <c r="AD34" s="41" t="n">
        <v>0</v>
      </c>
      <c r="AE34" s="41" t="n">
        <v>-103</v>
      </c>
      <c r="AF34" s="17" t="n">
        <f aca="false">SUM(C34:AE34)</f>
        <v>-153</v>
      </c>
      <c r="AG34" s="46" t="n">
        <f aca="false">SUM(AH34:AO34)</f>
        <v>-153</v>
      </c>
      <c r="AH34" s="46" t="n">
        <f aca="false">D34+AC34</f>
        <v>60</v>
      </c>
      <c r="AI34" s="46" t="n">
        <f aca="false">F34+AD34</f>
        <v>0</v>
      </c>
      <c r="AJ34" s="40" t="n">
        <f aca="false">I34</f>
        <v>0</v>
      </c>
      <c r="AK34" s="40" t="n">
        <f aca="false">Y34+X34+S34</f>
        <v>-50</v>
      </c>
      <c r="AL34" s="40" t="n">
        <f aca="false">L34+M34</f>
        <v>0</v>
      </c>
      <c r="AM34" s="40" t="n">
        <f aca="false">V34+W34</f>
        <v>-38</v>
      </c>
      <c r="AN34" s="40" t="n">
        <f aca="false">H34+N34+O34+P34+Q34+R34</f>
        <v>0</v>
      </c>
      <c r="AO34" s="206" t="n">
        <f aca="false">AE34+Z34+T34+U34+G34</f>
        <v>-125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207" t="n">
        <v>0</v>
      </c>
      <c r="J35" s="41" t="n">
        <v>50</v>
      </c>
      <c r="K35" s="17" t="n">
        <v>-50</v>
      </c>
      <c r="L35" s="41" t="n">
        <v>0</v>
      </c>
      <c r="M35" s="17" t="n">
        <v>0</v>
      </c>
      <c r="N35" s="41" t="n">
        <v>0</v>
      </c>
      <c r="O35" s="41" t="n">
        <v>0</v>
      </c>
      <c r="P35" s="17" t="n">
        <v>0</v>
      </c>
      <c r="Q35" s="17" t="n">
        <v>0</v>
      </c>
      <c r="R35" s="17" t="n">
        <v>0</v>
      </c>
      <c r="S35" s="41" t="n">
        <v>-50</v>
      </c>
      <c r="T35" s="17" t="n">
        <v>-5</v>
      </c>
      <c r="U35" s="17" t="n">
        <v>-7</v>
      </c>
      <c r="V35" s="17" t="n">
        <v>-23</v>
      </c>
      <c r="W35" s="17" t="n">
        <v>-15</v>
      </c>
      <c r="X35" s="17" t="n">
        <v>0</v>
      </c>
      <c r="Y35" s="17" t="n">
        <v>0</v>
      </c>
      <c r="Z35" s="17" t="n">
        <v>-10</v>
      </c>
      <c r="AA35" s="17" t="n">
        <v>0</v>
      </c>
      <c r="AB35" s="17" t="n">
        <v>0</v>
      </c>
      <c r="AC35" s="17" t="n">
        <v>60</v>
      </c>
      <c r="AD35" s="41" t="n">
        <v>0</v>
      </c>
      <c r="AE35" s="41" t="n">
        <v>-103</v>
      </c>
      <c r="AF35" s="17" t="n">
        <f aca="false">SUM(C35:AE35)</f>
        <v>-153</v>
      </c>
      <c r="AG35" s="46" t="n">
        <f aca="false">SUM(AH35:AO35)</f>
        <v>-153</v>
      </c>
      <c r="AH35" s="46" t="n">
        <f aca="false">D35+AC35</f>
        <v>60</v>
      </c>
      <c r="AI35" s="46" t="n">
        <f aca="false">F35+AD35</f>
        <v>0</v>
      </c>
      <c r="AJ35" s="40" t="n">
        <f aca="false">I35</f>
        <v>0</v>
      </c>
      <c r="AK35" s="40" t="n">
        <f aca="false">Y35+X35+S35</f>
        <v>-50</v>
      </c>
      <c r="AL35" s="40" t="n">
        <f aca="false">L35+M35</f>
        <v>0</v>
      </c>
      <c r="AM35" s="40" t="n">
        <f aca="false">V35+W35</f>
        <v>-38</v>
      </c>
      <c r="AN35" s="40" t="n">
        <f aca="false">H35+N35+O35+P35+Q35+R35</f>
        <v>0</v>
      </c>
      <c r="AO35" s="206" t="n">
        <f aca="false">AE35+Z35+T35+U35+G35</f>
        <v>-125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207" t="n">
        <v>0</v>
      </c>
      <c r="J36" s="41" t="n">
        <v>0</v>
      </c>
      <c r="K36" s="17" t="n">
        <v>0</v>
      </c>
      <c r="L36" s="41" t="n">
        <v>0</v>
      </c>
      <c r="M36" s="17" t="n">
        <v>0</v>
      </c>
      <c r="N36" s="41" t="n">
        <v>15</v>
      </c>
      <c r="O36" s="41" t="n">
        <v>28</v>
      </c>
      <c r="P36" s="17" t="n">
        <v>25</v>
      </c>
      <c r="Q36" s="17" t="n">
        <v>25</v>
      </c>
      <c r="R36" s="17" t="n">
        <v>10</v>
      </c>
      <c r="S36" s="41" t="n">
        <v>0</v>
      </c>
      <c r="T36" s="17" t="n">
        <v>0</v>
      </c>
      <c r="U36" s="17" t="n">
        <v>0</v>
      </c>
      <c r="V36" s="17" t="n">
        <v>0</v>
      </c>
      <c r="W36" s="17" t="n">
        <v>0</v>
      </c>
      <c r="X36" s="17" t="n">
        <v>0</v>
      </c>
      <c r="Y36" s="17" t="n">
        <v>0</v>
      </c>
      <c r="Z36" s="17" t="n">
        <v>0</v>
      </c>
      <c r="AA36" s="41" t="n">
        <v>60</v>
      </c>
      <c r="AB36" s="17" t="n">
        <v>-60</v>
      </c>
      <c r="AC36" s="17" t="n">
        <v>60</v>
      </c>
      <c r="AD36" s="41" t="n">
        <v>-60</v>
      </c>
      <c r="AE36" s="41" t="n">
        <v>-103</v>
      </c>
      <c r="AF36" s="17" t="n">
        <f aca="false">SUM(C36:AE36)</f>
        <v>0</v>
      </c>
      <c r="AG36" s="46" t="n">
        <f aca="false">SUM(AH36:AO36)</f>
        <v>0</v>
      </c>
      <c r="AH36" s="46" t="n">
        <f aca="false">D36+AC36</f>
        <v>60</v>
      </c>
      <c r="AI36" s="46" t="n">
        <f aca="false">F36+AD36</f>
        <v>-60</v>
      </c>
      <c r="AJ36" s="40" t="n">
        <f aca="false">I36</f>
        <v>0</v>
      </c>
      <c r="AK36" s="40" t="n">
        <f aca="false">Y36+X36+S36</f>
        <v>0</v>
      </c>
      <c r="AL36" s="40" t="n">
        <f aca="false">L36+M36</f>
        <v>0</v>
      </c>
      <c r="AM36" s="40" t="n">
        <f aca="false">V36+W36</f>
        <v>0</v>
      </c>
      <c r="AN36" s="40" t="n">
        <f aca="false">H36+N36+O36+P36+Q36+R36</f>
        <v>103</v>
      </c>
      <c r="AO36" s="206" t="n">
        <f aca="false">AE36+Z36+T36+U36+G36</f>
        <v>-103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208" t="n">
        <v>0</v>
      </c>
      <c r="J37" s="44" t="n">
        <v>0</v>
      </c>
      <c r="K37" s="43" t="n">
        <v>0</v>
      </c>
      <c r="L37" s="44" t="n">
        <v>0</v>
      </c>
      <c r="M37" s="43" t="n">
        <v>0</v>
      </c>
      <c r="N37" s="44" t="n">
        <v>15</v>
      </c>
      <c r="O37" s="44" t="n">
        <v>28</v>
      </c>
      <c r="P37" s="43" t="n">
        <v>25</v>
      </c>
      <c r="Q37" s="43" t="n">
        <v>25</v>
      </c>
      <c r="R37" s="43" t="n">
        <v>10</v>
      </c>
      <c r="S37" s="44" t="n">
        <v>0</v>
      </c>
      <c r="T37" s="43" t="n">
        <v>0</v>
      </c>
      <c r="U37" s="43" t="n">
        <v>0</v>
      </c>
      <c r="V37" s="43" t="n">
        <v>0</v>
      </c>
      <c r="W37" s="43" t="n">
        <v>0</v>
      </c>
      <c r="X37" s="43" t="n">
        <v>0</v>
      </c>
      <c r="Y37" s="43" t="n">
        <v>0</v>
      </c>
      <c r="Z37" s="43" t="n">
        <v>0</v>
      </c>
      <c r="AA37" s="44" t="n">
        <v>60</v>
      </c>
      <c r="AB37" s="43" t="n">
        <v>-60</v>
      </c>
      <c r="AC37" s="43" t="n">
        <v>60</v>
      </c>
      <c r="AD37" s="44" t="n">
        <v>-60</v>
      </c>
      <c r="AE37" s="44" t="n">
        <f aca="false">SUM(AE36)</f>
        <v>-103</v>
      </c>
      <c r="AF37" s="43" t="n">
        <f aca="false">SUM(C37:AE37)</f>
        <v>0</v>
      </c>
      <c r="AG37" s="46"/>
      <c r="AH37" s="46"/>
      <c r="AI37" s="46"/>
      <c r="AJ37" s="12"/>
      <c r="AK37" s="40" t="n">
        <f aca="false">Y37+X37+S37</f>
        <v>0</v>
      </c>
      <c r="AL37" s="40" t="n">
        <f aca="false">L37+M37</f>
        <v>0</v>
      </c>
      <c r="AM37" s="12"/>
      <c r="AN37" s="12"/>
      <c r="AO37" s="40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12"/>
      <c r="AK38" s="12"/>
      <c r="AL38" s="12"/>
      <c r="AM38" s="12"/>
      <c r="AN38" s="12"/>
      <c r="AO38" s="40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O39" s="40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-60</v>
      </c>
      <c r="G40" s="37" t="n">
        <f aca="false">SUM(G13:G36)</f>
        <v>-103</v>
      </c>
      <c r="H40" s="37" t="n">
        <f aca="false">SUM(H13:H36)</f>
        <v>43</v>
      </c>
      <c r="I40" s="37" t="n">
        <f aca="false">SUM(I13:I36)</f>
        <v>60</v>
      </c>
      <c r="J40" s="34" t="n">
        <f aca="false">SUM(J13:J36)</f>
        <v>800</v>
      </c>
      <c r="K40" s="34" t="n">
        <f aca="false">SUM(K13:K36)</f>
        <v>-800</v>
      </c>
      <c r="L40" s="37" t="n">
        <f aca="false">SUM(L13:L36)</f>
        <v>40</v>
      </c>
      <c r="M40" s="37" t="n">
        <f aca="false">SUM(M13:M36)</f>
        <v>20</v>
      </c>
      <c r="N40" s="37" t="n">
        <f aca="false">SUM(N13:N36)</f>
        <v>105</v>
      </c>
      <c r="O40" s="37" t="n">
        <f aca="false">SUM(O13:O36)</f>
        <v>136</v>
      </c>
      <c r="P40" s="37" t="n">
        <f aca="false">SUM(P13:P36)</f>
        <v>175</v>
      </c>
      <c r="Q40" s="37" t="n">
        <f aca="false">SUM(Q13:Q36)</f>
        <v>175</v>
      </c>
      <c r="R40" s="37" t="n">
        <f aca="false">SUM(R13:R36)</f>
        <v>70</v>
      </c>
      <c r="S40" s="37" t="n">
        <f aca="false">SUM(S13:S36)</f>
        <v>-800</v>
      </c>
      <c r="T40" s="37" t="n">
        <f aca="false">SUM(T13:T36)</f>
        <v>-80</v>
      </c>
      <c r="U40" s="37" t="n">
        <f aca="false">SUM(U13:U36)</f>
        <v>-112</v>
      </c>
      <c r="V40" s="37" t="n">
        <f aca="false">SUM(V13:V36)</f>
        <v>-368</v>
      </c>
      <c r="W40" s="37" t="n">
        <f aca="false">SUM(W13:W36)</f>
        <v>-240</v>
      </c>
      <c r="X40" s="37" t="n">
        <f aca="false">SUM(X13:X36)</f>
        <v>120</v>
      </c>
      <c r="Y40" s="37" t="n">
        <f aca="false">SUM(Y13:Y36)</f>
        <v>-120</v>
      </c>
      <c r="Z40" s="34" t="n">
        <f aca="false">SUM(Z13:Z36)</f>
        <v>-160</v>
      </c>
      <c r="AA40" s="37" t="n">
        <f aca="false">SUM(AA13:AA36)</f>
        <v>420</v>
      </c>
      <c r="AB40" s="37" t="n">
        <f aca="false">SUM(AB13:AB36)</f>
        <v>-420</v>
      </c>
      <c r="AC40" s="37" t="n">
        <f aca="false">SUM(AC13:AC36)</f>
        <v>1380</v>
      </c>
      <c r="AD40" s="37" t="n">
        <f aca="false">SUM(AD13:AD36)</f>
        <v>-420</v>
      </c>
      <c r="AE40" s="34" t="n">
        <f aca="false">SUM(AE39)</f>
        <v>0</v>
      </c>
      <c r="AF40" s="34" t="n">
        <f aca="false">SUM(C40:AE40)</f>
        <v>-79</v>
      </c>
      <c r="AG40" s="46"/>
      <c r="AH40" s="46"/>
      <c r="AI40" s="46"/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17"/>
      <c r="AG41" s="46"/>
      <c r="AH41" s="46"/>
      <c r="AI41" s="46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800</v>
      </c>
      <c r="K42" s="34" t="n">
        <f aca="false">SUM(K14:K37)</f>
        <v>-800</v>
      </c>
      <c r="L42" s="34" t="n">
        <f aca="false">SUM(L14:L37)</f>
        <v>40</v>
      </c>
      <c r="M42" s="34" t="n">
        <f aca="false">SUM(M14:M37)</f>
        <v>20</v>
      </c>
      <c r="N42" s="34" t="n">
        <f aca="false">SUM(N14:N37)</f>
        <v>120</v>
      </c>
      <c r="O42" s="34" t="n">
        <f aca="false">SUM(O14:O37)</f>
        <v>164</v>
      </c>
      <c r="P42" s="34" t="n">
        <f aca="false">SUM(P14:P37)</f>
        <v>200</v>
      </c>
      <c r="Q42" s="34" t="n">
        <f aca="false">SUM(Q14:Q37)</f>
        <v>200</v>
      </c>
      <c r="R42" s="34" t="n">
        <f aca="false">SUM(R14:R37)</f>
        <v>80</v>
      </c>
      <c r="S42" s="34" t="n">
        <f aca="false">SUM(S14:S37)</f>
        <v>-800</v>
      </c>
      <c r="T42" s="34" t="n">
        <f aca="false">SUM(T14:T37)</f>
        <v>-80</v>
      </c>
      <c r="U42" s="34" t="n">
        <f aca="false">SUM(U14:U37)</f>
        <v>-112</v>
      </c>
      <c r="V42" s="34" t="n">
        <f aca="false">SUM(V14:V37)</f>
        <v>-368</v>
      </c>
      <c r="W42" s="34" t="n">
        <f aca="false">SUM(W14:W37)</f>
        <v>-240</v>
      </c>
      <c r="X42" s="34" t="n">
        <f aca="false">SUM(X14:X37)</f>
        <v>120</v>
      </c>
      <c r="Y42" s="34" t="n">
        <f aca="false">SUM(Y14:Y37)</f>
        <v>-120</v>
      </c>
      <c r="Z42" s="34" t="n">
        <f aca="false">SUM(Z14:Z37)</f>
        <v>-160</v>
      </c>
      <c r="AA42" s="34" t="n">
        <f aca="false">SUM(AA14:AA37)</f>
        <v>480</v>
      </c>
      <c r="AB42" s="34" t="n">
        <f aca="false">SUM(AB14:AB37)</f>
        <v>-480</v>
      </c>
      <c r="AC42" s="34" t="n">
        <f aca="false">SUM(AC14:AC37)</f>
        <v>1440</v>
      </c>
      <c r="AD42" s="34" t="n">
        <f aca="false">SUM(AD14:AD37)</f>
        <v>-480</v>
      </c>
      <c r="AE42" s="34" t="n">
        <f aca="false">SUM(AE41)</f>
        <v>0</v>
      </c>
      <c r="AF42" s="34" t="n">
        <f aca="false">SUM(C42:AE42)</f>
        <v>24</v>
      </c>
      <c r="AG42" s="46"/>
      <c r="AH42" s="46"/>
      <c r="AI42" s="46"/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33"/>
      <c r="I43" s="46"/>
      <c r="J43" s="46"/>
      <c r="K43" s="46"/>
      <c r="L43" s="33"/>
      <c r="M43" s="33"/>
      <c r="N43" s="33"/>
      <c r="O43" s="34"/>
      <c r="P43" s="46"/>
      <c r="Q43" s="46"/>
      <c r="R43" s="46"/>
      <c r="S43" s="33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50"/>
      <c r="AG43" s="50"/>
      <c r="AH43" s="50"/>
      <c r="AI43" s="50"/>
    </row>
    <row r="44" customFormat="false" ht="12.75" hidden="false" customHeight="false" outlineLevel="0" collapsed="false">
      <c r="A44" s="4"/>
      <c r="B44" s="4"/>
      <c r="C44" s="33"/>
      <c r="D44" s="39"/>
      <c r="E44" s="33"/>
      <c r="F44" s="52"/>
      <c r="G44" s="36"/>
      <c r="H44" s="81"/>
      <c r="I44" s="52"/>
      <c r="J44" s="52"/>
      <c r="K44" s="51"/>
      <c r="L44" s="52"/>
      <c r="M44" s="51"/>
      <c r="N44" s="52"/>
      <c r="O44" s="200"/>
      <c r="P44" s="52"/>
      <c r="Q44" s="79"/>
      <c r="R44" s="79"/>
      <c r="S44" s="52"/>
      <c r="T44" s="79"/>
      <c r="U44" s="79"/>
      <c r="V44" s="52"/>
      <c r="W44" s="52"/>
      <c r="X44" s="52"/>
      <c r="Y44" s="52"/>
      <c r="Z44" s="52"/>
      <c r="AA44" s="39"/>
      <c r="AB44" s="33"/>
      <c r="AC44" s="33"/>
      <c r="AD44" s="52"/>
      <c r="AE44" s="36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customFormat="false" ht="12.75" hidden="false" customHeight="false" outlineLevel="0" collapsed="false">
      <c r="A45" s="48"/>
      <c r="B45" s="48"/>
      <c r="C45" s="17" t="s">
        <v>53</v>
      </c>
      <c r="D45" s="42" t="s">
        <v>52</v>
      </c>
      <c r="E45" s="17" t="s">
        <v>52</v>
      </c>
      <c r="F45" s="17" t="s">
        <v>54</v>
      </c>
      <c r="G45" s="42" t="s">
        <v>55</v>
      </c>
      <c r="H45" s="56" t="s">
        <v>51</v>
      </c>
      <c r="I45" s="56" t="s">
        <v>51</v>
      </c>
      <c r="J45" s="56" t="s">
        <v>51</v>
      </c>
      <c r="K45" s="55" t="s">
        <v>51</v>
      </c>
      <c r="L45" s="56" t="s">
        <v>51</v>
      </c>
      <c r="M45" s="55" t="s">
        <v>51</v>
      </c>
      <c r="N45" s="56" t="s">
        <v>51</v>
      </c>
      <c r="O45" s="57" t="s">
        <v>51</v>
      </c>
      <c r="P45" s="56" t="s">
        <v>51</v>
      </c>
      <c r="Q45" s="80" t="s">
        <v>51</v>
      </c>
      <c r="R45" s="80" t="s">
        <v>51</v>
      </c>
      <c r="S45" s="56" t="s">
        <v>121</v>
      </c>
      <c r="T45" s="56" t="s">
        <v>195</v>
      </c>
      <c r="U45" s="56" t="s">
        <v>195</v>
      </c>
      <c r="V45" s="56" t="s">
        <v>323</v>
      </c>
      <c r="W45" s="56" t="s">
        <v>324</v>
      </c>
      <c r="X45" s="56" t="s">
        <v>51</v>
      </c>
      <c r="Y45" s="56" t="s">
        <v>121</v>
      </c>
      <c r="Z45" s="17" t="s">
        <v>122</v>
      </c>
      <c r="AA45" s="42" t="s">
        <v>52</v>
      </c>
      <c r="AB45" s="17" t="s">
        <v>52</v>
      </c>
      <c r="AC45" s="17" t="s">
        <v>53</v>
      </c>
      <c r="AD45" s="17" t="s">
        <v>54</v>
      </c>
      <c r="AE45" s="42" t="s">
        <v>55</v>
      </c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60</v>
      </c>
      <c r="D46" s="42" t="s">
        <v>59</v>
      </c>
      <c r="E46" s="17" t="s">
        <v>59</v>
      </c>
      <c r="F46" s="17" t="s">
        <v>61</v>
      </c>
      <c r="G46" s="42" t="s">
        <v>59</v>
      </c>
      <c r="H46" s="56" t="s">
        <v>58</v>
      </c>
      <c r="I46" s="56" t="s">
        <v>59</v>
      </c>
      <c r="J46" s="56" t="s">
        <v>59</v>
      </c>
      <c r="K46" s="55" t="s">
        <v>59</v>
      </c>
      <c r="L46" s="56" t="s">
        <v>59</v>
      </c>
      <c r="M46" s="55" t="s">
        <v>59</v>
      </c>
      <c r="N46" s="56" t="s">
        <v>58</v>
      </c>
      <c r="O46" s="57" t="s">
        <v>58</v>
      </c>
      <c r="P46" s="56" t="s">
        <v>59</v>
      </c>
      <c r="Q46" s="80" t="s">
        <v>59</v>
      </c>
      <c r="R46" s="80" t="s">
        <v>59</v>
      </c>
      <c r="S46" s="56" t="s">
        <v>59</v>
      </c>
      <c r="T46" s="56" t="s">
        <v>122</v>
      </c>
      <c r="U46" s="56" t="s">
        <v>122</v>
      </c>
      <c r="V46" s="56" t="s">
        <v>69</v>
      </c>
      <c r="W46" s="56" t="s">
        <v>58</v>
      </c>
      <c r="X46" s="56" t="s">
        <v>59</v>
      </c>
      <c r="Y46" s="56" t="s">
        <v>52</v>
      </c>
      <c r="Z46" s="17" t="s">
        <v>126</v>
      </c>
      <c r="AA46" s="42" t="s">
        <v>59</v>
      </c>
      <c r="AB46" s="17" t="s">
        <v>59</v>
      </c>
      <c r="AC46" s="17" t="s">
        <v>60</v>
      </c>
      <c r="AD46" s="17" t="s">
        <v>61</v>
      </c>
      <c r="AE46" s="42" t="s">
        <v>59</v>
      </c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52</v>
      </c>
      <c r="D47" s="42" t="s">
        <v>58</v>
      </c>
      <c r="E47" s="17" t="s">
        <v>58</v>
      </c>
      <c r="F47" s="17" t="s">
        <v>52</v>
      </c>
      <c r="G47" s="42" t="s">
        <v>65</v>
      </c>
      <c r="H47" s="56" t="s">
        <v>64</v>
      </c>
      <c r="I47" s="56" t="s">
        <v>56</v>
      </c>
      <c r="J47" s="56" t="s">
        <v>52</v>
      </c>
      <c r="K47" s="55" t="s">
        <v>52</v>
      </c>
      <c r="L47" s="56" t="s">
        <v>135</v>
      </c>
      <c r="M47" s="55" t="s">
        <v>135</v>
      </c>
      <c r="N47" s="56" t="s">
        <v>73</v>
      </c>
      <c r="O47" s="57" t="s">
        <v>64</v>
      </c>
      <c r="P47" s="56" t="s">
        <v>56</v>
      </c>
      <c r="Q47" s="80" t="s">
        <v>56</v>
      </c>
      <c r="R47" s="80" t="s">
        <v>56</v>
      </c>
      <c r="S47" s="56" t="s">
        <v>52</v>
      </c>
      <c r="T47" s="56" t="s">
        <v>339</v>
      </c>
      <c r="U47" s="56" t="s">
        <v>340</v>
      </c>
      <c r="V47" s="56" t="s">
        <v>56</v>
      </c>
      <c r="W47" s="56" t="s">
        <v>52</v>
      </c>
      <c r="X47" s="56" t="s">
        <v>131</v>
      </c>
      <c r="Y47" s="56" t="s">
        <v>132</v>
      </c>
      <c r="Z47" s="17" t="s">
        <v>58</v>
      </c>
      <c r="AA47" s="42" t="s">
        <v>58</v>
      </c>
      <c r="AB47" s="17" t="s">
        <v>58</v>
      </c>
      <c r="AC47" s="17" t="s">
        <v>52</v>
      </c>
      <c r="AD47" s="17" t="s">
        <v>52</v>
      </c>
      <c r="AE47" s="42" t="s">
        <v>65</v>
      </c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17" t="s">
        <v>59</v>
      </c>
      <c r="D48" s="45" t="s">
        <v>52</v>
      </c>
      <c r="E48" s="43" t="s">
        <v>52</v>
      </c>
      <c r="F48" s="17" t="s">
        <v>59</v>
      </c>
      <c r="G48" s="58"/>
      <c r="H48" s="56" t="s">
        <v>69</v>
      </c>
      <c r="I48" s="56" t="s">
        <v>341</v>
      </c>
      <c r="J48" s="63"/>
      <c r="K48" s="84"/>
      <c r="L48" s="56" t="s">
        <v>59</v>
      </c>
      <c r="M48" s="55" t="s">
        <v>59</v>
      </c>
      <c r="N48" s="56" t="s">
        <v>68</v>
      </c>
      <c r="O48" s="57" t="s">
        <v>69</v>
      </c>
      <c r="P48" s="56" t="s">
        <v>58</v>
      </c>
      <c r="Q48" s="80" t="s">
        <v>58</v>
      </c>
      <c r="R48" s="80" t="s">
        <v>218</v>
      </c>
      <c r="S48" s="56" t="s">
        <v>158</v>
      </c>
      <c r="T48" s="56" t="s">
        <v>122</v>
      </c>
      <c r="U48" s="56" t="s">
        <v>122</v>
      </c>
      <c r="V48" s="56" t="s">
        <v>58</v>
      </c>
      <c r="W48" s="56" t="s">
        <v>158</v>
      </c>
      <c r="X48" s="56" t="s">
        <v>138</v>
      </c>
      <c r="Y48" s="56" t="s">
        <v>52</v>
      </c>
      <c r="Z48" s="17" t="s">
        <v>125</v>
      </c>
      <c r="AA48" s="43" t="s">
        <v>52</v>
      </c>
      <c r="AB48" s="43" t="s">
        <v>52</v>
      </c>
      <c r="AC48" s="17" t="s">
        <v>59</v>
      </c>
      <c r="AD48" s="17" t="s">
        <v>59</v>
      </c>
      <c r="AE48" s="58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17" t="s">
        <v>58</v>
      </c>
      <c r="D49" s="59"/>
      <c r="E49" s="59"/>
      <c r="F49" s="17" t="s">
        <v>74</v>
      </c>
      <c r="G49" s="60"/>
      <c r="H49" s="56" t="s">
        <v>72</v>
      </c>
      <c r="I49" s="56" t="s">
        <v>342</v>
      </c>
      <c r="J49" s="57"/>
      <c r="K49" s="57"/>
      <c r="L49" s="56" t="s">
        <v>146</v>
      </c>
      <c r="M49" s="55" t="s">
        <v>146</v>
      </c>
      <c r="N49" s="56" t="s">
        <v>325</v>
      </c>
      <c r="O49" s="57" t="s">
        <v>72</v>
      </c>
      <c r="P49" s="56" t="s">
        <v>273</v>
      </c>
      <c r="Q49" s="80" t="s">
        <v>62</v>
      </c>
      <c r="R49" s="80" t="s">
        <v>252</v>
      </c>
      <c r="S49" s="56" t="s">
        <v>151</v>
      </c>
      <c r="T49" s="56" t="s">
        <v>58</v>
      </c>
      <c r="U49" s="56" t="s">
        <v>58</v>
      </c>
      <c r="V49" s="56" t="s">
        <v>158</v>
      </c>
      <c r="W49" s="56" t="s">
        <v>151</v>
      </c>
      <c r="X49" s="63" t="s">
        <v>143</v>
      </c>
      <c r="Y49" s="56" t="s">
        <v>59</v>
      </c>
      <c r="Z49" s="17" t="s">
        <v>122</v>
      </c>
      <c r="AA49" s="59"/>
      <c r="AB49" s="59"/>
      <c r="AC49" s="17" t="s">
        <v>58</v>
      </c>
      <c r="AD49" s="17" t="s">
        <v>74</v>
      </c>
      <c r="AE49" s="6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17" t="s">
        <v>77</v>
      </c>
      <c r="D50" s="57"/>
      <c r="E50" s="57"/>
      <c r="F50" s="43" t="s">
        <v>78</v>
      </c>
      <c r="G50" s="40"/>
      <c r="H50" s="56" t="s">
        <v>76</v>
      </c>
      <c r="I50" s="63" t="s">
        <v>54</v>
      </c>
      <c r="J50" s="57"/>
      <c r="K50" s="57"/>
      <c r="L50" s="56" t="s">
        <v>150</v>
      </c>
      <c r="M50" s="55" t="s">
        <v>59</v>
      </c>
      <c r="N50" s="63" t="s">
        <v>326</v>
      </c>
      <c r="O50" s="57" t="s">
        <v>76</v>
      </c>
      <c r="P50" s="56" t="s">
        <v>299</v>
      </c>
      <c r="Q50" s="80" t="s">
        <v>300</v>
      </c>
      <c r="R50" s="83" t="s">
        <v>221</v>
      </c>
      <c r="S50" s="56" t="s">
        <v>155</v>
      </c>
      <c r="T50" s="56" t="s">
        <v>152</v>
      </c>
      <c r="U50" s="56" t="s">
        <v>152</v>
      </c>
      <c r="V50" s="56" t="s">
        <v>151</v>
      </c>
      <c r="W50" s="56" t="s">
        <v>155</v>
      </c>
      <c r="X50" s="68"/>
      <c r="Y50" s="63" t="s">
        <v>149</v>
      </c>
      <c r="Z50" s="17" t="s">
        <v>58</v>
      </c>
      <c r="AA50" s="57"/>
      <c r="AB50" s="57"/>
      <c r="AC50" s="17" t="s">
        <v>77</v>
      </c>
      <c r="AD50" s="43" t="s">
        <v>78</v>
      </c>
      <c r="AE50" s="40"/>
      <c r="AF50" s="8"/>
      <c r="AG50" s="8"/>
      <c r="AH50" s="8"/>
      <c r="AI50" s="8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17" t="s">
        <v>81</v>
      </c>
      <c r="D51" s="57"/>
      <c r="E51" s="57"/>
      <c r="F51" s="2"/>
      <c r="G51" s="40"/>
      <c r="H51" s="63" t="s">
        <v>80</v>
      </c>
      <c r="I51" s="68"/>
      <c r="J51" s="57"/>
      <c r="K51" s="57"/>
      <c r="L51" s="56" t="s">
        <v>59</v>
      </c>
      <c r="M51" s="55" t="s">
        <v>154</v>
      </c>
      <c r="N51" s="201"/>
      <c r="O51" s="61" t="s">
        <v>80</v>
      </c>
      <c r="P51" s="56" t="s">
        <v>301</v>
      </c>
      <c r="Q51" s="80" t="s">
        <v>222</v>
      </c>
      <c r="R51" s="68"/>
      <c r="S51" s="56" t="s">
        <v>159</v>
      </c>
      <c r="T51" s="56" t="s">
        <v>58</v>
      </c>
      <c r="U51" s="56" t="s">
        <v>58</v>
      </c>
      <c r="V51" s="56" t="s">
        <v>155</v>
      </c>
      <c r="W51" s="56" t="s">
        <v>159</v>
      </c>
      <c r="X51" s="68"/>
      <c r="Y51" s="85"/>
      <c r="Z51" s="17" t="s">
        <v>152</v>
      </c>
      <c r="AA51" s="57"/>
      <c r="AB51" s="57"/>
      <c r="AC51" s="17" t="s">
        <v>81</v>
      </c>
      <c r="AD51" s="2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17" t="s">
        <v>83</v>
      </c>
      <c r="D52" s="57"/>
      <c r="E52" s="57"/>
      <c r="F52" s="2"/>
      <c r="G52" s="40"/>
      <c r="H52" s="68"/>
      <c r="I52" s="68"/>
      <c r="J52" s="57"/>
      <c r="K52" s="57"/>
      <c r="L52" s="56" t="s">
        <v>157</v>
      </c>
      <c r="M52" s="63"/>
      <c r="N52" s="68"/>
      <c r="O52" s="68"/>
      <c r="P52" s="56" t="s">
        <v>273</v>
      </c>
      <c r="Q52" s="80" t="s">
        <v>303</v>
      </c>
      <c r="R52" s="68"/>
      <c r="S52" s="56" t="s">
        <v>52</v>
      </c>
      <c r="T52" s="56" t="s">
        <v>52</v>
      </c>
      <c r="U52" s="56" t="s">
        <v>52</v>
      </c>
      <c r="V52" s="56" t="s">
        <v>159</v>
      </c>
      <c r="W52" s="56" t="s">
        <v>52</v>
      </c>
      <c r="X52" s="69"/>
      <c r="Z52" s="17" t="s">
        <v>58</v>
      </c>
      <c r="AA52" s="57"/>
      <c r="AB52" s="57"/>
      <c r="AC52" s="17" t="s">
        <v>83</v>
      </c>
      <c r="AD52" s="2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17" t="s">
        <v>84</v>
      </c>
      <c r="D53" s="57"/>
      <c r="E53" s="57"/>
      <c r="F53" s="2"/>
      <c r="G53" s="2"/>
      <c r="H53" s="68"/>
      <c r="I53" s="69"/>
      <c r="J53" s="57"/>
      <c r="K53" s="57"/>
      <c r="L53" s="63"/>
      <c r="M53" s="57"/>
      <c r="N53" s="69"/>
      <c r="O53" s="68"/>
      <c r="P53" s="66" t="s">
        <v>69</v>
      </c>
      <c r="Q53" s="193" t="s">
        <v>225</v>
      </c>
      <c r="R53" s="69"/>
      <c r="S53" s="63" t="s">
        <v>162</v>
      </c>
      <c r="T53" s="56" t="s">
        <v>59</v>
      </c>
      <c r="U53" s="56" t="s">
        <v>59</v>
      </c>
      <c r="V53" s="56" t="s">
        <v>52</v>
      </c>
      <c r="W53" s="56" t="s">
        <v>59</v>
      </c>
      <c r="Z53" s="17" t="s">
        <v>52</v>
      </c>
      <c r="AA53" s="57"/>
      <c r="AB53" s="57"/>
      <c r="AC53" s="17" t="s">
        <v>84</v>
      </c>
      <c r="AD53" s="2"/>
      <c r="AE53" s="2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67"/>
      <c r="D54" s="57"/>
      <c r="E54" s="57"/>
      <c r="F54" s="2"/>
      <c r="G54" s="40"/>
      <c r="H54" s="69"/>
      <c r="J54" s="57"/>
      <c r="K54" s="57"/>
      <c r="L54" s="57"/>
      <c r="M54" s="57"/>
      <c r="N54" s="2"/>
      <c r="O54" s="69"/>
      <c r="P54" s="63" t="s">
        <v>306</v>
      </c>
      <c r="Q54" s="194"/>
      <c r="S54" s="68"/>
      <c r="T54" s="63" t="s">
        <v>148</v>
      </c>
      <c r="U54" s="63" t="s">
        <v>148</v>
      </c>
      <c r="V54" s="56" t="s">
        <v>59</v>
      </c>
      <c r="W54" s="63" t="s">
        <v>162</v>
      </c>
      <c r="Z54" s="17" t="s">
        <v>59</v>
      </c>
      <c r="AA54" s="57"/>
      <c r="AB54" s="57"/>
      <c r="AC54" s="67"/>
      <c r="AD54" s="2"/>
      <c r="AE54" s="40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customFormat="false" ht="33.75" hidden="false" customHeight="true" outlineLevel="0" collapsed="false">
      <c r="B55" s="2"/>
      <c r="C55" s="57"/>
      <c r="D55" s="57"/>
      <c r="E55" s="57"/>
      <c r="F55" s="2"/>
      <c r="G55" s="2"/>
      <c r="H55" s="2"/>
      <c r="J55" s="57"/>
      <c r="K55" s="57"/>
      <c r="L55" s="57"/>
      <c r="N55" s="2"/>
      <c r="O55" s="2"/>
      <c r="S55" s="68"/>
      <c r="T55" s="2"/>
      <c r="U55" s="2"/>
      <c r="V55" s="63" t="s">
        <v>162</v>
      </c>
      <c r="W55" s="2"/>
      <c r="Z55" s="43" t="s">
        <v>148</v>
      </c>
      <c r="AA55" s="57"/>
      <c r="AB55" s="57"/>
      <c r="AC55" s="57"/>
      <c r="AD55" s="2"/>
      <c r="AE55" s="2"/>
      <c r="AF55" s="68"/>
      <c r="AG55" s="68"/>
      <c r="AH55" s="68"/>
      <c r="AI55" s="68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customFormat="false" ht="15" hidden="false" customHeight="false" outlineLevel="0" collapsed="false">
      <c r="C56" s="40"/>
      <c r="D56" s="2"/>
      <c r="E56" s="57"/>
      <c r="F56" s="2"/>
      <c r="G56" s="2"/>
      <c r="H56" s="2"/>
      <c r="J56" s="57"/>
      <c r="K56" s="57"/>
      <c r="M56" s="68"/>
      <c r="N56" s="2"/>
      <c r="O56" s="2"/>
      <c r="S56" s="69"/>
      <c r="T56" s="2"/>
      <c r="U56" s="2"/>
      <c r="V56" s="2"/>
      <c r="W56" s="2"/>
      <c r="Z56" s="2"/>
      <c r="AA56" s="2"/>
      <c r="AB56" s="57"/>
      <c r="AC56" s="40"/>
      <c r="AD56" s="2"/>
      <c r="AE56" s="2"/>
      <c r="AF56" s="69"/>
      <c r="AG56" s="69"/>
      <c r="AH56" s="69"/>
      <c r="AI56" s="69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customFormat="false" ht="15" hidden="false" customHeight="false" outlineLevel="0" collapsed="false">
      <c r="C57" s="2"/>
      <c r="D57" s="68"/>
      <c r="E57" s="57"/>
      <c r="F57" s="2"/>
      <c r="G57" s="2"/>
      <c r="H57" s="2"/>
      <c r="J57" s="87"/>
      <c r="K57" s="87"/>
      <c r="L57" s="68"/>
      <c r="M57" s="68"/>
      <c r="N57" s="2"/>
      <c r="O57" s="2"/>
      <c r="T57" s="2"/>
      <c r="U57" s="2"/>
      <c r="V57" s="2"/>
      <c r="W57" s="2"/>
      <c r="Z57" s="2"/>
      <c r="AA57" s="68"/>
      <c r="AB57" s="57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customFormat="false" ht="15" hidden="false" customHeight="false" outlineLevel="0" collapsed="false">
      <c r="C58" s="68"/>
      <c r="D58" s="68"/>
      <c r="E58" s="57"/>
      <c r="F58" s="2"/>
      <c r="G58" s="2"/>
      <c r="H58" s="2"/>
      <c r="J58" s="87"/>
      <c r="K58" s="87"/>
      <c r="L58" s="68"/>
      <c r="M58" s="69"/>
      <c r="N58" s="2"/>
      <c r="O58" s="2"/>
      <c r="T58" s="2"/>
      <c r="U58" s="2"/>
      <c r="V58" s="2"/>
      <c r="W58" s="2"/>
      <c r="Z58" s="2"/>
      <c r="AA58" s="68"/>
      <c r="AB58" s="57"/>
      <c r="AC58" s="68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customFormat="false" ht="12.75" hidden="false" customHeight="false" outlineLevel="0" collapsed="false">
      <c r="C59" s="69"/>
      <c r="D59" s="69"/>
      <c r="E59" s="40"/>
      <c r="F59" s="2"/>
      <c r="G59" s="2"/>
      <c r="H59" s="2"/>
      <c r="J59" s="87"/>
      <c r="K59" s="87"/>
      <c r="L59" s="69"/>
      <c r="N59" s="2"/>
      <c r="O59" s="2"/>
      <c r="T59" s="2"/>
      <c r="U59" s="2"/>
      <c r="V59" s="2"/>
      <c r="W59" s="2"/>
      <c r="Z59" s="2"/>
      <c r="AA59" s="69"/>
      <c r="AB59" s="40"/>
      <c r="AC59" s="69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J60" s="2"/>
      <c r="K60" s="2"/>
      <c r="N60" s="2"/>
      <c r="O60" s="2"/>
      <c r="T60" s="2"/>
      <c r="U60" s="2"/>
      <c r="V60" s="2"/>
      <c r="W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J61" s="2"/>
      <c r="K61" s="2"/>
      <c r="N61" s="2"/>
      <c r="O61" s="2"/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J62" s="2"/>
      <c r="K62" s="2"/>
      <c r="N62" s="2"/>
      <c r="O62" s="2"/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J63" s="2"/>
      <c r="K63" s="2"/>
      <c r="N63" s="2"/>
      <c r="O63" s="2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J64" s="2"/>
      <c r="K64" s="2"/>
      <c r="N64" s="2"/>
      <c r="O64" s="2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J65" s="2"/>
      <c r="K65" s="2"/>
      <c r="N65" s="2"/>
      <c r="O65" s="2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J66" s="2"/>
      <c r="K66" s="2"/>
      <c r="N66" s="2"/>
      <c r="O66" s="2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J67" s="2"/>
      <c r="K67" s="2"/>
      <c r="N67" s="2"/>
      <c r="O67" s="2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J68" s="2"/>
      <c r="K68" s="2"/>
      <c r="N68" s="2"/>
      <c r="O68" s="2"/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J69" s="2"/>
      <c r="K69" s="2"/>
      <c r="N69" s="2"/>
      <c r="O69" s="2"/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J70" s="2"/>
      <c r="K70" s="2"/>
      <c r="N70" s="2"/>
      <c r="O70" s="2"/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J71" s="2"/>
      <c r="K71" s="2"/>
      <c r="N71" s="2"/>
      <c r="O71" s="2"/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J72" s="2"/>
      <c r="K72" s="2"/>
      <c r="N72" s="2"/>
      <c r="O72" s="2"/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J73" s="2"/>
      <c r="K73" s="2"/>
      <c r="N73" s="2"/>
      <c r="O73" s="2"/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J74" s="2"/>
      <c r="K74" s="2"/>
      <c r="N74" s="2"/>
      <c r="O74" s="2"/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J75" s="2"/>
      <c r="K75" s="2"/>
      <c r="N75" s="2"/>
      <c r="O75" s="2"/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J76" s="2"/>
      <c r="K76" s="2"/>
      <c r="N76" s="2"/>
      <c r="O76" s="2"/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J77" s="2"/>
      <c r="K77" s="2"/>
      <c r="N77" s="2"/>
      <c r="O77" s="2"/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J78" s="2"/>
      <c r="K78" s="2"/>
      <c r="N78" s="2"/>
      <c r="O78" s="2"/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J79" s="2"/>
      <c r="K79" s="2"/>
      <c r="N79" s="2"/>
      <c r="O79" s="2"/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J80" s="2"/>
      <c r="K80" s="2"/>
      <c r="N80" s="2"/>
      <c r="O80" s="2"/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J81" s="2"/>
      <c r="K81" s="2"/>
      <c r="N81" s="2"/>
      <c r="O81" s="2"/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J82" s="2"/>
      <c r="K82" s="2"/>
      <c r="N82" s="2"/>
      <c r="O82" s="2"/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N83" s="2"/>
      <c r="O83" s="2"/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N84" s="2"/>
      <c r="O84" s="2"/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N85" s="2"/>
      <c r="O85" s="2"/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N86" s="2"/>
      <c r="O86" s="2"/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N87" s="2"/>
      <c r="O87" s="2"/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N88" s="2"/>
      <c r="O88" s="2"/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N89" s="2"/>
      <c r="O89" s="2"/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N90" s="2"/>
      <c r="O90" s="2"/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</row>
    <row r="91" customFormat="false" ht="12.75" hidden="false" customHeight="false" outlineLevel="0" collapsed="false">
      <c r="C91" s="2"/>
      <c r="D91" s="2"/>
      <c r="E91" s="2"/>
      <c r="G91" s="2"/>
      <c r="H91" s="2"/>
      <c r="N91" s="2"/>
      <c r="O91" s="2"/>
      <c r="T91" s="2"/>
      <c r="U91" s="2"/>
      <c r="Z91" s="2"/>
      <c r="AA91" s="2"/>
      <c r="AB91" s="2"/>
      <c r="AC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</row>
    <row r="92" customFormat="false" ht="12.75" hidden="false" customHeight="false" outlineLevel="0" collapsed="false">
      <c r="C92" s="2"/>
      <c r="D92" s="2"/>
      <c r="E92" s="2"/>
      <c r="G92" s="2"/>
      <c r="H92" s="2"/>
      <c r="N92" s="2"/>
      <c r="O92" s="2"/>
      <c r="T92" s="2"/>
      <c r="U92" s="2"/>
      <c r="Z92" s="2"/>
      <c r="AA92" s="2"/>
      <c r="AB92" s="2"/>
      <c r="AC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</row>
    <row r="93" customFormat="false" ht="12.75" hidden="false" customHeight="false" outlineLevel="0" collapsed="false">
      <c r="C93" s="2"/>
      <c r="D93" s="2"/>
      <c r="E93" s="2"/>
      <c r="G93" s="2"/>
      <c r="H93" s="2"/>
      <c r="N93" s="2"/>
      <c r="O93" s="2"/>
      <c r="T93" s="2"/>
      <c r="U93" s="2"/>
      <c r="Z93" s="2"/>
      <c r="AA93" s="2"/>
      <c r="AB93" s="2"/>
      <c r="AC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</row>
    <row r="94" customFormat="false" ht="12.75" hidden="false" customHeight="false" outlineLevel="0" collapsed="false">
      <c r="C94" s="2"/>
      <c r="D94" s="2"/>
      <c r="E94" s="2"/>
      <c r="G94" s="2"/>
      <c r="H94" s="2"/>
      <c r="N94" s="2"/>
      <c r="O94" s="2"/>
      <c r="T94" s="2"/>
      <c r="U94" s="2"/>
      <c r="Z94" s="2"/>
      <c r="AA94" s="2"/>
      <c r="AB94" s="2"/>
      <c r="AC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</row>
    <row r="95" customFormat="false" ht="12.75" hidden="false" customHeight="false" outlineLevel="0" collapsed="false">
      <c r="C95" s="2"/>
      <c r="D95" s="2"/>
      <c r="E95" s="2"/>
      <c r="G95" s="2"/>
      <c r="H95" s="2"/>
      <c r="N95" s="2"/>
      <c r="O95" s="2"/>
      <c r="Z95" s="2"/>
      <c r="AA95" s="2"/>
      <c r="AB95" s="2"/>
      <c r="AC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</row>
    <row r="96" customFormat="false" ht="12.75" hidden="false" customHeight="false" outlineLevel="0" collapsed="false">
      <c r="C96" s="2"/>
      <c r="D96" s="2"/>
      <c r="E96" s="2"/>
      <c r="G96" s="2"/>
      <c r="H96" s="2"/>
      <c r="O96" s="2"/>
      <c r="AA96" s="2"/>
      <c r="AB96" s="2"/>
      <c r="AC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</row>
    <row r="97" customFormat="false" ht="12.75" hidden="false" customHeight="false" outlineLevel="0" collapsed="false">
      <c r="C97" s="2"/>
      <c r="D97" s="2"/>
      <c r="E97" s="2"/>
      <c r="G97" s="2"/>
      <c r="AA97" s="2"/>
      <c r="AB97" s="2"/>
      <c r="AC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</row>
    <row r="98" customFormat="false" ht="12.75" hidden="false" customHeight="false" outlineLevel="0" collapsed="false">
      <c r="C98" s="2"/>
      <c r="D98" s="2"/>
      <c r="E98" s="2"/>
      <c r="G98" s="2"/>
      <c r="AA98" s="2"/>
      <c r="AB98" s="2"/>
      <c r="AC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</row>
    <row r="99" customFormat="false" ht="12.75" hidden="false" customHeight="false" outlineLevel="0" collapsed="false">
      <c r="C99" s="2"/>
      <c r="D99" s="2"/>
      <c r="E99" s="2"/>
      <c r="G99" s="2"/>
      <c r="AA99" s="2"/>
      <c r="AB99" s="2"/>
      <c r="AC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</row>
    <row r="100" customFormat="false" ht="12.75" hidden="false" customHeight="false" outlineLevel="0" collapsed="false">
      <c r="C100" s="2"/>
      <c r="D100" s="2"/>
      <c r="E100" s="2"/>
      <c r="G100" s="2"/>
      <c r="AA100" s="2"/>
      <c r="AB100" s="2"/>
      <c r="AC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</row>
    <row r="101" customFormat="false" ht="12.75" hidden="false" customHeight="false" outlineLevel="0" collapsed="false">
      <c r="C101" s="2"/>
      <c r="D101" s="2"/>
      <c r="E101" s="2"/>
      <c r="G101" s="2"/>
      <c r="AA101" s="2"/>
      <c r="AB101" s="2"/>
      <c r="AC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</row>
  </sheetData>
  <mergeCells count="3">
    <mergeCell ref="D8:E8"/>
    <mergeCell ref="J8:K8"/>
    <mergeCell ref="AA8:AB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M1" colorId="64" zoomScale="50" zoomScaleNormal="5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1.14"/>
    <col collapsed="false" customWidth="true" hidden="false" outlineLevel="0" max="4" min="4" style="1" width="33.7"/>
    <col collapsed="false" customWidth="true" hidden="false" outlineLevel="0" max="6" min="5" style="1" width="37.56"/>
    <col collapsed="false" customWidth="true" hidden="false" outlineLevel="0" max="7" min="7" style="1" width="30.28"/>
    <col collapsed="false" customWidth="true" hidden="false" outlineLevel="0" max="9" min="8" style="1" width="30.56"/>
    <col collapsed="false" customWidth="true" hidden="false" outlineLevel="0" max="10" min="10" style="2" width="37.56"/>
    <col collapsed="false" customWidth="true" hidden="false" outlineLevel="0" max="11" min="11" style="2" width="30.56"/>
    <col collapsed="false" customWidth="true" hidden="false" outlineLevel="0" max="14" min="12" style="1" width="30.56"/>
    <col collapsed="false" customWidth="true" hidden="false" outlineLevel="0" max="15" min="15" style="2" width="37.56"/>
    <col collapsed="false" customWidth="true" hidden="false" outlineLevel="0" max="16" min="16" style="1" width="33.7"/>
    <col collapsed="false" customWidth="true" hidden="false" outlineLevel="0" max="17" min="17" style="1" width="37.56"/>
    <col collapsed="false" customWidth="true" hidden="false" outlineLevel="0" max="18" min="18" style="1" width="31.14"/>
    <col collapsed="false" customWidth="true" hidden="false" outlineLevel="0" max="19" min="19" style="1" width="37.56"/>
    <col collapsed="false" customWidth="true" hidden="false" outlineLevel="0" max="20" min="20" style="1" width="30.28"/>
    <col collapsed="false" customWidth="true" hidden="false" outlineLevel="0" max="21" min="21" style="1" width="29.99"/>
    <col collapsed="false" customWidth="true" hidden="false" outlineLevel="0" max="22" min="22" style="1" width="21.7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7"/>
      <c r="H1" s="6"/>
      <c r="I1" s="6"/>
      <c r="J1" s="5"/>
      <c r="K1" s="5"/>
      <c r="L1" s="6"/>
      <c r="M1" s="6"/>
      <c r="N1" s="6"/>
      <c r="O1" s="5"/>
      <c r="P1" s="6"/>
      <c r="Q1" s="6"/>
      <c r="R1" s="6"/>
      <c r="S1" s="6"/>
      <c r="T1" s="7"/>
      <c r="U1" s="7"/>
      <c r="V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21.75" hidden="false" customHeight="true" outlineLevel="0" collapsed="false">
      <c r="A3" s="10" t="n">
        <v>36940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4</v>
      </c>
      <c r="D4" s="11" t="s">
        <v>3</v>
      </c>
      <c r="E4" s="11" t="s">
        <v>3</v>
      </c>
      <c r="F4" s="11" t="s">
        <v>3</v>
      </c>
      <c r="G4" s="11" t="s">
        <v>6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4</v>
      </c>
      <c r="S4" s="11" t="s">
        <v>5</v>
      </c>
      <c r="T4" s="11" t="s">
        <v>6</v>
      </c>
      <c r="U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10</v>
      </c>
      <c r="E5" s="15" t="s">
        <v>11</v>
      </c>
      <c r="F5" s="15" t="s">
        <v>11</v>
      </c>
      <c r="G5" s="188" t="s">
        <v>11</v>
      </c>
      <c r="H5" s="14" t="s">
        <v>9</v>
      </c>
      <c r="I5" s="14" t="s">
        <v>9</v>
      </c>
      <c r="J5" s="14" t="s">
        <v>9</v>
      </c>
      <c r="K5" s="15" t="s">
        <v>85</v>
      </c>
      <c r="L5" s="14" t="s">
        <v>9</v>
      </c>
      <c r="M5" s="14" t="s">
        <v>9</v>
      </c>
      <c r="N5" s="14" t="s">
        <v>9</v>
      </c>
      <c r="O5" s="14" t="s">
        <v>9</v>
      </c>
      <c r="P5" s="15" t="s">
        <v>10</v>
      </c>
      <c r="Q5" s="15" t="s">
        <v>11</v>
      </c>
      <c r="R5" s="15" t="s">
        <v>9</v>
      </c>
      <c r="S5" s="15" t="s">
        <v>11</v>
      </c>
      <c r="T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279</v>
      </c>
      <c r="G6" s="41" t="s">
        <v>19</v>
      </c>
      <c r="H6" s="17" t="s">
        <v>14</v>
      </c>
      <c r="I6" s="17" t="s">
        <v>14</v>
      </c>
      <c r="J6" s="17" t="s">
        <v>13</v>
      </c>
      <c r="K6" s="17" t="s">
        <v>86</v>
      </c>
      <c r="L6" s="17" t="s">
        <v>14</v>
      </c>
      <c r="M6" s="17" t="s">
        <v>14</v>
      </c>
      <c r="N6" s="17" t="s">
        <v>14</v>
      </c>
      <c r="O6" s="17" t="s">
        <v>13</v>
      </c>
      <c r="P6" s="17" t="s">
        <v>15</v>
      </c>
      <c r="Q6" s="17" t="s">
        <v>16</v>
      </c>
      <c r="R6" s="17" t="s">
        <v>17</v>
      </c>
      <c r="S6" s="17" t="s">
        <v>18</v>
      </c>
      <c r="T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 t="n">
        <v>125</v>
      </c>
      <c r="G7" s="189"/>
      <c r="H7" s="18"/>
      <c r="I7" s="18"/>
      <c r="J7" s="18" t="n">
        <v>128</v>
      </c>
      <c r="K7" s="70" t="n">
        <v>345</v>
      </c>
      <c r="L7" s="18"/>
      <c r="M7" s="18"/>
      <c r="N7" s="18"/>
      <c r="O7" s="18" t="n">
        <v>128</v>
      </c>
      <c r="P7" s="18"/>
      <c r="Q7" s="18"/>
      <c r="R7" s="18"/>
      <c r="S7" s="18" t="n">
        <v>125</v>
      </c>
      <c r="T7" s="18"/>
    </row>
    <row r="8" customFormat="false" ht="43.5" hidden="false" customHeight="true" outlineLevel="0" collapsed="false">
      <c r="A8" s="19"/>
      <c r="B8" s="19"/>
      <c r="C8" s="190" t="s">
        <v>93</v>
      </c>
      <c r="D8" s="21" t="s">
        <v>94</v>
      </c>
      <c r="E8" s="21"/>
      <c r="F8" s="190" t="s">
        <v>93</v>
      </c>
      <c r="G8" s="191" t="s">
        <v>95</v>
      </c>
      <c r="H8" s="71" t="s">
        <v>343</v>
      </c>
      <c r="I8" s="71" t="s">
        <v>343</v>
      </c>
      <c r="J8" s="71" t="s">
        <v>343</v>
      </c>
      <c r="K8" s="209" t="s">
        <v>344</v>
      </c>
      <c r="L8" s="209"/>
      <c r="M8" s="71" t="s">
        <v>90</v>
      </c>
      <c r="N8" s="71" t="s">
        <v>90</v>
      </c>
      <c r="O8" s="20" t="s">
        <v>90</v>
      </c>
      <c r="P8" s="21" t="s">
        <v>94</v>
      </c>
      <c r="Q8" s="21"/>
      <c r="R8" s="22" t="s">
        <v>93</v>
      </c>
      <c r="S8" s="22" t="s">
        <v>93</v>
      </c>
      <c r="T8" s="73" t="s">
        <v>95</v>
      </c>
      <c r="U8" s="23"/>
    </row>
    <row r="9" customFormat="false" ht="12.75" hidden="false" customHeight="false" outlineLevel="0" collapsed="false">
      <c r="A9" s="19"/>
      <c r="B9" s="19"/>
      <c r="C9" s="24"/>
      <c r="D9" s="17"/>
      <c r="E9" s="24"/>
      <c r="F9" s="24"/>
      <c r="G9" s="192"/>
      <c r="H9" s="17"/>
      <c r="I9" s="17"/>
      <c r="J9" s="24"/>
      <c r="K9" s="17"/>
      <c r="L9" s="17"/>
      <c r="M9" s="17"/>
      <c r="N9" s="17"/>
      <c r="O9" s="24"/>
      <c r="P9" s="17"/>
      <c r="Q9" s="24"/>
      <c r="R9" s="24"/>
      <c r="S9" s="24"/>
      <c r="T9" s="24"/>
      <c r="U9" s="25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22</v>
      </c>
      <c r="G10" s="189" t="s">
        <v>24</v>
      </c>
      <c r="H10" s="70" t="s">
        <v>345</v>
      </c>
      <c r="I10" s="70" t="s">
        <v>345</v>
      </c>
      <c r="J10" s="18" t="s">
        <v>22</v>
      </c>
      <c r="K10" s="70" t="s">
        <v>310</v>
      </c>
      <c r="L10" s="70" t="s">
        <v>310</v>
      </c>
      <c r="M10" s="70" t="s">
        <v>310</v>
      </c>
      <c r="N10" s="70" t="s">
        <v>310</v>
      </c>
      <c r="O10" s="18" t="s">
        <v>22</v>
      </c>
      <c r="P10" s="18" t="s">
        <v>24</v>
      </c>
      <c r="Q10" s="18" t="s">
        <v>24</v>
      </c>
      <c r="R10" s="18" t="s">
        <v>24</v>
      </c>
      <c r="S10" s="18" t="s">
        <v>22</v>
      </c>
      <c r="T10" s="18" t="s">
        <v>24</v>
      </c>
      <c r="U10" s="27"/>
    </row>
    <row r="11" customFormat="false" ht="26.25" hidden="false" customHeight="true" outlineLevel="0" collapsed="false">
      <c r="A11" s="19"/>
      <c r="B11" s="19"/>
      <c r="C11" s="28" t="s">
        <v>30</v>
      </c>
      <c r="D11" s="29" t="s">
        <v>29</v>
      </c>
      <c r="E11" s="29" t="s">
        <v>29</v>
      </c>
      <c r="F11" s="28" t="s">
        <v>282</v>
      </c>
      <c r="G11" s="30" t="s">
        <v>283</v>
      </c>
      <c r="H11" s="28" t="s">
        <v>346</v>
      </c>
      <c r="I11" s="28" t="s">
        <v>347</v>
      </c>
      <c r="J11" s="28" t="s">
        <v>330</v>
      </c>
      <c r="K11" s="28" t="s">
        <v>29</v>
      </c>
      <c r="L11" s="28" t="s">
        <v>348</v>
      </c>
      <c r="M11" s="28" t="s">
        <v>329</v>
      </c>
      <c r="N11" s="28" t="s">
        <v>349</v>
      </c>
      <c r="O11" s="28" t="s">
        <v>330</v>
      </c>
      <c r="P11" s="29" t="s">
        <v>29</v>
      </c>
      <c r="Q11" s="29" t="s">
        <v>29</v>
      </c>
      <c r="R11" s="28" t="s">
        <v>30</v>
      </c>
      <c r="S11" s="28" t="s">
        <v>31</v>
      </c>
      <c r="T11" s="30" t="s">
        <v>32</v>
      </c>
      <c r="U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3" t="s">
        <v>295</v>
      </c>
      <c r="D12" s="53" t="s">
        <v>295</v>
      </c>
      <c r="E12" s="53" t="s">
        <v>295</v>
      </c>
      <c r="F12" s="34" t="s">
        <v>38</v>
      </c>
      <c r="G12" s="33" t="s">
        <v>295</v>
      </c>
      <c r="H12" s="35" t="s">
        <v>37</v>
      </c>
      <c r="I12" s="35" t="s">
        <v>37</v>
      </c>
      <c r="J12" s="34" t="s">
        <v>36</v>
      </c>
      <c r="K12" s="35" t="s">
        <v>350</v>
      </c>
      <c r="L12" s="35" t="s">
        <v>37</v>
      </c>
      <c r="M12" s="35" t="s">
        <v>37</v>
      </c>
      <c r="N12" s="35" t="s">
        <v>37</v>
      </c>
      <c r="O12" s="34" t="s">
        <v>36</v>
      </c>
      <c r="P12" s="34" t="s">
        <v>37</v>
      </c>
      <c r="Q12" s="34" t="s">
        <v>37</v>
      </c>
      <c r="R12" s="34" t="s">
        <v>37</v>
      </c>
      <c r="S12" s="34" t="s">
        <v>38</v>
      </c>
      <c r="T12" s="34" t="s">
        <v>37</v>
      </c>
      <c r="U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60</v>
      </c>
      <c r="D13" s="33" t="n">
        <v>60</v>
      </c>
      <c r="E13" s="33" t="n">
        <v>-60</v>
      </c>
      <c r="F13" s="33" t="n">
        <v>-60</v>
      </c>
      <c r="G13" s="33" t="n">
        <v>-103</v>
      </c>
      <c r="H13" s="38" t="n">
        <v>15</v>
      </c>
      <c r="I13" s="38" t="n">
        <v>28</v>
      </c>
      <c r="J13" s="33" t="n">
        <v>60</v>
      </c>
      <c r="K13" s="38" t="n">
        <v>0</v>
      </c>
      <c r="L13" s="38" t="n">
        <v>0</v>
      </c>
      <c r="M13" s="38" t="n">
        <v>0</v>
      </c>
      <c r="N13" s="38" t="n">
        <v>0</v>
      </c>
      <c r="O13" s="33" t="n">
        <v>0</v>
      </c>
      <c r="P13" s="38" t="n">
        <v>0</v>
      </c>
      <c r="Q13" s="33" t="n">
        <v>0</v>
      </c>
      <c r="R13" s="33" t="n">
        <v>0</v>
      </c>
      <c r="S13" s="38" t="n">
        <v>0</v>
      </c>
      <c r="T13" s="38" t="n">
        <v>0</v>
      </c>
      <c r="U13" s="33" t="n">
        <f aca="false">SUM(C13:T13)</f>
        <v>0</v>
      </c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41" t="n">
        <v>0</v>
      </c>
      <c r="I14" s="41" t="n">
        <v>0</v>
      </c>
      <c r="J14" s="17" t="n">
        <v>0</v>
      </c>
      <c r="K14" s="41" t="n">
        <v>0</v>
      </c>
      <c r="L14" s="41" t="n">
        <v>0</v>
      </c>
      <c r="M14" s="41" t="n">
        <v>43</v>
      </c>
      <c r="N14" s="41" t="n">
        <v>0</v>
      </c>
      <c r="O14" s="17" t="n">
        <v>60</v>
      </c>
      <c r="P14" s="41" t="n">
        <v>60</v>
      </c>
      <c r="Q14" s="17" t="n">
        <v>-60</v>
      </c>
      <c r="R14" s="17" t="n">
        <v>60</v>
      </c>
      <c r="S14" s="41" t="n">
        <v>-60</v>
      </c>
      <c r="T14" s="41" t="n">
        <v>-103</v>
      </c>
      <c r="U14" s="17" t="n">
        <f aca="false">SUM(C14:T14)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41" t="n">
        <v>0</v>
      </c>
      <c r="I15" s="41" t="n">
        <v>0</v>
      </c>
      <c r="J15" s="17" t="n">
        <v>0</v>
      </c>
      <c r="K15" s="41" t="n">
        <v>0</v>
      </c>
      <c r="L15" s="41" t="n">
        <v>0</v>
      </c>
      <c r="M15" s="41" t="n">
        <v>43</v>
      </c>
      <c r="N15" s="41" t="n">
        <v>0</v>
      </c>
      <c r="O15" s="17" t="n">
        <v>60</v>
      </c>
      <c r="P15" s="41" t="n">
        <v>60</v>
      </c>
      <c r="Q15" s="17" t="n">
        <v>-60</v>
      </c>
      <c r="R15" s="17" t="n">
        <v>60</v>
      </c>
      <c r="S15" s="41" t="n">
        <v>-60</v>
      </c>
      <c r="T15" s="41" t="n">
        <v>-103</v>
      </c>
      <c r="U15" s="17" t="n">
        <f aca="false">SUM(C15:T15)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41" t="n">
        <v>0</v>
      </c>
      <c r="I16" s="41" t="n">
        <v>0</v>
      </c>
      <c r="J16" s="17" t="n">
        <v>0</v>
      </c>
      <c r="K16" s="41" t="n">
        <v>0</v>
      </c>
      <c r="L16" s="41" t="n">
        <v>0</v>
      </c>
      <c r="M16" s="41" t="n">
        <v>43</v>
      </c>
      <c r="N16" s="41" t="n">
        <v>0</v>
      </c>
      <c r="O16" s="17" t="n">
        <v>60</v>
      </c>
      <c r="P16" s="41" t="n">
        <v>60</v>
      </c>
      <c r="Q16" s="17" t="n">
        <v>-60</v>
      </c>
      <c r="R16" s="17" t="n">
        <v>60</v>
      </c>
      <c r="S16" s="41" t="n">
        <v>-60</v>
      </c>
      <c r="T16" s="41" t="n">
        <v>-103</v>
      </c>
      <c r="U16" s="17" t="n">
        <f aca="false">SUM(C16:T16)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41" t="n">
        <v>0</v>
      </c>
      <c r="I17" s="41" t="n">
        <v>0</v>
      </c>
      <c r="J17" s="17" t="n">
        <v>0</v>
      </c>
      <c r="K17" s="41" t="n">
        <v>0</v>
      </c>
      <c r="L17" s="41" t="n">
        <v>0</v>
      </c>
      <c r="M17" s="41" t="n">
        <v>43</v>
      </c>
      <c r="N17" s="41" t="n">
        <v>0</v>
      </c>
      <c r="O17" s="17" t="n">
        <v>60</v>
      </c>
      <c r="P17" s="41" t="n">
        <v>60</v>
      </c>
      <c r="Q17" s="17" t="n">
        <v>-60</v>
      </c>
      <c r="R17" s="17" t="n">
        <v>60</v>
      </c>
      <c r="S17" s="41" t="n">
        <v>-60</v>
      </c>
      <c r="T17" s="41" t="n">
        <v>-103</v>
      </c>
      <c r="U17" s="17" t="n">
        <f aca="false">SUM(C17:T17)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41" t="n">
        <v>0</v>
      </c>
      <c r="I18" s="41" t="n">
        <v>0</v>
      </c>
      <c r="J18" s="17" t="n">
        <v>0</v>
      </c>
      <c r="K18" s="41" t="n">
        <v>0</v>
      </c>
      <c r="L18" s="41" t="n">
        <v>0</v>
      </c>
      <c r="M18" s="41" t="n">
        <v>43</v>
      </c>
      <c r="N18" s="41" t="n">
        <v>0</v>
      </c>
      <c r="O18" s="17" t="n">
        <v>60</v>
      </c>
      <c r="P18" s="41" t="n">
        <v>60</v>
      </c>
      <c r="Q18" s="17" t="n">
        <v>-60</v>
      </c>
      <c r="R18" s="17" t="n">
        <v>60</v>
      </c>
      <c r="S18" s="41" t="n">
        <v>-60</v>
      </c>
      <c r="T18" s="41" t="n">
        <v>-103</v>
      </c>
      <c r="U18" s="17" t="n">
        <f aca="false">SUM(C18:T18)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41" t="n">
        <v>0</v>
      </c>
      <c r="I19" s="41" t="n">
        <v>0</v>
      </c>
      <c r="J19" s="17" t="n">
        <v>0</v>
      </c>
      <c r="K19" s="41" t="n">
        <v>0</v>
      </c>
      <c r="L19" s="41" t="n">
        <v>0</v>
      </c>
      <c r="M19" s="41" t="n">
        <v>43</v>
      </c>
      <c r="N19" s="41" t="n">
        <v>0</v>
      </c>
      <c r="O19" s="17" t="n">
        <v>60</v>
      </c>
      <c r="P19" s="41" t="n">
        <v>60</v>
      </c>
      <c r="Q19" s="17" t="n">
        <v>-60</v>
      </c>
      <c r="R19" s="17" t="n">
        <v>60</v>
      </c>
      <c r="S19" s="41" t="n">
        <v>-60</v>
      </c>
      <c r="T19" s="41" t="n">
        <v>-103</v>
      </c>
      <c r="U19" s="17" t="n">
        <f aca="false">SUM(C19:T19)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41" t="n">
        <v>0</v>
      </c>
      <c r="I20" s="41" t="n">
        <v>0</v>
      </c>
      <c r="J20" s="17" t="n">
        <v>0</v>
      </c>
      <c r="K20" s="41" t="n">
        <v>-25</v>
      </c>
      <c r="L20" s="41" t="n">
        <v>25</v>
      </c>
      <c r="M20" s="41" t="n">
        <v>15</v>
      </c>
      <c r="N20" s="41" t="n">
        <v>3</v>
      </c>
      <c r="O20" s="17" t="n">
        <v>60</v>
      </c>
      <c r="P20" s="41" t="n">
        <v>60</v>
      </c>
      <c r="Q20" s="17" t="n">
        <v>-60</v>
      </c>
      <c r="R20" s="17" t="n">
        <v>60</v>
      </c>
      <c r="S20" s="41" t="n">
        <v>-60</v>
      </c>
      <c r="T20" s="41" t="n">
        <v>-103</v>
      </c>
      <c r="U20" s="17" t="n">
        <f aca="false">SUM(C20:T20)</f>
        <v>-25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41" t="n">
        <v>0</v>
      </c>
      <c r="I21" s="41" t="n">
        <v>0</v>
      </c>
      <c r="J21" s="17" t="n">
        <v>0</v>
      </c>
      <c r="K21" s="41" t="n">
        <v>-25</v>
      </c>
      <c r="L21" s="41" t="n">
        <v>25</v>
      </c>
      <c r="M21" s="41" t="n">
        <v>15</v>
      </c>
      <c r="N21" s="41" t="n">
        <v>3</v>
      </c>
      <c r="O21" s="17" t="n">
        <v>60</v>
      </c>
      <c r="P21" s="41" t="n">
        <v>60</v>
      </c>
      <c r="Q21" s="17" t="n">
        <v>-60</v>
      </c>
      <c r="R21" s="17" t="n">
        <v>60</v>
      </c>
      <c r="S21" s="41" t="n">
        <v>-60</v>
      </c>
      <c r="T21" s="41" t="n">
        <v>-103</v>
      </c>
      <c r="U21" s="17" t="n">
        <f aca="false">SUM(C21:T21)</f>
        <v>-25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41" t="n">
        <v>0</v>
      </c>
      <c r="I22" s="41" t="n">
        <v>0</v>
      </c>
      <c r="J22" s="17" t="n">
        <v>0</v>
      </c>
      <c r="K22" s="41" t="n">
        <v>-25</v>
      </c>
      <c r="L22" s="41" t="n">
        <v>25</v>
      </c>
      <c r="M22" s="41" t="n">
        <v>15</v>
      </c>
      <c r="N22" s="41" t="n">
        <v>3</v>
      </c>
      <c r="O22" s="17" t="n">
        <v>60</v>
      </c>
      <c r="P22" s="41" t="n">
        <v>60</v>
      </c>
      <c r="Q22" s="17" t="n">
        <v>-60</v>
      </c>
      <c r="R22" s="17" t="n">
        <v>60</v>
      </c>
      <c r="S22" s="41" t="n">
        <v>-60</v>
      </c>
      <c r="T22" s="41" t="n">
        <v>-103</v>
      </c>
      <c r="U22" s="17" t="n">
        <f aca="false">SUM(C22:T22)</f>
        <v>-25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41" t="n">
        <v>0</v>
      </c>
      <c r="I23" s="41" t="n">
        <v>0</v>
      </c>
      <c r="J23" s="17" t="n">
        <v>0</v>
      </c>
      <c r="K23" s="41" t="n">
        <v>-25</v>
      </c>
      <c r="L23" s="41" t="n">
        <v>25</v>
      </c>
      <c r="M23" s="41" t="n">
        <v>15</v>
      </c>
      <c r="N23" s="41" t="n">
        <v>3</v>
      </c>
      <c r="O23" s="17" t="n">
        <v>60</v>
      </c>
      <c r="P23" s="41" t="n">
        <v>60</v>
      </c>
      <c r="Q23" s="17" t="n">
        <v>-60</v>
      </c>
      <c r="R23" s="17" t="n">
        <v>60</v>
      </c>
      <c r="S23" s="41" t="n">
        <v>-60</v>
      </c>
      <c r="T23" s="41" t="n">
        <v>-103</v>
      </c>
      <c r="U23" s="17" t="n">
        <f aca="false">SUM(C23:T23)</f>
        <v>-25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41" t="n">
        <v>0</v>
      </c>
      <c r="I24" s="41" t="n">
        <v>0</v>
      </c>
      <c r="J24" s="17" t="n">
        <v>0</v>
      </c>
      <c r="K24" s="41" t="n">
        <v>-25</v>
      </c>
      <c r="L24" s="41" t="n">
        <v>25</v>
      </c>
      <c r="M24" s="41" t="n">
        <v>15</v>
      </c>
      <c r="N24" s="41" t="n">
        <v>3</v>
      </c>
      <c r="O24" s="17" t="n">
        <v>60</v>
      </c>
      <c r="P24" s="41" t="n">
        <v>60</v>
      </c>
      <c r="Q24" s="17" t="n">
        <v>-60</v>
      </c>
      <c r="R24" s="17" t="n">
        <v>60</v>
      </c>
      <c r="S24" s="41" t="n">
        <v>-60</v>
      </c>
      <c r="T24" s="41" t="n">
        <v>-103</v>
      </c>
      <c r="U24" s="17" t="n">
        <f aca="false">SUM(C24:T24)</f>
        <v>-25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41" t="n">
        <v>0</v>
      </c>
      <c r="I25" s="41" t="n">
        <v>0</v>
      </c>
      <c r="J25" s="17" t="n">
        <v>0</v>
      </c>
      <c r="K25" s="41" t="n">
        <v>-25</v>
      </c>
      <c r="L25" s="41" t="n">
        <v>25</v>
      </c>
      <c r="M25" s="41" t="n">
        <v>15</v>
      </c>
      <c r="N25" s="41" t="n">
        <v>3</v>
      </c>
      <c r="O25" s="17" t="n">
        <v>60</v>
      </c>
      <c r="P25" s="41" t="n">
        <v>60</v>
      </c>
      <c r="Q25" s="17" t="n">
        <v>-60</v>
      </c>
      <c r="R25" s="17" t="n">
        <v>60</v>
      </c>
      <c r="S25" s="41" t="n">
        <v>-60</v>
      </c>
      <c r="T25" s="41" t="n">
        <v>-103</v>
      </c>
      <c r="U25" s="17" t="n">
        <f aca="false">SUM(C25:T25)</f>
        <v>-25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41" t="n">
        <v>0</v>
      </c>
      <c r="I26" s="41" t="n">
        <v>0</v>
      </c>
      <c r="J26" s="17" t="n">
        <v>0</v>
      </c>
      <c r="K26" s="41" t="n">
        <v>-25</v>
      </c>
      <c r="L26" s="41" t="n">
        <v>25</v>
      </c>
      <c r="M26" s="41" t="n">
        <v>15</v>
      </c>
      <c r="N26" s="41" t="n">
        <v>3</v>
      </c>
      <c r="O26" s="17" t="n">
        <v>60</v>
      </c>
      <c r="P26" s="41" t="n">
        <v>60</v>
      </c>
      <c r="Q26" s="17" t="n">
        <v>-60</v>
      </c>
      <c r="R26" s="17" t="n">
        <v>60</v>
      </c>
      <c r="S26" s="41" t="n">
        <v>-60</v>
      </c>
      <c r="T26" s="41" t="n">
        <v>-103</v>
      </c>
      <c r="U26" s="17" t="n">
        <f aca="false">SUM(C26:T26)</f>
        <v>-25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41" t="n">
        <v>0</v>
      </c>
      <c r="I27" s="41" t="n">
        <v>0</v>
      </c>
      <c r="J27" s="17" t="n">
        <v>0</v>
      </c>
      <c r="K27" s="41" t="n">
        <v>-25</v>
      </c>
      <c r="L27" s="41" t="n">
        <v>25</v>
      </c>
      <c r="M27" s="41" t="n">
        <v>15</v>
      </c>
      <c r="N27" s="41" t="n">
        <v>3</v>
      </c>
      <c r="O27" s="17" t="n">
        <v>60</v>
      </c>
      <c r="P27" s="41" t="n">
        <v>60</v>
      </c>
      <c r="Q27" s="17" t="n">
        <v>-60</v>
      </c>
      <c r="R27" s="17" t="n">
        <v>60</v>
      </c>
      <c r="S27" s="41" t="n">
        <v>-60</v>
      </c>
      <c r="T27" s="41" t="n">
        <v>-103</v>
      </c>
      <c r="U27" s="17" t="n">
        <f aca="false">SUM(C27:T27)</f>
        <v>-25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41" t="n">
        <v>0</v>
      </c>
      <c r="I28" s="41" t="n">
        <v>0</v>
      </c>
      <c r="J28" s="17" t="n">
        <v>0</v>
      </c>
      <c r="K28" s="41" t="n">
        <v>-25</v>
      </c>
      <c r="L28" s="41" t="n">
        <v>25</v>
      </c>
      <c r="M28" s="41" t="n">
        <v>15</v>
      </c>
      <c r="N28" s="41" t="n">
        <v>3</v>
      </c>
      <c r="O28" s="17" t="n">
        <v>60</v>
      </c>
      <c r="P28" s="41" t="n">
        <v>60</v>
      </c>
      <c r="Q28" s="17" t="n">
        <v>-60</v>
      </c>
      <c r="R28" s="17" t="n">
        <v>60</v>
      </c>
      <c r="S28" s="41" t="n">
        <v>-60</v>
      </c>
      <c r="T28" s="41" t="n">
        <v>-103</v>
      </c>
      <c r="U28" s="17" t="n">
        <f aca="false">SUM(C28:T28)</f>
        <v>-25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41" t="n">
        <v>0</v>
      </c>
      <c r="I29" s="41" t="n">
        <v>0</v>
      </c>
      <c r="J29" s="17" t="n">
        <v>0</v>
      </c>
      <c r="K29" s="41" t="n">
        <v>-25</v>
      </c>
      <c r="L29" s="41" t="n">
        <v>25</v>
      </c>
      <c r="M29" s="41" t="n">
        <v>15</v>
      </c>
      <c r="N29" s="41" t="n">
        <v>3</v>
      </c>
      <c r="O29" s="17" t="n">
        <v>60</v>
      </c>
      <c r="P29" s="41" t="n">
        <v>60</v>
      </c>
      <c r="Q29" s="17" t="n">
        <v>-60</v>
      </c>
      <c r="R29" s="17" t="n">
        <v>60</v>
      </c>
      <c r="S29" s="41" t="n">
        <v>-60</v>
      </c>
      <c r="T29" s="41" t="n">
        <v>-103</v>
      </c>
      <c r="U29" s="17" t="n">
        <f aca="false">SUM(C29:T29)</f>
        <v>-25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41" t="n">
        <v>0</v>
      </c>
      <c r="I30" s="41" t="n">
        <v>0</v>
      </c>
      <c r="J30" s="17" t="n">
        <v>0</v>
      </c>
      <c r="K30" s="41" t="n">
        <v>-25</v>
      </c>
      <c r="L30" s="41" t="n">
        <v>25</v>
      </c>
      <c r="M30" s="41" t="n">
        <v>15</v>
      </c>
      <c r="N30" s="41" t="n">
        <v>3</v>
      </c>
      <c r="O30" s="17" t="n">
        <v>60</v>
      </c>
      <c r="P30" s="41" t="n">
        <v>60</v>
      </c>
      <c r="Q30" s="17" t="n">
        <v>-60</v>
      </c>
      <c r="R30" s="17" t="n">
        <v>60</v>
      </c>
      <c r="S30" s="41" t="n">
        <v>-60</v>
      </c>
      <c r="T30" s="41" t="n">
        <v>-103</v>
      </c>
      <c r="U30" s="17" t="n">
        <f aca="false">SUM(C30:T30)</f>
        <v>-25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41" t="n">
        <v>0</v>
      </c>
      <c r="I31" s="41" t="n">
        <v>0</v>
      </c>
      <c r="J31" s="17" t="n">
        <v>0</v>
      </c>
      <c r="K31" s="41" t="n">
        <v>-25</v>
      </c>
      <c r="L31" s="41" t="n">
        <v>25</v>
      </c>
      <c r="M31" s="41" t="n">
        <v>15</v>
      </c>
      <c r="N31" s="41" t="n">
        <v>3</v>
      </c>
      <c r="O31" s="17" t="n">
        <v>60</v>
      </c>
      <c r="P31" s="41" t="n">
        <v>60</v>
      </c>
      <c r="Q31" s="17" t="n">
        <v>-60</v>
      </c>
      <c r="R31" s="17" t="n">
        <v>60</v>
      </c>
      <c r="S31" s="41" t="n">
        <v>-60</v>
      </c>
      <c r="T31" s="41" t="n">
        <v>-103</v>
      </c>
      <c r="U31" s="17" t="n">
        <f aca="false">SUM(C31:T31)</f>
        <v>-25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41" t="n">
        <v>0</v>
      </c>
      <c r="I32" s="41" t="n">
        <v>0</v>
      </c>
      <c r="J32" s="17" t="n">
        <v>0</v>
      </c>
      <c r="K32" s="41" t="n">
        <v>-25</v>
      </c>
      <c r="L32" s="41" t="n">
        <v>25</v>
      </c>
      <c r="M32" s="41" t="n">
        <v>15</v>
      </c>
      <c r="N32" s="41" t="n">
        <v>3</v>
      </c>
      <c r="O32" s="17" t="n">
        <v>60</v>
      </c>
      <c r="P32" s="41" t="n">
        <v>60</v>
      </c>
      <c r="Q32" s="17" t="n">
        <v>-60</v>
      </c>
      <c r="R32" s="17" t="n">
        <v>60</v>
      </c>
      <c r="S32" s="41" t="n">
        <v>-60</v>
      </c>
      <c r="T32" s="41" t="n">
        <v>-103</v>
      </c>
      <c r="U32" s="17" t="n">
        <f aca="false">SUM(C32:T32)</f>
        <v>-25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41" t="n">
        <v>0</v>
      </c>
      <c r="I33" s="41" t="n">
        <v>0</v>
      </c>
      <c r="J33" s="17" t="n">
        <v>0</v>
      </c>
      <c r="K33" s="41" t="n">
        <v>-25</v>
      </c>
      <c r="L33" s="41" t="n">
        <v>25</v>
      </c>
      <c r="M33" s="41" t="n">
        <v>15</v>
      </c>
      <c r="N33" s="41" t="n">
        <v>3</v>
      </c>
      <c r="O33" s="17" t="n">
        <v>60</v>
      </c>
      <c r="P33" s="41" t="n">
        <v>60</v>
      </c>
      <c r="Q33" s="17" t="n">
        <v>-60</v>
      </c>
      <c r="R33" s="17" t="n">
        <v>60</v>
      </c>
      <c r="S33" s="41" t="n">
        <v>-60</v>
      </c>
      <c r="T33" s="41" t="n">
        <v>-103</v>
      </c>
      <c r="U33" s="17" t="n">
        <f aca="false">SUM(C33:T33)</f>
        <v>-25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41" t="n">
        <v>0</v>
      </c>
      <c r="I34" s="41" t="n">
        <v>0</v>
      </c>
      <c r="J34" s="17" t="n">
        <v>0</v>
      </c>
      <c r="K34" s="41" t="n">
        <v>-25</v>
      </c>
      <c r="L34" s="41" t="n">
        <v>25</v>
      </c>
      <c r="M34" s="41" t="n">
        <v>15</v>
      </c>
      <c r="N34" s="41" t="n">
        <v>3</v>
      </c>
      <c r="O34" s="17" t="n">
        <v>60</v>
      </c>
      <c r="P34" s="41" t="n">
        <v>60</v>
      </c>
      <c r="Q34" s="17" t="n">
        <v>-60</v>
      </c>
      <c r="R34" s="17" t="n">
        <v>60</v>
      </c>
      <c r="S34" s="41" t="n">
        <v>-60</v>
      </c>
      <c r="T34" s="41" t="n">
        <v>-103</v>
      </c>
      <c r="U34" s="17" t="n">
        <f aca="false">SUM(C34:T34)</f>
        <v>-25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41" t="n">
        <v>0</v>
      </c>
      <c r="I35" s="41" t="n">
        <v>0</v>
      </c>
      <c r="J35" s="17" t="n">
        <v>0</v>
      </c>
      <c r="K35" s="41" t="n">
        <v>-25</v>
      </c>
      <c r="L35" s="41" t="n">
        <v>25</v>
      </c>
      <c r="M35" s="41" t="n">
        <v>15</v>
      </c>
      <c r="N35" s="41" t="n">
        <v>3</v>
      </c>
      <c r="O35" s="17" t="n">
        <v>60</v>
      </c>
      <c r="P35" s="41" t="n">
        <v>60</v>
      </c>
      <c r="Q35" s="17" t="n">
        <v>-60</v>
      </c>
      <c r="R35" s="17" t="n">
        <v>60</v>
      </c>
      <c r="S35" s="41" t="n">
        <v>-60</v>
      </c>
      <c r="T35" s="41" t="n">
        <v>-103</v>
      </c>
      <c r="U35" s="17" t="n">
        <f aca="false">SUM(C35:T35)</f>
        <v>-25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41" t="n">
        <v>0</v>
      </c>
      <c r="I36" s="41" t="n">
        <v>0</v>
      </c>
      <c r="J36" s="17" t="n">
        <v>0</v>
      </c>
      <c r="K36" s="41" t="n">
        <v>0</v>
      </c>
      <c r="L36" s="41" t="n">
        <v>0</v>
      </c>
      <c r="M36" s="41" t="n">
        <v>43</v>
      </c>
      <c r="N36" s="41" t="n">
        <v>0</v>
      </c>
      <c r="O36" s="17" t="n">
        <v>60</v>
      </c>
      <c r="P36" s="41" t="n">
        <v>60</v>
      </c>
      <c r="Q36" s="17" t="n">
        <v>-60</v>
      </c>
      <c r="R36" s="17" t="n">
        <v>60</v>
      </c>
      <c r="S36" s="41" t="n">
        <v>-60</v>
      </c>
      <c r="T36" s="41" t="n">
        <v>-103</v>
      </c>
      <c r="U36" s="17" t="n">
        <f aca="false">SUM(C36:T36)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4" t="n">
        <v>0</v>
      </c>
      <c r="I37" s="44" t="n">
        <v>0</v>
      </c>
      <c r="J37" s="43" t="n">
        <v>0</v>
      </c>
      <c r="K37" s="44" t="n">
        <v>0</v>
      </c>
      <c r="L37" s="44" t="n">
        <v>0</v>
      </c>
      <c r="M37" s="44" t="n">
        <v>43</v>
      </c>
      <c r="N37" s="44" t="n">
        <v>0</v>
      </c>
      <c r="O37" s="43" t="n">
        <v>60</v>
      </c>
      <c r="P37" s="44" t="n">
        <v>60</v>
      </c>
      <c r="Q37" s="43" t="n">
        <v>-60</v>
      </c>
      <c r="R37" s="43" t="n">
        <v>60</v>
      </c>
      <c r="S37" s="44" t="n">
        <v>-60</v>
      </c>
      <c r="T37" s="44" t="n">
        <f aca="false">SUM(T36)</f>
        <v>-103</v>
      </c>
      <c r="U37" s="43" t="n">
        <f aca="false">SUM(C37:T37)</f>
        <v>0</v>
      </c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-60</v>
      </c>
      <c r="G40" s="37" t="n">
        <f aca="false">SUM(G13:G36)</f>
        <v>-103</v>
      </c>
      <c r="H40" s="34" t="n">
        <f aca="false">SUM(H13:H36)</f>
        <v>15</v>
      </c>
      <c r="I40" s="34" t="n">
        <f aca="false">SUM(I13:I36)</f>
        <v>28</v>
      </c>
      <c r="J40" s="34" t="n">
        <f aca="false">SUM(J13:J36)</f>
        <v>60</v>
      </c>
      <c r="K40" s="34" t="n">
        <f aca="false">SUM(K13:K36)</f>
        <v>-400</v>
      </c>
      <c r="L40" s="34" t="n">
        <f aca="false">SUM(L13:L36)</f>
        <v>400</v>
      </c>
      <c r="M40" s="34" t="n">
        <f aca="false">SUM(M13:M36)</f>
        <v>541</v>
      </c>
      <c r="N40" s="34" t="n">
        <f aca="false">SUM(N13:N36)</f>
        <v>48</v>
      </c>
      <c r="O40" s="34" t="n">
        <f aca="false">SUM(O13:O36)</f>
        <v>1380</v>
      </c>
      <c r="P40" s="34" t="n">
        <f aca="false">SUM(P13:P36)</f>
        <v>1380</v>
      </c>
      <c r="Q40" s="34" t="n">
        <f aca="false">SUM(Q13:Q36)</f>
        <v>-1380</v>
      </c>
      <c r="R40" s="34" t="n">
        <f aca="false">SUM(R13:R36)</f>
        <v>1380</v>
      </c>
      <c r="S40" s="34" t="n">
        <f aca="false">SUM(S13:S36)</f>
        <v>-1380</v>
      </c>
      <c r="T40" s="34" t="n">
        <f aca="false">SUM(T39)</f>
        <v>0</v>
      </c>
      <c r="U40" s="34" t="n">
        <f aca="false">SUM(C40:T40)</f>
        <v>1969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7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-400</v>
      </c>
      <c r="L42" s="34" t="n">
        <f aca="false">SUM(L14:L37)</f>
        <v>400</v>
      </c>
      <c r="M42" s="34" t="n">
        <f aca="false">SUM(M14:M37)</f>
        <v>584</v>
      </c>
      <c r="N42" s="34" t="n">
        <f aca="false">SUM(N14:N37)</f>
        <v>48</v>
      </c>
      <c r="O42" s="34" t="n">
        <f aca="false">SUM(O14:O37)</f>
        <v>1440</v>
      </c>
      <c r="P42" s="34" t="n">
        <f aca="false">SUM(P14:P37)</f>
        <v>1440</v>
      </c>
      <c r="Q42" s="34" t="n">
        <f aca="false">SUM(Q14:Q37)</f>
        <v>-1440</v>
      </c>
      <c r="R42" s="34" t="n">
        <f aca="false">SUM(R14:R37)</f>
        <v>1440</v>
      </c>
      <c r="S42" s="34" t="n">
        <f aca="false">SUM(S14:S37)</f>
        <v>-1440</v>
      </c>
      <c r="T42" s="34" t="n">
        <f aca="false">SUM(T41)</f>
        <v>0</v>
      </c>
      <c r="U42" s="34" t="n">
        <f aca="false">SUM(C42:T42)</f>
        <v>2072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33"/>
      <c r="I43" s="33"/>
      <c r="J43" s="46"/>
      <c r="K43" s="33"/>
      <c r="L43" s="33"/>
      <c r="M43" s="33"/>
      <c r="N43" s="33"/>
      <c r="O43" s="46"/>
      <c r="P43" s="46"/>
      <c r="Q43" s="46"/>
      <c r="R43" s="46"/>
      <c r="S43" s="46"/>
      <c r="T43" s="46"/>
      <c r="U43" s="50"/>
    </row>
    <row r="44" customFormat="false" ht="12.75" hidden="false" customHeight="false" outlineLevel="0" collapsed="false">
      <c r="A44" s="4"/>
      <c r="B44" s="4"/>
      <c r="C44" s="33"/>
      <c r="D44" s="39"/>
      <c r="E44" s="33"/>
      <c r="F44" s="52"/>
      <c r="G44" s="36"/>
      <c r="H44" s="81"/>
      <c r="I44" s="81"/>
      <c r="J44" s="52"/>
      <c r="K44" s="52"/>
      <c r="L44" s="81"/>
      <c r="M44" s="81"/>
      <c r="N44" s="81"/>
      <c r="O44" s="52"/>
      <c r="P44" s="39"/>
      <c r="Q44" s="33"/>
      <c r="R44" s="33"/>
      <c r="S44" s="52"/>
      <c r="T44" s="36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customFormat="false" ht="12.75" hidden="false" customHeight="false" outlineLevel="0" collapsed="false">
      <c r="A45" s="48"/>
      <c r="B45" s="48"/>
      <c r="C45" s="17" t="s">
        <v>53</v>
      </c>
      <c r="D45" s="42" t="s">
        <v>52</v>
      </c>
      <c r="E45" s="17" t="s">
        <v>52</v>
      </c>
      <c r="F45" s="17" t="s">
        <v>54</v>
      </c>
      <c r="G45" s="42" t="s">
        <v>55</v>
      </c>
      <c r="H45" s="56" t="s">
        <v>51</v>
      </c>
      <c r="I45" s="56" t="s">
        <v>51</v>
      </c>
      <c r="J45" s="56" t="s">
        <v>51</v>
      </c>
      <c r="K45" s="56" t="s">
        <v>59</v>
      </c>
      <c r="L45" s="56" t="s">
        <v>59</v>
      </c>
      <c r="M45" s="56" t="s">
        <v>51</v>
      </c>
      <c r="N45" s="56" t="s">
        <v>51</v>
      </c>
      <c r="O45" s="56" t="s">
        <v>51</v>
      </c>
      <c r="P45" s="42" t="s">
        <v>52</v>
      </c>
      <c r="Q45" s="17" t="s">
        <v>52</v>
      </c>
      <c r="R45" s="17" t="s">
        <v>53</v>
      </c>
      <c r="S45" s="17" t="s">
        <v>54</v>
      </c>
      <c r="T45" s="42" t="s">
        <v>55</v>
      </c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60</v>
      </c>
      <c r="D46" s="42" t="s">
        <v>59</v>
      </c>
      <c r="E46" s="17" t="s">
        <v>59</v>
      </c>
      <c r="F46" s="17" t="s">
        <v>61</v>
      </c>
      <c r="G46" s="42" t="s">
        <v>59</v>
      </c>
      <c r="H46" s="56" t="s">
        <v>58</v>
      </c>
      <c r="I46" s="56" t="s">
        <v>58</v>
      </c>
      <c r="J46" s="56" t="s">
        <v>59</v>
      </c>
      <c r="K46" s="56" t="s">
        <v>52</v>
      </c>
      <c r="L46" s="56" t="s">
        <v>52</v>
      </c>
      <c r="M46" s="56" t="s">
        <v>58</v>
      </c>
      <c r="N46" s="56" t="s">
        <v>58</v>
      </c>
      <c r="O46" s="56" t="s">
        <v>59</v>
      </c>
      <c r="P46" s="42" t="s">
        <v>59</v>
      </c>
      <c r="Q46" s="17" t="s">
        <v>59</v>
      </c>
      <c r="R46" s="17" t="s">
        <v>60</v>
      </c>
      <c r="S46" s="17" t="s">
        <v>61</v>
      </c>
      <c r="T46" s="42" t="s">
        <v>59</v>
      </c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52</v>
      </c>
      <c r="D47" s="42" t="s">
        <v>58</v>
      </c>
      <c r="E47" s="17" t="s">
        <v>58</v>
      </c>
      <c r="F47" s="17" t="s">
        <v>52</v>
      </c>
      <c r="G47" s="42" t="s">
        <v>65</v>
      </c>
      <c r="H47" s="56" t="s">
        <v>64</v>
      </c>
      <c r="I47" s="56" t="s">
        <v>64</v>
      </c>
      <c r="J47" s="56" t="s">
        <v>56</v>
      </c>
      <c r="K47" s="56" t="s">
        <v>58</v>
      </c>
      <c r="L47" s="56" t="s">
        <v>58</v>
      </c>
      <c r="M47" s="56" t="s">
        <v>64</v>
      </c>
      <c r="N47" s="56" t="s">
        <v>64</v>
      </c>
      <c r="O47" s="56" t="s">
        <v>56</v>
      </c>
      <c r="P47" s="42" t="s">
        <v>58</v>
      </c>
      <c r="Q47" s="17" t="s">
        <v>58</v>
      </c>
      <c r="R47" s="17" t="s">
        <v>52</v>
      </c>
      <c r="S47" s="17" t="s">
        <v>52</v>
      </c>
      <c r="T47" s="42" t="s">
        <v>65</v>
      </c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17" t="s">
        <v>59</v>
      </c>
      <c r="D48" s="45" t="s">
        <v>52</v>
      </c>
      <c r="E48" s="43" t="s">
        <v>52</v>
      </c>
      <c r="F48" s="17" t="s">
        <v>59</v>
      </c>
      <c r="G48" s="58"/>
      <c r="H48" s="56" t="s">
        <v>351</v>
      </c>
      <c r="I48" s="56" t="s">
        <v>69</v>
      </c>
      <c r="J48" s="56" t="s">
        <v>341</v>
      </c>
      <c r="K48" s="56" t="s">
        <v>59</v>
      </c>
      <c r="L48" s="56" t="s">
        <v>59</v>
      </c>
      <c r="M48" s="56" t="s">
        <v>69</v>
      </c>
      <c r="N48" s="56" t="s">
        <v>238</v>
      </c>
      <c r="O48" s="56" t="s">
        <v>341</v>
      </c>
      <c r="P48" s="43" t="s">
        <v>52</v>
      </c>
      <c r="Q48" s="43" t="s">
        <v>52</v>
      </c>
      <c r="R48" s="17" t="s">
        <v>59</v>
      </c>
      <c r="S48" s="17" t="s">
        <v>59</v>
      </c>
      <c r="T48" s="58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17" t="s">
        <v>58</v>
      </c>
      <c r="D49" s="59"/>
      <c r="E49" s="59"/>
      <c r="F49" s="17" t="s">
        <v>74</v>
      </c>
      <c r="G49" s="60"/>
      <c r="H49" s="56" t="s">
        <v>73</v>
      </c>
      <c r="I49" s="56" t="s">
        <v>72</v>
      </c>
      <c r="J49" s="56" t="s">
        <v>342</v>
      </c>
      <c r="K49" s="78"/>
      <c r="L49" s="36"/>
      <c r="M49" s="56" t="s">
        <v>72</v>
      </c>
      <c r="N49" s="56" t="s">
        <v>352</v>
      </c>
      <c r="O49" s="56" t="s">
        <v>342</v>
      </c>
      <c r="P49" s="59"/>
      <c r="Q49" s="59"/>
      <c r="R49" s="17" t="s">
        <v>58</v>
      </c>
      <c r="S49" s="17" t="s">
        <v>74</v>
      </c>
      <c r="T49" s="6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17" t="s">
        <v>77</v>
      </c>
      <c r="D50" s="57"/>
      <c r="E50" s="57"/>
      <c r="F50" s="43" t="s">
        <v>78</v>
      </c>
      <c r="G50" s="40"/>
      <c r="H50" s="36"/>
      <c r="I50" s="56" t="s">
        <v>76</v>
      </c>
      <c r="J50" s="63" t="s">
        <v>54</v>
      </c>
      <c r="K50" s="57"/>
      <c r="L50" s="57"/>
      <c r="M50" s="56" t="s">
        <v>76</v>
      </c>
      <c r="N50" s="56" t="s">
        <v>353</v>
      </c>
      <c r="O50" s="63" t="s">
        <v>54</v>
      </c>
      <c r="P50" s="57"/>
      <c r="Q50" s="57"/>
      <c r="R50" s="17" t="s">
        <v>77</v>
      </c>
      <c r="S50" s="43" t="s">
        <v>78</v>
      </c>
      <c r="T50" s="40"/>
      <c r="U50" s="8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17" t="s">
        <v>81</v>
      </c>
      <c r="D51" s="57"/>
      <c r="E51" s="57"/>
      <c r="F51" s="2"/>
      <c r="G51" s="40"/>
      <c r="H51" s="80"/>
      <c r="I51" s="63" t="s">
        <v>80</v>
      </c>
      <c r="J51" s="68"/>
      <c r="K51" s="57"/>
      <c r="L51" s="57"/>
      <c r="M51" s="63" t="s">
        <v>80</v>
      </c>
      <c r="N51" s="78"/>
      <c r="O51" s="68"/>
      <c r="P51" s="57"/>
      <c r="Q51" s="57"/>
      <c r="R51" s="17" t="s">
        <v>81</v>
      </c>
      <c r="S51" s="2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17" t="s">
        <v>83</v>
      </c>
      <c r="D52" s="57"/>
      <c r="E52" s="57"/>
      <c r="F52" s="2"/>
      <c r="G52" s="40"/>
      <c r="H52" s="68"/>
      <c r="I52" s="68"/>
      <c r="J52" s="68"/>
      <c r="K52" s="57"/>
      <c r="L52" s="68"/>
      <c r="M52" s="68"/>
      <c r="N52" s="68"/>
      <c r="O52" s="68"/>
      <c r="P52" s="57"/>
      <c r="Q52" s="57"/>
      <c r="R52" s="17" t="s">
        <v>83</v>
      </c>
      <c r="S52" s="2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17" t="s">
        <v>84</v>
      </c>
      <c r="D53" s="57"/>
      <c r="E53" s="57"/>
      <c r="F53" s="2"/>
      <c r="G53" s="2"/>
      <c r="H53" s="68"/>
      <c r="I53" s="68"/>
      <c r="J53" s="69"/>
      <c r="K53" s="40"/>
      <c r="L53" s="68"/>
      <c r="M53" s="68"/>
      <c r="N53" s="68"/>
      <c r="O53" s="69"/>
      <c r="P53" s="57"/>
      <c r="Q53" s="57"/>
      <c r="R53" s="17" t="s">
        <v>84</v>
      </c>
      <c r="S53" s="2"/>
      <c r="T53" s="2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67"/>
      <c r="D54" s="57"/>
      <c r="E54" s="57"/>
      <c r="F54" s="2"/>
      <c r="G54" s="40"/>
      <c r="H54" s="69"/>
      <c r="I54" s="69"/>
      <c r="K54" s="68"/>
      <c r="L54" s="69"/>
      <c r="M54" s="69"/>
      <c r="N54" s="69"/>
      <c r="P54" s="57"/>
      <c r="Q54" s="57"/>
      <c r="R54" s="67"/>
      <c r="S54" s="2"/>
      <c r="T54" s="40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customFormat="false" ht="33.75" hidden="false" customHeight="true" outlineLevel="0" collapsed="false">
      <c r="B55" s="2"/>
      <c r="C55" s="57"/>
      <c r="D55" s="57"/>
      <c r="E55" s="57"/>
      <c r="F55" s="2"/>
      <c r="G55" s="2"/>
      <c r="H55" s="2"/>
      <c r="I55" s="2"/>
      <c r="K55" s="68"/>
      <c r="L55" s="2"/>
      <c r="M55" s="2"/>
      <c r="N55" s="2"/>
      <c r="P55" s="57"/>
      <c r="Q55" s="57"/>
      <c r="R55" s="57"/>
      <c r="S55" s="2"/>
      <c r="T55" s="2"/>
      <c r="U55" s="68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customFormat="false" ht="12.75" hidden="false" customHeight="false" outlineLevel="0" collapsed="false">
      <c r="C56" s="40"/>
      <c r="D56" s="2"/>
      <c r="E56" s="57"/>
      <c r="F56" s="2"/>
      <c r="G56" s="2"/>
      <c r="H56" s="2"/>
      <c r="I56" s="2"/>
      <c r="K56" s="69"/>
      <c r="L56" s="2"/>
      <c r="M56" s="2"/>
      <c r="N56" s="2"/>
      <c r="P56" s="2"/>
      <c r="Q56" s="57"/>
      <c r="R56" s="40"/>
      <c r="S56" s="2"/>
      <c r="T56" s="2"/>
      <c r="U56" s="69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customFormat="false" ht="15" hidden="false" customHeight="false" outlineLevel="0" collapsed="false">
      <c r="C57" s="2"/>
      <c r="D57" s="68"/>
      <c r="E57" s="57"/>
      <c r="F57" s="2"/>
      <c r="G57" s="2"/>
      <c r="H57" s="2"/>
      <c r="I57" s="2"/>
      <c r="L57" s="2"/>
      <c r="M57" s="2"/>
      <c r="N57" s="2"/>
      <c r="P57" s="68"/>
      <c r="Q57" s="57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customFormat="false" ht="15" hidden="false" customHeight="false" outlineLevel="0" collapsed="false">
      <c r="C58" s="68"/>
      <c r="D58" s="68"/>
      <c r="E58" s="57"/>
      <c r="F58" s="2"/>
      <c r="G58" s="2"/>
      <c r="H58" s="2"/>
      <c r="I58" s="2"/>
      <c r="L58" s="2"/>
      <c r="M58" s="2"/>
      <c r="N58" s="2"/>
      <c r="P58" s="68"/>
      <c r="Q58" s="57"/>
      <c r="R58" s="68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customFormat="false" ht="12.75" hidden="false" customHeight="false" outlineLevel="0" collapsed="false">
      <c r="C59" s="69"/>
      <c r="D59" s="69"/>
      <c r="E59" s="40"/>
      <c r="F59" s="2"/>
      <c r="G59" s="2"/>
      <c r="H59" s="2"/>
      <c r="I59" s="2"/>
      <c r="L59" s="2"/>
      <c r="M59" s="2"/>
      <c r="N59" s="2"/>
      <c r="P59" s="69"/>
      <c r="Q59" s="40"/>
      <c r="R59" s="69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L60" s="2"/>
      <c r="M60" s="2"/>
      <c r="N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L61" s="2"/>
      <c r="M61" s="2"/>
      <c r="N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L62" s="2"/>
      <c r="M62" s="2"/>
      <c r="N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L63" s="2"/>
      <c r="M63" s="2"/>
      <c r="N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L64" s="2"/>
      <c r="M64" s="2"/>
      <c r="N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L65" s="2"/>
      <c r="M65" s="2"/>
      <c r="N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L66" s="2"/>
      <c r="M66" s="2"/>
      <c r="N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L67" s="2"/>
      <c r="M67" s="2"/>
      <c r="N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L68" s="2"/>
      <c r="M68" s="2"/>
      <c r="N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L69" s="2"/>
      <c r="M69" s="2"/>
      <c r="N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L70" s="2"/>
      <c r="M70" s="2"/>
      <c r="N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L71" s="2"/>
      <c r="M71" s="2"/>
      <c r="N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L72" s="2"/>
      <c r="M72" s="2"/>
      <c r="N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L73" s="2"/>
      <c r="M73" s="2"/>
      <c r="N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L74" s="2"/>
      <c r="M74" s="2"/>
      <c r="N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L75" s="2"/>
      <c r="M75" s="2"/>
      <c r="N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L76" s="2"/>
      <c r="M76" s="2"/>
      <c r="N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L77" s="2"/>
      <c r="M77" s="2"/>
      <c r="N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L78" s="2"/>
      <c r="M78" s="2"/>
      <c r="N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L79" s="2"/>
      <c r="M79" s="2"/>
      <c r="N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L80" s="2"/>
      <c r="M80" s="2"/>
      <c r="N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L81" s="2"/>
      <c r="M81" s="2"/>
      <c r="N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L82" s="2"/>
      <c r="M82" s="2"/>
      <c r="N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L83" s="2"/>
      <c r="M83" s="2"/>
      <c r="N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L84" s="2"/>
      <c r="M84" s="2"/>
      <c r="N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L85" s="2"/>
      <c r="M85" s="2"/>
      <c r="N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L86" s="2"/>
      <c r="M86" s="2"/>
      <c r="N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L87" s="2"/>
      <c r="M87" s="2"/>
      <c r="N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L88" s="2"/>
      <c r="M88" s="2"/>
      <c r="N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L89" s="2"/>
      <c r="M89" s="2"/>
      <c r="N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L90" s="2"/>
      <c r="M90" s="2"/>
      <c r="N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C91" s="2"/>
      <c r="D91" s="2"/>
      <c r="E91" s="2"/>
      <c r="G91" s="2"/>
      <c r="H91" s="2"/>
      <c r="I91" s="2"/>
      <c r="L91" s="2"/>
      <c r="M91" s="2"/>
      <c r="N91" s="2"/>
      <c r="P91" s="2"/>
      <c r="Q91" s="2"/>
      <c r="R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C92" s="2"/>
      <c r="D92" s="2"/>
      <c r="E92" s="2"/>
      <c r="G92" s="2"/>
      <c r="H92" s="2"/>
      <c r="I92" s="2"/>
      <c r="L92" s="2"/>
      <c r="M92" s="2"/>
      <c r="N92" s="2"/>
      <c r="P92" s="2"/>
      <c r="Q92" s="2"/>
      <c r="R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C93" s="2"/>
      <c r="D93" s="2"/>
      <c r="E93" s="2"/>
      <c r="G93" s="2"/>
      <c r="H93" s="2"/>
      <c r="I93" s="2"/>
      <c r="L93" s="2"/>
      <c r="M93" s="2"/>
      <c r="N93" s="2"/>
      <c r="P93" s="2"/>
      <c r="Q93" s="2"/>
      <c r="R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C94" s="2"/>
      <c r="D94" s="2"/>
      <c r="E94" s="2"/>
      <c r="G94" s="2"/>
      <c r="H94" s="2"/>
      <c r="I94" s="2"/>
      <c r="L94" s="2"/>
      <c r="M94" s="2"/>
      <c r="N94" s="2"/>
      <c r="P94" s="2"/>
      <c r="Q94" s="2"/>
      <c r="R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C95" s="2"/>
      <c r="D95" s="2"/>
      <c r="E95" s="2"/>
      <c r="G95" s="2"/>
      <c r="H95" s="2"/>
      <c r="I95" s="2"/>
      <c r="L95" s="2"/>
      <c r="M95" s="2"/>
      <c r="N95" s="2"/>
      <c r="P95" s="2"/>
      <c r="Q95" s="2"/>
      <c r="R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C96" s="2"/>
      <c r="D96" s="2"/>
      <c r="E96" s="2"/>
      <c r="G96" s="2"/>
      <c r="H96" s="2"/>
      <c r="I96" s="2"/>
      <c r="L96" s="2"/>
      <c r="M96" s="2"/>
      <c r="N96" s="2"/>
      <c r="P96" s="2"/>
      <c r="Q96" s="2"/>
      <c r="R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C97" s="2"/>
      <c r="D97" s="2"/>
      <c r="E97" s="2"/>
      <c r="G97" s="2"/>
      <c r="P97" s="2"/>
      <c r="Q97" s="2"/>
      <c r="R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C98" s="2"/>
      <c r="D98" s="2"/>
      <c r="E98" s="2"/>
      <c r="G98" s="2"/>
      <c r="P98" s="2"/>
      <c r="Q98" s="2"/>
      <c r="R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C99" s="2"/>
      <c r="D99" s="2"/>
      <c r="E99" s="2"/>
      <c r="G99" s="2"/>
      <c r="P99" s="2"/>
      <c r="Q99" s="2"/>
      <c r="R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C100" s="2"/>
      <c r="D100" s="2"/>
      <c r="E100" s="2"/>
      <c r="G100" s="2"/>
      <c r="P100" s="2"/>
      <c r="Q100" s="2"/>
      <c r="R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C101" s="2"/>
      <c r="D101" s="2"/>
      <c r="E101" s="2"/>
      <c r="G101" s="2"/>
      <c r="P101" s="2"/>
      <c r="Q101" s="2"/>
      <c r="R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</sheetData>
  <mergeCells count="3">
    <mergeCell ref="D8:E8"/>
    <mergeCell ref="K8:L8"/>
    <mergeCell ref="P8:Q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S14" colorId="64" zoomScale="50" zoomScaleNormal="50" zoomScalePageLayoutView="100" workbookViewId="0">
      <selection pane="topLeft" activeCell="S41" activeCellId="0" sqref="S41"/>
    </sheetView>
  </sheetViews>
  <sheetFormatPr defaultColWidth="16.70703125" defaultRowHeight="15" customHeight="true" zeroHeight="false" outlineLevelRow="0" outlineLevelCol="0"/>
  <cols>
    <col collapsed="false" customWidth="true" hidden="false" outlineLevel="0" max="1" min="1" style="88" width="21.56"/>
    <col collapsed="false" customWidth="true" hidden="false" outlineLevel="0" max="2" min="2" style="88" width="22.42"/>
    <col collapsed="false" customWidth="true" hidden="false" outlineLevel="0" max="3" min="3" style="88" width="31.14"/>
    <col collapsed="false" customWidth="true" hidden="false" outlineLevel="0" max="4" min="4" style="88" width="33.7"/>
    <col collapsed="false" customWidth="true" hidden="false" outlineLevel="0" max="6" min="5" style="88" width="37.56"/>
    <col collapsed="false" customWidth="true" hidden="false" outlineLevel="0" max="7" min="7" style="88" width="30.28"/>
    <col collapsed="false" customWidth="true" hidden="false" outlineLevel="0" max="9" min="8" style="68" width="30.56"/>
    <col collapsed="false" customWidth="true" hidden="false" outlineLevel="0" max="10" min="10" style="88" width="30.56"/>
    <col collapsed="false" customWidth="true" hidden="false" outlineLevel="0" max="13" min="11" style="68" width="37.56"/>
    <col collapsed="false" customWidth="true" hidden="false" outlineLevel="0" max="15" min="14" style="88" width="30.56"/>
    <col collapsed="false" customWidth="true" hidden="false" outlineLevel="0" max="17" min="16" style="1" width="32.28"/>
    <col collapsed="false" customWidth="true" hidden="false" outlineLevel="0" max="19" min="18" style="68" width="30.56"/>
    <col collapsed="false" customWidth="true" hidden="false" outlineLevel="0" max="21" min="20" style="88" width="30.56"/>
    <col collapsed="false" customWidth="true" hidden="false" outlineLevel="0" max="22" min="22" style="68" width="37.56"/>
    <col collapsed="false" customWidth="true" hidden="false" outlineLevel="0" max="25" min="23" style="88" width="37.56"/>
    <col collapsed="false" customWidth="true" hidden="false" outlineLevel="0" max="27" min="26" style="68" width="37.56"/>
    <col collapsed="false" customWidth="true" hidden="false" outlineLevel="0" max="28" min="28" style="88" width="37.56"/>
    <col collapsed="false" customWidth="true" hidden="true" outlineLevel="0" max="29" min="29" style="88" width="33.7"/>
    <col collapsed="false" customWidth="true" hidden="true" outlineLevel="0" max="30" min="30" style="88" width="37.56"/>
    <col collapsed="false" customWidth="true" hidden="false" outlineLevel="0" max="31" min="31" style="88" width="31.14"/>
    <col collapsed="false" customWidth="true" hidden="false" outlineLevel="0" max="32" min="32" style="88" width="37.56"/>
    <col collapsed="false" customWidth="true" hidden="false" outlineLevel="0" max="33" min="33" style="88" width="30.28"/>
    <col collapsed="false" customWidth="true" hidden="false" outlineLevel="0" max="34" min="34" style="88" width="29.99"/>
    <col collapsed="false" customWidth="true" hidden="false" outlineLevel="0" max="35" min="35" style="88" width="21.7"/>
    <col collapsed="false" customWidth="false" hidden="false" outlineLevel="0" max="257" min="36" style="88" width="16.7"/>
  </cols>
  <sheetData>
    <row r="1" customFormat="false" ht="18" hidden="false" customHeight="false" outlineLevel="0" collapsed="false">
      <c r="A1" s="89" t="s">
        <v>0</v>
      </c>
      <c r="B1" s="90"/>
      <c r="C1" s="92"/>
      <c r="D1" s="92"/>
      <c r="E1" s="92"/>
      <c r="F1" s="92"/>
      <c r="G1" s="93"/>
      <c r="H1" s="91"/>
      <c r="I1" s="91"/>
      <c r="J1" s="92"/>
      <c r="K1" s="91"/>
      <c r="L1" s="91"/>
      <c r="M1" s="91"/>
      <c r="N1" s="92"/>
      <c r="O1" s="92"/>
      <c r="P1" s="5"/>
      <c r="Q1" s="5"/>
      <c r="R1" s="91"/>
      <c r="S1" s="91"/>
      <c r="T1" s="92"/>
      <c r="U1" s="92"/>
      <c r="V1" s="91"/>
      <c r="W1" s="92"/>
      <c r="X1" s="92"/>
      <c r="Y1" s="92"/>
      <c r="Z1" s="91"/>
      <c r="AA1" s="91"/>
      <c r="AB1" s="92"/>
      <c r="AC1" s="92"/>
      <c r="AD1" s="92"/>
      <c r="AE1" s="92"/>
      <c r="AF1" s="92"/>
      <c r="AG1" s="93"/>
      <c r="AH1" s="93"/>
      <c r="AI1" s="94"/>
    </row>
    <row r="2" customFormat="false" ht="15" hidden="false" customHeight="false" outlineLevel="0" collapsed="false">
      <c r="A2" s="89" t="s">
        <v>1</v>
      </c>
      <c r="B2" s="90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"/>
      <c r="Q2" s="9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</row>
    <row r="3" customFormat="false" ht="21.75" hidden="false" customHeight="true" outlineLevel="0" collapsed="false">
      <c r="A3" s="96" t="n">
        <v>36939</v>
      </c>
      <c r="B3" s="96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"/>
      <c r="Q3" s="9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</row>
    <row r="4" customFormat="false" ht="15.75" hidden="false" customHeight="false" outlineLevel="0" collapsed="false">
      <c r="A4" s="90" t="s">
        <v>2</v>
      </c>
      <c r="B4" s="90" t="s">
        <v>2</v>
      </c>
      <c r="C4" s="97" t="s">
        <v>4</v>
      </c>
      <c r="D4" s="97" t="s">
        <v>3</v>
      </c>
      <c r="E4" s="97" t="s">
        <v>3</v>
      </c>
      <c r="F4" s="97" t="s">
        <v>3</v>
      </c>
      <c r="G4" s="97" t="s">
        <v>6</v>
      </c>
      <c r="H4" s="97" t="s">
        <v>3</v>
      </c>
      <c r="I4" s="97" t="s">
        <v>3</v>
      </c>
      <c r="J4" s="97" t="s">
        <v>3</v>
      </c>
      <c r="K4" s="97" t="s">
        <v>3</v>
      </c>
      <c r="L4" s="97" t="s">
        <v>3</v>
      </c>
      <c r="M4" s="97" t="s">
        <v>3</v>
      </c>
      <c r="N4" s="97" t="s">
        <v>3</v>
      </c>
      <c r="O4" s="97" t="s">
        <v>3</v>
      </c>
      <c r="P4" s="11" t="s">
        <v>3</v>
      </c>
      <c r="Q4" s="11" t="s">
        <v>3</v>
      </c>
      <c r="R4" s="97" t="s">
        <v>3</v>
      </c>
      <c r="S4" s="97" t="s">
        <v>3</v>
      </c>
      <c r="T4" s="97" t="s">
        <v>3</v>
      </c>
      <c r="U4" s="97" t="s">
        <v>3</v>
      </c>
      <c r="V4" s="97" t="s">
        <v>3</v>
      </c>
      <c r="W4" s="97" t="s">
        <v>3</v>
      </c>
      <c r="X4" s="97" t="s">
        <v>3</v>
      </c>
      <c r="Y4" s="97" t="s">
        <v>3</v>
      </c>
      <c r="Z4" s="97" t="s">
        <v>3</v>
      </c>
      <c r="AA4" s="97" t="s">
        <v>3</v>
      </c>
      <c r="AB4" s="97" t="s">
        <v>3</v>
      </c>
      <c r="AC4" s="97" t="s">
        <v>3</v>
      </c>
      <c r="AD4" s="97" t="s">
        <v>3</v>
      </c>
      <c r="AE4" s="97" t="s">
        <v>4</v>
      </c>
      <c r="AF4" s="97" t="s">
        <v>5</v>
      </c>
      <c r="AG4" s="97" t="s">
        <v>6</v>
      </c>
      <c r="AH4" s="98"/>
    </row>
    <row r="5" customFormat="false" ht="15" hidden="false" customHeight="false" outlineLevel="0" collapsed="false">
      <c r="A5" s="99" t="s">
        <v>7</v>
      </c>
      <c r="B5" s="99" t="s">
        <v>8</v>
      </c>
      <c r="C5" s="101" t="s">
        <v>9</v>
      </c>
      <c r="D5" s="101" t="s">
        <v>10</v>
      </c>
      <c r="E5" s="101" t="s">
        <v>11</v>
      </c>
      <c r="F5" s="101" t="s">
        <v>11</v>
      </c>
      <c r="G5" s="210" t="s">
        <v>11</v>
      </c>
      <c r="H5" s="100" t="s">
        <v>9</v>
      </c>
      <c r="I5" s="100" t="s">
        <v>9</v>
      </c>
      <c r="J5" s="100" t="s">
        <v>9</v>
      </c>
      <c r="K5" s="100" t="s">
        <v>9</v>
      </c>
      <c r="L5" s="100" t="s">
        <v>9</v>
      </c>
      <c r="M5" s="100" t="s">
        <v>9</v>
      </c>
      <c r="N5" s="100" t="s">
        <v>9</v>
      </c>
      <c r="O5" s="100" t="s">
        <v>9</v>
      </c>
      <c r="P5" s="14" t="s">
        <v>9</v>
      </c>
      <c r="Q5" s="14" t="s">
        <v>85</v>
      </c>
      <c r="R5" s="100" t="s">
        <v>9</v>
      </c>
      <c r="S5" s="100" t="s">
        <v>9</v>
      </c>
      <c r="T5" s="100" t="s">
        <v>9</v>
      </c>
      <c r="U5" s="100" t="s">
        <v>9</v>
      </c>
      <c r="V5" s="100" t="s">
        <v>9</v>
      </c>
      <c r="W5" s="101" t="s">
        <v>11</v>
      </c>
      <c r="X5" s="101" t="s">
        <v>11</v>
      </c>
      <c r="Y5" s="101" t="s">
        <v>11</v>
      </c>
      <c r="Z5" s="100" t="s">
        <v>9</v>
      </c>
      <c r="AA5" s="101" t="s">
        <v>11</v>
      </c>
      <c r="AB5" s="101" t="s">
        <v>11</v>
      </c>
      <c r="AC5" s="101" t="s">
        <v>10</v>
      </c>
      <c r="AD5" s="101" t="s">
        <v>11</v>
      </c>
      <c r="AE5" s="101" t="s">
        <v>9</v>
      </c>
      <c r="AF5" s="101" t="s">
        <v>11</v>
      </c>
      <c r="AG5" s="101" t="s">
        <v>11</v>
      </c>
    </row>
    <row r="6" customFormat="false" ht="30" hidden="false" customHeight="false" outlineLevel="0" collapsed="false">
      <c r="A6" s="102" t="s">
        <v>12</v>
      </c>
      <c r="B6" s="102" t="s">
        <v>12</v>
      </c>
      <c r="C6" s="103" t="s">
        <v>17</v>
      </c>
      <c r="D6" s="103" t="s">
        <v>15</v>
      </c>
      <c r="E6" s="103" t="s">
        <v>16</v>
      </c>
      <c r="F6" s="103" t="s">
        <v>279</v>
      </c>
      <c r="G6" s="130" t="s">
        <v>19</v>
      </c>
      <c r="H6" s="103" t="s">
        <v>17</v>
      </c>
      <c r="I6" s="103" t="s">
        <v>17</v>
      </c>
      <c r="J6" s="103" t="s">
        <v>17</v>
      </c>
      <c r="K6" s="103" t="s">
        <v>13</v>
      </c>
      <c r="L6" s="103" t="s">
        <v>13</v>
      </c>
      <c r="M6" s="103" t="s">
        <v>13</v>
      </c>
      <c r="N6" s="103" t="s">
        <v>14</v>
      </c>
      <c r="O6" s="103" t="s">
        <v>14</v>
      </c>
      <c r="P6" s="17" t="s">
        <v>17</v>
      </c>
      <c r="Q6" s="17" t="s">
        <v>86</v>
      </c>
      <c r="R6" s="103" t="s">
        <v>14</v>
      </c>
      <c r="S6" s="103" t="s">
        <v>14</v>
      </c>
      <c r="T6" s="103" t="s">
        <v>14</v>
      </c>
      <c r="U6" s="103" t="s">
        <v>14</v>
      </c>
      <c r="V6" s="103" t="s">
        <v>13</v>
      </c>
      <c r="W6" s="103" t="s">
        <v>16</v>
      </c>
      <c r="X6" s="103" t="s">
        <v>16</v>
      </c>
      <c r="Y6" s="103" t="s">
        <v>16</v>
      </c>
      <c r="Z6" s="103" t="s">
        <v>87</v>
      </c>
      <c r="AA6" s="103" t="s">
        <v>88</v>
      </c>
      <c r="AB6" s="103" t="s">
        <v>16</v>
      </c>
      <c r="AC6" s="103" t="s">
        <v>15</v>
      </c>
      <c r="AD6" s="103" t="s">
        <v>16</v>
      </c>
      <c r="AE6" s="103" t="s">
        <v>17</v>
      </c>
      <c r="AF6" s="103" t="s">
        <v>18</v>
      </c>
      <c r="AG6" s="103" t="s">
        <v>19</v>
      </c>
    </row>
    <row r="7" customFormat="false" ht="15" hidden="false" customHeight="false" outlineLevel="0" collapsed="false">
      <c r="A7" s="102" t="s">
        <v>20</v>
      </c>
      <c r="B7" s="102" t="s">
        <v>20</v>
      </c>
      <c r="C7" s="104"/>
      <c r="D7" s="104"/>
      <c r="E7" s="104"/>
      <c r="F7" s="104" t="n">
        <v>125</v>
      </c>
      <c r="G7" s="211"/>
      <c r="H7" s="105" t="n">
        <v>240</v>
      </c>
      <c r="I7" s="105" t="n">
        <v>240</v>
      </c>
      <c r="J7" s="105" t="n">
        <v>240</v>
      </c>
      <c r="K7" s="104" t="n">
        <v>128</v>
      </c>
      <c r="L7" s="104" t="n">
        <v>128</v>
      </c>
      <c r="M7" s="104" t="n">
        <v>128</v>
      </c>
      <c r="N7" s="104"/>
      <c r="O7" s="104"/>
      <c r="P7" s="18" t="n">
        <v>160</v>
      </c>
      <c r="Q7" s="18" t="n">
        <v>205</v>
      </c>
      <c r="R7" s="105"/>
      <c r="S7" s="105"/>
      <c r="T7" s="104"/>
      <c r="U7" s="104"/>
      <c r="V7" s="104" t="n">
        <v>128</v>
      </c>
      <c r="W7" s="104"/>
      <c r="X7" s="104"/>
      <c r="Y7" s="104"/>
      <c r="Z7" s="104" t="n">
        <v>200</v>
      </c>
      <c r="AA7" s="104" t="n">
        <v>200</v>
      </c>
      <c r="AB7" s="104"/>
      <c r="AC7" s="104"/>
      <c r="AD7" s="104"/>
      <c r="AE7" s="104"/>
      <c r="AF7" s="104" t="n">
        <v>125</v>
      </c>
      <c r="AG7" s="104"/>
    </row>
    <row r="8" customFormat="false" ht="43.5" hidden="false" customHeight="true" outlineLevel="0" collapsed="false">
      <c r="A8" s="106"/>
      <c r="B8" s="106"/>
      <c r="C8" s="212" t="s">
        <v>93</v>
      </c>
      <c r="D8" s="111" t="s">
        <v>94</v>
      </c>
      <c r="E8" s="111"/>
      <c r="F8" s="212" t="s">
        <v>93</v>
      </c>
      <c r="G8" s="213" t="s">
        <v>95</v>
      </c>
      <c r="H8" s="109" t="s">
        <v>354</v>
      </c>
      <c r="I8" s="109" t="s">
        <v>354</v>
      </c>
      <c r="J8" s="109" t="s">
        <v>354</v>
      </c>
      <c r="K8" s="109" t="s">
        <v>354</v>
      </c>
      <c r="L8" s="109" t="s">
        <v>354</v>
      </c>
      <c r="M8" s="109" t="s">
        <v>354</v>
      </c>
      <c r="N8" s="109" t="s">
        <v>354</v>
      </c>
      <c r="O8" s="109" t="s">
        <v>354</v>
      </c>
      <c r="P8" s="163" t="s">
        <v>91</v>
      </c>
      <c r="Q8" s="163"/>
      <c r="R8" s="109" t="s">
        <v>90</v>
      </c>
      <c r="S8" s="109" t="s">
        <v>90</v>
      </c>
      <c r="T8" s="109" t="s">
        <v>90</v>
      </c>
      <c r="U8" s="109" t="s">
        <v>90</v>
      </c>
      <c r="V8" s="107" t="s">
        <v>90</v>
      </c>
      <c r="W8" s="107" t="s">
        <v>90</v>
      </c>
      <c r="X8" s="107" t="s">
        <v>90</v>
      </c>
      <c r="Y8" s="107" t="s">
        <v>90</v>
      </c>
      <c r="Z8" s="107" t="s">
        <v>90</v>
      </c>
      <c r="AA8" s="107" t="s">
        <v>90</v>
      </c>
      <c r="AB8" s="108" t="s">
        <v>93</v>
      </c>
      <c r="AC8" s="111" t="s">
        <v>94</v>
      </c>
      <c r="AD8" s="111"/>
      <c r="AE8" s="108" t="s">
        <v>93</v>
      </c>
      <c r="AF8" s="108" t="s">
        <v>93</v>
      </c>
      <c r="AG8" s="110" t="s">
        <v>95</v>
      </c>
      <c r="AH8" s="112"/>
    </row>
    <row r="9" customFormat="false" ht="15" hidden="false" customHeight="false" outlineLevel="0" collapsed="false">
      <c r="A9" s="106"/>
      <c r="B9" s="106"/>
      <c r="C9" s="113"/>
      <c r="D9" s="103"/>
      <c r="E9" s="113"/>
      <c r="F9" s="113"/>
      <c r="G9" s="214"/>
      <c r="H9" s="103"/>
      <c r="I9" s="103"/>
      <c r="J9" s="103"/>
      <c r="K9" s="113"/>
      <c r="L9" s="113"/>
      <c r="M9" s="113"/>
      <c r="N9" s="103"/>
      <c r="O9" s="103"/>
      <c r="P9" s="74"/>
      <c r="Q9" s="42"/>
      <c r="R9" s="103"/>
      <c r="S9" s="103"/>
      <c r="T9" s="103"/>
      <c r="U9" s="103"/>
      <c r="V9" s="113"/>
      <c r="W9" s="113"/>
      <c r="X9" s="113"/>
      <c r="Y9" s="113"/>
      <c r="Z9" s="113"/>
      <c r="AA9" s="113"/>
      <c r="AB9" s="113"/>
      <c r="AC9" s="103"/>
      <c r="AD9" s="113"/>
      <c r="AE9" s="113"/>
      <c r="AF9" s="113"/>
      <c r="AG9" s="113"/>
      <c r="AH9" s="116"/>
    </row>
    <row r="10" customFormat="false" ht="21" hidden="false" customHeight="true" outlineLevel="0" collapsed="false">
      <c r="A10" s="106"/>
      <c r="B10" s="106"/>
      <c r="C10" s="104" t="s">
        <v>24</v>
      </c>
      <c r="D10" s="104" t="s">
        <v>24</v>
      </c>
      <c r="E10" s="104" t="s">
        <v>24</v>
      </c>
      <c r="F10" s="104" t="s">
        <v>22</v>
      </c>
      <c r="G10" s="211" t="s">
        <v>24</v>
      </c>
      <c r="H10" s="105" t="s">
        <v>355</v>
      </c>
      <c r="I10" s="105" t="s">
        <v>355</v>
      </c>
      <c r="J10" s="105" t="s">
        <v>355</v>
      </c>
      <c r="K10" s="104" t="s">
        <v>22</v>
      </c>
      <c r="L10" s="104" t="s">
        <v>22</v>
      </c>
      <c r="M10" s="104" t="s">
        <v>22</v>
      </c>
      <c r="N10" s="105" t="s">
        <v>355</v>
      </c>
      <c r="O10" s="105" t="s">
        <v>355</v>
      </c>
      <c r="P10" s="75" t="s">
        <v>97</v>
      </c>
      <c r="Q10" s="18" t="s">
        <v>98</v>
      </c>
      <c r="R10" s="105" t="s">
        <v>345</v>
      </c>
      <c r="S10" s="105" t="s">
        <v>345</v>
      </c>
      <c r="T10" s="105" t="s">
        <v>345</v>
      </c>
      <c r="U10" s="105" t="s">
        <v>345</v>
      </c>
      <c r="V10" s="104" t="s">
        <v>22</v>
      </c>
      <c r="W10" s="105" t="s">
        <v>345</v>
      </c>
      <c r="X10" s="105" t="s">
        <v>345</v>
      </c>
      <c r="Y10" s="105" t="s">
        <v>345</v>
      </c>
      <c r="Z10" s="105" t="s">
        <v>345</v>
      </c>
      <c r="AA10" s="105" t="s">
        <v>345</v>
      </c>
      <c r="AB10" s="104" t="s">
        <v>100</v>
      </c>
      <c r="AC10" s="104" t="s">
        <v>24</v>
      </c>
      <c r="AD10" s="104" t="s">
        <v>24</v>
      </c>
      <c r="AE10" s="104" t="s">
        <v>24</v>
      </c>
      <c r="AF10" s="104" t="s">
        <v>22</v>
      </c>
      <c r="AG10" s="104" t="s">
        <v>24</v>
      </c>
      <c r="AH10" s="118"/>
    </row>
    <row r="11" customFormat="false" ht="26.25" hidden="false" customHeight="true" outlineLevel="0" collapsed="false">
      <c r="A11" s="106"/>
      <c r="B11" s="106"/>
      <c r="C11" s="119" t="s">
        <v>30</v>
      </c>
      <c r="D11" s="120" t="s">
        <v>29</v>
      </c>
      <c r="E11" s="120" t="s">
        <v>29</v>
      </c>
      <c r="F11" s="119" t="s">
        <v>282</v>
      </c>
      <c r="G11" s="121" t="s">
        <v>283</v>
      </c>
      <c r="H11" s="119" t="s">
        <v>356</v>
      </c>
      <c r="I11" s="119" t="s">
        <v>357</v>
      </c>
      <c r="J11" s="119" t="s">
        <v>358</v>
      </c>
      <c r="K11" s="119" t="s">
        <v>359</v>
      </c>
      <c r="L11" s="119" t="s">
        <v>360</v>
      </c>
      <c r="M11" s="119" t="s">
        <v>361</v>
      </c>
      <c r="N11" s="119" t="s">
        <v>362</v>
      </c>
      <c r="O11" s="119" t="s">
        <v>363</v>
      </c>
      <c r="P11" s="28" t="s">
        <v>110</v>
      </c>
      <c r="Q11" s="28" t="s">
        <v>111</v>
      </c>
      <c r="R11" s="119" t="s">
        <v>364</v>
      </c>
      <c r="S11" s="119" t="s">
        <v>365</v>
      </c>
      <c r="T11" s="119" t="s">
        <v>346</v>
      </c>
      <c r="U11" s="119" t="s">
        <v>347</v>
      </c>
      <c r="V11" s="119" t="s">
        <v>330</v>
      </c>
      <c r="W11" s="119" t="s">
        <v>366</v>
      </c>
      <c r="X11" s="119" t="s">
        <v>367</v>
      </c>
      <c r="Y11" s="119" t="s">
        <v>368</v>
      </c>
      <c r="Z11" s="119" t="s">
        <v>369</v>
      </c>
      <c r="AA11" s="119" t="s">
        <v>370</v>
      </c>
      <c r="AB11" s="120" t="s">
        <v>114</v>
      </c>
      <c r="AC11" s="120" t="s">
        <v>29</v>
      </c>
      <c r="AD11" s="120" t="s">
        <v>29</v>
      </c>
      <c r="AE11" s="119" t="s">
        <v>30</v>
      </c>
      <c r="AF11" s="119" t="s">
        <v>31</v>
      </c>
      <c r="AG11" s="121" t="s">
        <v>32</v>
      </c>
      <c r="AH11" s="122" t="s">
        <v>33</v>
      </c>
    </row>
    <row r="12" customFormat="false" ht="16.5" hidden="false" customHeight="false" outlineLevel="0" collapsed="false">
      <c r="A12" s="32" t="s">
        <v>34</v>
      </c>
      <c r="B12" s="32" t="s">
        <v>35</v>
      </c>
      <c r="C12" s="126" t="s">
        <v>295</v>
      </c>
      <c r="D12" s="140" t="s">
        <v>295</v>
      </c>
      <c r="E12" s="140" t="s">
        <v>295</v>
      </c>
      <c r="F12" s="123" t="s">
        <v>38</v>
      </c>
      <c r="G12" s="126" t="s">
        <v>295</v>
      </c>
      <c r="H12" s="124" t="s">
        <v>371</v>
      </c>
      <c r="I12" s="124" t="s">
        <v>371</v>
      </c>
      <c r="J12" s="124" t="s">
        <v>371</v>
      </c>
      <c r="K12" s="123" t="s">
        <v>36</v>
      </c>
      <c r="L12" s="123" t="s">
        <v>36</v>
      </c>
      <c r="M12" s="123" t="s">
        <v>36</v>
      </c>
      <c r="N12" s="124" t="s">
        <v>37</v>
      </c>
      <c r="O12" s="124" t="s">
        <v>37</v>
      </c>
      <c r="P12" s="77" t="s">
        <v>115</v>
      </c>
      <c r="Q12" s="77" t="s">
        <v>116</v>
      </c>
      <c r="R12" s="124" t="s">
        <v>37</v>
      </c>
      <c r="S12" s="124" t="s">
        <v>37</v>
      </c>
      <c r="T12" s="124" t="s">
        <v>37</v>
      </c>
      <c r="U12" s="124" t="s">
        <v>37</v>
      </c>
      <c r="V12" s="123" t="s">
        <v>36</v>
      </c>
      <c r="W12" s="215" t="s">
        <v>37</v>
      </c>
      <c r="X12" s="215" t="s">
        <v>37</v>
      </c>
      <c r="Y12" s="215" t="s">
        <v>37</v>
      </c>
      <c r="Z12" s="215" t="s">
        <v>372</v>
      </c>
      <c r="AA12" s="215" t="s">
        <v>373</v>
      </c>
      <c r="AB12" s="123" t="s">
        <v>37</v>
      </c>
      <c r="AC12" s="123" t="s">
        <v>37</v>
      </c>
      <c r="AD12" s="123" t="s">
        <v>37</v>
      </c>
      <c r="AE12" s="123" t="s">
        <v>37</v>
      </c>
      <c r="AF12" s="123" t="s">
        <v>38</v>
      </c>
      <c r="AG12" s="123" t="s">
        <v>37</v>
      </c>
      <c r="AH12" s="126"/>
      <c r="AO12" s="127"/>
      <c r="AP12" s="127"/>
    </row>
    <row r="13" customFormat="false" ht="15" hidden="false" customHeight="false" outlineLevel="0" collapsed="false">
      <c r="A13" s="126" t="n">
        <v>2400</v>
      </c>
      <c r="B13" s="128" t="s">
        <v>39</v>
      </c>
      <c r="C13" s="126" t="n">
        <v>60</v>
      </c>
      <c r="D13" s="126" t="n">
        <v>60</v>
      </c>
      <c r="E13" s="126" t="n">
        <v>-60</v>
      </c>
      <c r="F13" s="126" t="n">
        <v>-60</v>
      </c>
      <c r="G13" s="126" t="n">
        <v>-103</v>
      </c>
      <c r="H13" s="128" t="n">
        <v>25</v>
      </c>
      <c r="I13" s="128" t="n">
        <v>25</v>
      </c>
      <c r="J13" s="128" t="n">
        <v>25</v>
      </c>
      <c r="K13" s="126" t="n">
        <v>25</v>
      </c>
      <c r="L13" s="126" t="n">
        <v>25</v>
      </c>
      <c r="M13" s="126" t="n">
        <v>10</v>
      </c>
      <c r="N13" s="128" t="n">
        <v>18</v>
      </c>
      <c r="O13" s="128" t="n">
        <v>25</v>
      </c>
      <c r="P13" s="38" t="n">
        <v>0</v>
      </c>
      <c r="Q13" s="33" t="n">
        <v>0</v>
      </c>
      <c r="R13" s="128" t="n">
        <v>0</v>
      </c>
      <c r="S13" s="126" t="n">
        <v>0</v>
      </c>
      <c r="T13" s="128" t="n">
        <v>0</v>
      </c>
      <c r="U13" s="128" t="n">
        <v>0</v>
      </c>
      <c r="V13" s="126" t="n">
        <v>0</v>
      </c>
      <c r="W13" s="126" t="n">
        <v>0</v>
      </c>
      <c r="X13" s="126" t="n">
        <v>0</v>
      </c>
      <c r="Y13" s="126" t="n">
        <v>0</v>
      </c>
      <c r="Z13" s="126" t="n">
        <v>0</v>
      </c>
      <c r="AA13" s="126" t="n">
        <v>0</v>
      </c>
      <c r="AB13" s="126" t="n">
        <v>0</v>
      </c>
      <c r="AC13" s="128" t="n">
        <v>0</v>
      </c>
      <c r="AD13" s="126" t="n">
        <v>0</v>
      </c>
      <c r="AE13" s="126" t="n">
        <v>0</v>
      </c>
      <c r="AF13" s="128" t="n">
        <v>0</v>
      </c>
      <c r="AG13" s="128" t="n">
        <v>0</v>
      </c>
      <c r="AH13" s="126" t="n">
        <f aca="false">SUM(C13:AG13)</f>
        <v>75</v>
      </c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</row>
    <row r="14" customFormat="false" ht="15" hidden="false" customHeight="false" outlineLevel="0" collapsed="false">
      <c r="A14" s="103" t="s">
        <v>39</v>
      </c>
      <c r="B14" s="130" t="s">
        <v>40</v>
      </c>
      <c r="C14" s="103" t="n">
        <v>0</v>
      </c>
      <c r="D14" s="103" t="n">
        <v>0</v>
      </c>
      <c r="E14" s="103" t="n">
        <v>0</v>
      </c>
      <c r="F14" s="103" t="n">
        <v>0</v>
      </c>
      <c r="G14" s="103" t="n">
        <v>0</v>
      </c>
      <c r="H14" s="130" t="n">
        <v>0</v>
      </c>
      <c r="I14" s="130" t="n">
        <v>0</v>
      </c>
      <c r="J14" s="130" t="n">
        <v>0</v>
      </c>
      <c r="K14" s="103" t="n">
        <v>0</v>
      </c>
      <c r="L14" s="103" t="n">
        <v>0</v>
      </c>
      <c r="M14" s="103" t="n">
        <v>0</v>
      </c>
      <c r="N14" s="130" t="n">
        <v>0</v>
      </c>
      <c r="O14" s="130" t="n">
        <v>0</v>
      </c>
      <c r="P14" s="41" t="n">
        <v>0</v>
      </c>
      <c r="Q14" s="17" t="n">
        <v>0</v>
      </c>
      <c r="R14" s="130" t="n">
        <v>0</v>
      </c>
      <c r="S14" s="103" t="n">
        <v>10</v>
      </c>
      <c r="T14" s="130" t="n">
        <v>15</v>
      </c>
      <c r="U14" s="130" t="n">
        <v>18</v>
      </c>
      <c r="V14" s="103" t="n">
        <v>60</v>
      </c>
      <c r="W14" s="103" t="n">
        <v>0</v>
      </c>
      <c r="X14" s="103" t="n">
        <v>0</v>
      </c>
      <c r="Y14" s="103" t="n">
        <v>0</v>
      </c>
      <c r="Z14" s="103" t="n">
        <v>0</v>
      </c>
      <c r="AA14" s="103" t="n">
        <v>0</v>
      </c>
      <c r="AB14" s="103" t="n">
        <v>0</v>
      </c>
      <c r="AC14" s="130" t="n">
        <v>60</v>
      </c>
      <c r="AD14" s="103" t="n">
        <v>-60</v>
      </c>
      <c r="AE14" s="103" t="n">
        <v>60</v>
      </c>
      <c r="AF14" s="130" t="n">
        <v>-60</v>
      </c>
      <c r="AG14" s="130" t="n">
        <v>-103</v>
      </c>
      <c r="AH14" s="103" t="n">
        <f aca="false">SUM(C14:AG14)</f>
        <v>0</v>
      </c>
      <c r="AP14" s="129"/>
    </row>
    <row r="15" customFormat="false" ht="15" hidden="false" customHeight="false" outlineLevel="0" collapsed="false">
      <c r="A15" s="103" t="s">
        <v>40</v>
      </c>
      <c r="B15" s="130" t="s">
        <v>41</v>
      </c>
      <c r="C15" s="103" t="n">
        <v>0</v>
      </c>
      <c r="D15" s="103" t="n">
        <v>0</v>
      </c>
      <c r="E15" s="103" t="n">
        <v>0</v>
      </c>
      <c r="F15" s="103" t="n">
        <v>0</v>
      </c>
      <c r="G15" s="103" t="n">
        <v>0</v>
      </c>
      <c r="H15" s="130" t="n">
        <v>0</v>
      </c>
      <c r="I15" s="130" t="n">
        <v>0</v>
      </c>
      <c r="J15" s="130" t="n">
        <v>0</v>
      </c>
      <c r="K15" s="103" t="n">
        <v>0</v>
      </c>
      <c r="L15" s="103" t="n">
        <v>0</v>
      </c>
      <c r="M15" s="103" t="n">
        <v>0</v>
      </c>
      <c r="N15" s="130" t="n">
        <v>0</v>
      </c>
      <c r="O15" s="130" t="n">
        <v>0</v>
      </c>
      <c r="P15" s="41" t="n">
        <v>0</v>
      </c>
      <c r="Q15" s="17" t="n">
        <v>0</v>
      </c>
      <c r="R15" s="130" t="n">
        <v>10</v>
      </c>
      <c r="S15" s="103" t="n">
        <v>0</v>
      </c>
      <c r="T15" s="130" t="n">
        <v>15</v>
      </c>
      <c r="U15" s="130" t="n">
        <v>18</v>
      </c>
      <c r="V15" s="103" t="n">
        <v>60</v>
      </c>
      <c r="W15" s="103" t="n">
        <v>0</v>
      </c>
      <c r="X15" s="103" t="n">
        <v>0</v>
      </c>
      <c r="Y15" s="103" t="n">
        <v>0</v>
      </c>
      <c r="Z15" s="103" t="n">
        <v>0</v>
      </c>
      <c r="AA15" s="103" t="n">
        <v>0</v>
      </c>
      <c r="AB15" s="103" t="n">
        <v>0</v>
      </c>
      <c r="AC15" s="130" t="n">
        <v>60</v>
      </c>
      <c r="AD15" s="103" t="n">
        <v>-60</v>
      </c>
      <c r="AE15" s="103" t="n">
        <v>60</v>
      </c>
      <c r="AF15" s="130" t="n">
        <v>-60</v>
      </c>
      <c r="AG15" s="130" t="n">
        <v>-103</v>
      </c>
      <c r="AH15" s="103" t="n">
        <f aca="false">SUM(C15:AG15)</f>
        <v>0</v>
      </c>
      <c r="AP15" s="129"/>
    </row>
    <row r="16" customFormat="false" ht="15" hidden="false" customHeight="false" outlineLevel="0" collapsed="false">
      <c r="A16" s="103" t="s">
        <v>41</v>
      </c>
      <c r="B16" s="130" t="s">
        <v>42</v>
      </c>
      <c r="C16" s="103" t="n">
        <v>0</v>
      </c>
      <c r="D16" s="103" t="n">
        <v>0</v>
      </c>
      <c r="E16" s="103" t="n">
        <v>0</v>
      </c>
      <c r="F16" s="103" t="n">
        <v>0</v>
      </c>
      <c r="G16" s="103" t="n">
        <v>0</v>
      </c>
      <c r="H16" s="130" t="n">
        <v>0</v>
      </c>
      <c r="I16" s="130" t="n">
        <v>0</v>
      </c>
      <c r="J16" s="130" t="n">
        <v>0</v>
      </c>
      <c r="K16" s="103" t="n">
        <v>0</v>
      </c>
      <c r="L16" s="103" t="n">
        <v>0</v>
      </c>
      <c r="M16" s="103" t="n">
        <v>0</v>
      </c>
      <c r="N16" s="130" t="n">
        <v>0</v>
      </c>
      <c r="O16" s="130" t="n">
        <v>0</v>
      </c>
      <c r="P16" s="41" t="n">
        <v>0</v>
      </c>
      <c r="Q16" s="17" t="n">
        <v>0</v>
      </c>
      <c r="R16" s="130" t="n">
        <v>10</v>
      </c>
      <c r="S16" s="103" t="n">
        <v>0</v>
      </c>
      <c r="T16" s="130" t="n">
        <v>15</v>
      </c>
      <c r="U16" s="130" t="n">
        <v>18</v>
      </c>
      <c r="V16" s="103" t="n">
        <v>60</v>
      </c>
      <c r="W16" s="103" t="n">
        <v>0</v>
      </c>
      <c r="X16" s="103" t="n">
        <v>0</v>
      </c>
      <c r="Y16" s="103" t="n">
        <v>0</v>
      </c>
      <c r="Z16" s="103" t="n">
        <v>0</v>
      </c>
      <c r="AA16" s="103" t="n">
        <v>0</v>
      </c>
      <c r="AB16" s="103" t="n">
        <v>0</v>
      </c>
      <c r="AC16" s="130" t="n">
        <v>60</v>
      </c>
      <c r="AD16" s="103" t="n">
        <v>-60</v>
      </c>
      <c r="AE16" s="103" t="n">
        <v>60</v>
      </c>
      <c r="AF16" s="130" t="n">
        <v>-60</v>
      </c>
      <c r="AG16" s="130" t="n">
        <v>-103</v>
      </c>
      <c r="AH16" s="103" t="n">
        <f aca="false">SUM(C16:AG16)</f>
        <v>0</v>
      </c>
      <c r="AP16" s="129"/>
    </row>
    <row r="17" customFormat="false" ht="15" hidden="false" customHeight="false" outlineLevel="0" collapsed="false">
      <c r="A17" s="103" t="s">
        <v>42</v>
      </c>
      <c r="B17" s="130" t="s">
        <v>43</v>
      </c>
      <c r="C17" s="103" t="n">
        <v>0</v>
      </c>
      <c r="D17" s="103" t="n">
        <v>0</v>
      </c>
      <c r="E17" s="103" t="n">
        <v>0</v>
      </c>
      <c r="F17" s="103" t="n">
        <v>0</v>
      </c>
      <c r="G17" s="103" t="n">
        <v>0</v>
      </c>
      <c r="H17" s="130" t="n">
        <v>0</v>
      </c>
      <c r="I17" s="130" t="n">
        <v>0</v>
      </c>
      <c r="J17" s="130" t="n">
        <v>0</v>
      </c>
      <c r="K17" s="103" t="n">
        <v>0</v>
      </c>
      <c r="L17" s="103" t="n">
        <v>0</v>
      </c>
      <c r="M17" s="103" t="n">
        <v>0</v>
      </c>
      <c r="N17" s="130" t="n">
        <v>0</v>
      </c>
      <c r="O17" s="130" t="n">
        <v>0</v>
      </c>
      <c r="P17" s="41" t="n">
        <v>0</v>
      </c>
      <c r="Q17" s="17" t="n">
        <v>0</v>
      </c>
      <c r="R17" s="130" t="n">
        <v>10</v>
      </c>
      <c r="S17" s="103" t="n">
        <v>0</v>
      </c>
      <c r="T17" s="130" t="n">
        <v>15</v>
      </c>
      <c r="U17" s="130" t="n">
        <v>18</v>
      </c>
      <c r="V17" s="103" t="n">
        <v>60</v>
      </c>
      <c r="W17" s="103" t="n">
        <v>0</v>
      </c>
      <c r="X17" s="103" t="n">
        <v>0</v>
      </c>
      <c r="Y17" s="103" t="n">
        <v>0</v>
      </c>
      <c r="Z17" s="103" t="n">
        <v>0</v>
      </c>
      <c r="AA17" s="103" t="n">
        <v>0</v>
      </c>
      <c r="AB17" s="103" t="n">
        <v>0</v>
      </c>
      <c r="AC17" s="130" t="n">
        <v>60</v>
      </c>
      <c r="AD17" s="103" t="n">
        <v>-60</v>
      </c>
      <c r="AE17" s="103" t="n">
        <v>60</v>
      </c>
      <c r="AF17" s="130" t="n">
        <v>-60</v>
      </c>
      <c r="AG17" s="130" t="n">
        <v>-103</v>
      </c>
      <c r="AH17" s="103" t="n">
        <f aca="false">SUM(C17:AG17)</f>
        <v>0</v>
      </c>
      <c r="AP17" s="129"/>
    </row>
    <row r="18" customFormat="false" ht="15" hidden="false" customHeight="false" outlineLevel="0" collapsed="false">
      <c r="A18" s="103" t="s">
        <v>43</v>
      </c>
      <c r="B18" s="130" t="s">
        <v>44</v>
      </c>
      <c r="C18" s="103" t="n">
        <v>0</v>
      </c>
      <c r="D18" s="103" t="n">
        <v>0</v>
      </c>
      <c r="E18" s="103" t="n">
        <v>0</v>
      </c>
      <c r="F18" s="103" t="n">
        <v>0</v>
      </c>
      <c r="G18" s="103" t="n">
        <v>0</v>
      </c>
      <c r="H18" s="130" t="n">
        <v>0</v>
      </c>
      <c r="I18" s="130" t="n">
        <v>0</v>
      </c>
      <c r="J18" s="130" t="n">
        <v>0</v>
      </c>
      <c r="K18" s="103" t="n">
        <v>0</v>
      </c>
      <c r="L18" s="103" t="n">
        <v>0</v>
      </c>
      <c r="M18" s="103" t="n">
        <v>0</v>
      </c>
      <c r="N18" s="130" t="n">
        <v>0</v>
      </c>
      <c r="O18" s="130" t="n">
        <v>0</v>
      </c>
      <c r="P18" s="41" t="n">
        <v>0</v>
      </c>
      <c r="Q18" s="17" t="n">
        <v>0</v>
      </c>
      <c r="R18" s="130" t="n">
        <v>10</v>
      </c>
      <c r="S18" s="103" t="n">
        <v>0</v>
      </c>
      <c r="T18" s="130" t="n">
        <v>15</v>
      </c>
      <c r="U18" s="130" t="n">
        <v>18</v>
      </c>
      <c r="V18" s="103" t="n">
        <v>60</v>
      </c>
      <c r="W18" s="103" t="n">
        <v>0</v>
      </c>
      <c r="X18" s="103" t="n">
        <v>0</v>
      </c>
      <c r="Y18" s="103" t="n">
        <v>0</v>
      </c>
      <c r="Z18" s="103" t="n">
        <v>0</v>
      </c>
      <c r="AA18" s="103" t="n">
        <v>0</v>
      </c>
      <c r="AB18" s="103" t="n">
        <v>0</v>
      </c>
      <c r="AC18" s="130" t="n">
        <v>60</v>
      </c>
      <c r="AD18" s="103" t="n">
        <v>-60</v>
      </c>
      <c r="AE18" s="103" t="n">
        <v>60</v>
      </c>
      <c r="AF18" s="130" t="n">
        <v>-60</v>
      </c>
      <c r="AG18" s="130" t="n">
        <v>-103</v>
      </c>
      <c r="AH18" s="103" t="n">
        <f aca="false">SUM(C18:AG18)</f>
        <v>0</v>
      </c>
      <c r="AP18" s="129"/>
    </row>
    <row r="19" customFormat="false" ht="15" hidden="false" customHeight="false" outlineLevel="0" collapsed="false">
      <c r="A19" s="103" t="s">
        <v>44</v>
      </c>
      <c r="B19" s="130" t="s">
        <v>45</v>
      </c>
      <c r="C19" s="103" t="n">
        <v>0</v>
      </c>
      <c r="D19" s="103" t="n">
        <v>0</v>
      </c>
      <c r="E19" s="103" t="n">
        <v>0</v>
      </c>
      <c r="F19" s="103" t="n">
        <v>0</v>
      </c>
      <c r="G19" s="103" t="n">
        <v>0</v>
      </c>
      <c r="H19" s="130" t="n">
        <v>0</v>
      </c>
      <c r="I19" s="130" t="n">
        <v>0</v>
      </c>
      <c r="J19" s="130" t="n">
        <v>0</v>
      </c>
      <c r="K19" s="103" t="n">
        <v>0</v>
      </c>
      <c r="L19" s="103" t="n">
        <v>0</v>
      </c>
      <c r="M19" s="103" t="n">
        <v>0</v>
      </c>
      <c r="N19" s="130" t="n">
        <v>0</v>
      </c>
      <c r="O19" s="130" t="n">
        <v>0</v>
      </c>
      <c r="P19" s="41" t="n">
        <v>0</v>
      </c>
      <c r="Q19" s="17" t="n">
        <v>0</v>
      </c>
      <c r="R19" s="130" t="n">
        <v>0</v>
      </c>
      <c r="S19" s="103" t="n">
        <v>10</v>
      </c>
      <c r="T19" s="130" t="n">
        <v>15</v>
      </c>
      <c r="U19" s="130" t="n">
        <v>18</v>
      </c>
      <c r="V19" s="103" t="n">
        <v>60</v>
      </c>
      <c r="W19" s="103" t="n">
        <v>0</v>
      </c>
      <c r="X19" s="103" t="n">
        <v>0</v>
      </c>
      <c r="Y19" s="103" t="n">
        <v>0</v>
      </c>
      <c r="Z19" s="103" t="n">
        <v>40</v>
      </c>
      <c r="AA19" s="103" t="n">
        <v>0</v>
      </c>
      <c r="AB19" s="103" t="n">
        <v>0</v>
      </c>
      <c r="AC19" s="130" t="n">
        <v>60</v>
      </c>
      <c r="AD19" s="103" t="n">
        <v>-60</v>
      </c>
      <c r="AE19" s="103" t="n">
        <v>60</v>
      </c>
      <c r="AF19" s="130" t="n">
        <v>-60</v>
      </c>
      <c r="AG19" s="130" t="n">
        <v>-103</v>
      </c>
      <c r="AH19" s="103" t="n">
        <f aca="false">SUM(C19:AG19)</f>
        <v>40</v>
      </c>
      <c r="AP19" s="129"/>
    </row>
    <row r="20" customFormat="false" ht="15" hidden="false" customHeight="false" outlineLevel="0" collapsed="false">
      <c r="A20" s="103" t="s">
        <v>45</v>
      </c>
      <c r="B20" s="130" t="s">
        <v>46</v>
      </c>
      <c r="C20" s="103" t="n">
        <v>0</v>
      </c>
      <c r="D20" s="103" t="n">
        <v>0</v>
      </c>
      <c r="E20" s="103" t="n">
        <v>0</v>
      </c>
      <c r="F20" s="103" t="n">
        <v>0</v>
      </c>
      <c r="G20" s="103" t="n">
        <v>0</v>
      </c>
      <c r="H20" s="130" t="n">
        <v>0</v>
      </c>
      <c r="I20" s="130" t="n">
        <v>0</v>
      </c>
      <c r="J20" s="130" t="n">
        <v>0</v>
      </c>
      <c r="K20" s="103" t="n">
        <v>0</v>
      </c>
      <c r="L20" s="103" t="n">
        <v>0</v>
      </c>
      <c r="M20" s="103" t="n">
        <v>0</v>
      </c>
      <c r="N20" s="130" t="n">
        <v>0</v>
      </c>
      <c r="O20" s="130" t="n">
        <v>0</v>
      </c>
      <c r="P20" s="41" t="n">
        <v>50</v>
      </c>
      <c r="Q20" s="17" t="n">
        <v>-50</v>
      </c>
      <c r="R20" s="130" t="n">
        <v>0</v>
      </c>
      <c r="S20" s="103" t="n">
        <v>0</v>
      </c>
      <c r="T20" s="130" t="n">
        <v>0</v>
      </c>
      <c r="U20" s="130" t="n">
        <v>0</v>
      </c>
      <c r="V20" s="103" t="n">
        <v>0</v>
      </c>
      <c r="W20" s="103" t="n">
        <v>-7</v>
      </c>
      <c r="X20" s="103" t="n">
        <v>-5</v>
      </c>
      <c r="Y20" s="103" t="n">
        <v>-38</v>
      </c>
      <c r="Z20" s="103" t="n">
        <v>40</v>
      </c>
      <c r="AA20" s="103" t="n">
        <v>0</v>
      </c>
      <c r="AB20" s="103" t="n">
        <v>-10</v>
      </c>
      <c r="AC20" s="103" t="n">
        <v>0</v>
      </c>
      <c r="AD20" s="103" t="n">
        <v>0</v>
      </c>
      <c r="AE20" s="103" t="n">
        <v>60</v>
      </c>
      <c r="AF20" s="130" t="n">
        <v>0</v>
      </c>
      <c r="AG20" s="130" t="n">
        <v>-103</v>
      </c>
      <c r="AH20" s="103" t="n">
        <f aca="false">SUM(C20:AG20)</f>
        <v>-63</v>
      </c>
      <c r="AP20" s="129"/>
    </row>
    <row r="21" customFormat="false" ht="15" hidden="false" customHeight="false" outlineLevel="0" collapsed="false">
      <c r="A21" s="103" t="s">
        <v>46</v>
      </c>
      <c r="B21" s="130" t="s">
        <v>47</v>
      </c>
      <c r="C21" s="103" t="n">
        <v>0</v>
      </c>
      <c r="D21" s="103" t="n">
        <v>0</v>
      </c>
      <c r="E21" s="103" t="n">
        <v>0</v>
      </c>
      <c r="F21" s="103" t="n">
        <v>0</v>
      </c>
      <c r="G21" s="103" t="n">
        <v>0</v>
      </c>
      <c r="H21" s="130" t="n">
        <v>0</v>
      </c>
      <c r="I21" s="130" t="n">
        <v>0</v>
      </c>
      <c r="J21" s="130" t="n">
        <v>0</v>
      </c>
      <c r="K21" s="103" t="n">
        <v>0</v>
      </c>
      <c r="L21" s="103" t="n">
        <v>0</v>
      </c>
      <c r="M21" s="103" t="n">
        <v>0</v>
      </c>
      <c r="N21" s="130" t="n">
        <v>0</v>
      </c>
      <c r="O21" s="130" t="n">
        <v>0</v>
      </c>
      <c r="P21" s="41" t="n">
        <v>50</v>
      </c>
      <c r="Q21" s="17" t="n">
        <v>-50</v>
      </c>
      <c r="R21" s="130" t="n">
        <v>0</v>
      </c>
      <c r="S21" s="103" t="n">
        <v>0</v>
      </c>
      <c r="T21" s="130" t="n">
        <v>0</v>
      </c>
      <c r="U21" s="130" t="n">
        <v>0</v>
      </c>
      <c r="V21" s="103" t="n">
        <v>0</v>
      </c>
      <c r="W21" s="103" t="n">
        <v>-7</v>
      </c>
      <c r="X21" s="103" t="n">
        <v>-5</v>
      </c>
      <c r="Y21" s="103" t="n">
        <v>-38</v>
      </c>
      <c r="Z21" s="103" t="n">
        <v>40</v>
      </c>
      <c r="AA21" s="103" t="n">
        <v>0</v>
      </c>
      <c r="AB21" s="103" t="n">
        <v>-10</v>
      </c>
      <c r="AC21" s="103" t="n">
        <v>0</v>
      </c>
      <c r="AD21" s="103" t="n">
        <v>0</v>
      </c>
      <c r="AE21" s="103" t="n">
        <v>60</v>
      </c>
      <c r="AF21" s="130" t="n">
        <v>0</v>
      </c>
      <c r="AG21" s="130" t="n">
        <v>-103</v>
      </c>
      <c r="AH21" s="103" t="n">
        <f aca="false">SUM(C21:AG21)</f>
        <v>-63</v>
      </c>
      <c r="AP21" s="129"/>
    </row>
    <row r="22" customFormat="false" ht="15" hidden="false" customHeight="false" outlineLevel="0" collapsed="false">
      <c r="A22" s="103" t="s">
        <v>47</v>
      </c>
      <c r="B22" s="130" t="s">
        <v>48</v>
      </c>
      <c r="C22" s="103" t="n">
        <v>0</v>
      </c>
      <c r="D22" s="103" t="n">
        <v>0</v>
      </c>
      <c r="E22" s="103" t="n">
        <v>0</v>
      </c>
      <c r="F22" s="103" t="n">
        <v>0</v>
      </c>
      <c r="G22" s="103" t="n">
        <v>0</v>
      </c>
      <c r="H22" s="130" t="n">
        <v>0</v>
      </c>
      <c r="I22" s="130" t="n">
        <v>0</v>
      </c>
      <c r="J22" s="130" t="n">
        <v>0</v>
      </c>
      <c r="K22" s="103" t="n">
        <v>0</v>
      </c>
      <c r="L22" s="103" t="n">
        <v>0</v>
      </c>
      <c r="M22" s="103" t="n">
        <v>0</v>
      </c>
      <c r="N22" s="130" t="n">
        <v>0</v>
      </c>
      <c r="O22" s="130" t="n">
        <v>0</v>
      </c>
      <c r="P22" s="41" t="n">
        <v>50</v>
      </c>
      <c r="Q22" s="17" t="n">
        <v>-50</v>
      </c>
      <c r="R22" s="130" t="n">
        <v>0</v>
      </c>
      <c r="S22" s="103" t="n">
        <v>0</v>
      </c>
      <c r="T22" s="130" t="n">
        <v>0</v>
      </c>
      <c r="U22" s="130" t="n">
        <v>0</v>
      </c>
      <c r="V22" s="103" t="n">
        <v>0</v>
      </c>
      <c r="W22" s="103" t="n">
        <v>-7</v>
      </c>
      <c r="X22" s="103" t="n">
        <v>-5</v>
      </c>
      <c r="Y22" s="103" t="n">
        <v>-38</v>
      </c>
      <c r="Z22" s="103" t="n">
        <v>0</v>
      </c>
      <c r="AA22" s="103" t="n">
        <v>0</v>
      </c>
      <c r="AB22" s="103" t="n">
        <v>-10</v>
      </c>
      <c r="AC22" s="103" t="n">
        <v>0</v>
      </c>
      <c r="AD22" s="103" t="n">
        <v>0</v>
      </c>
      <c r="AE22" s="103" t="n">
        <v>60</v>
      </c>
      <c r="AF22" s="130" t="n">
        <v>0</v>
      </c>
      <c r="AG22" s="130" t="n">
        <v>-103</v>
      </c>
      <c r="AH22" s="103" t="n">
        <f aca="false">SUM(C22:AG22)</f>
        <v>-103</v>
      </c>
      <c r="AP22" s="129"/>
    </row>
    <row r="23" customFormat="false" ht="15" hidden="false" customHeight="false" outlineLevel="0" collapsed="false">
      <c r="A23" s="103" t="n">
        <v>1000</v>
      </c>
      <c r="B23" s="130" t="n">
        <v>1100</v>
      </c>
      <c r="C23" s="103" t="n">
        <v>0</v>
      </c>
      <c r="D23" s="103" t="n">
        <v>0</v>
      </c>
      <c r="E23" s="103" t="n">
        <v>0</v>
      </c>
      <c r="F23" s="103" t="n">
        <v>0</v>
      </c>
      <c r="G23" s="103" t="n">
        <v>0</v>
      </c>
      <c r="H23" s="130" t="n">
        <v>0</v>
      </c>
      <c r="I23" s="130" t="n">
        <v>0</v>
      </c>
      <c r="J23" s="130" t="n">
        <v>0</v>
      </c>
      <c r="K23" s="103" t="n">
        <v>0</v>
      </c>
      <c r="L23" s="103" t="n">
        <v>0</v>
      </c>
      <c r="M23" s="103" t="n">
        <v>0</v>
      </c>
      <c r="N23" s="130" t="n">
        <v>0</v>
      </c>
      <c r="O23" s="130" t="n">
        <v>0</v>
      </c>
      <c r="P23" s="41" t="n">
        <v>50</v>
      </c>
      <c r="Q23" s="17" t="n">
        <v>-50</v>
      </c>
      <c r="R23" s="130" t="n">
        <v>0</v>
      </c>
      <c r="S23" s="103" t="n">
        <v>0</v>
      </c>
      <c r="T23" s="130" t="n">
        <v>0</v>
      </c>
      <c r="U23" s="130" t="n">
        <v>0</v>
      </c>
      <c r="V23" s="103" t="n">
        <v>0</v>
      </c>
      <c r="W23" s="103" t="n">
        <v>-7</v>
      </c>
      <c r="X23" s="103" t="n">
        <v>-5</v>
      </c>
      <c r="Y23" s="103" t="n">
        <v>-38</v>
      </c>
      <c r="Z23" s="103" t="n">
        <v>0</v>
      </c>
      <c r="AA23" s="103" t="n">
        <v>0</v>
      </c>
      <c r="AB23" s="103" t="n">
        <v>-10</v>
      </c>
      <c r="AC23" s="103" t="n">
        <v>0</v>
      </c>
      <c r="AD23" s="103" t="n">
        <v>0</v>
      </c>
      <c r="AE23" s="103" t="n">
        <v>60</v>
      </c>
      <c r="AF23" s="130" t="n">
        <v>0</v>
      </c>
      <c r="AG23" s="130" t="n">
        <v>-103</v>
      </c>
      <c r="AH23" s="103" t="n">
        <f aca="false">SUM(C23:AG23)</f>
        <v>-103</v>
      </c>
      <c r="AP23" s="129"/>
    </row>
    <row r="24" customFormat="false" ht="15" hidden="false" customHeight="false" outlineLevel="0" collapsed="false">
      <c r="A24" s="103" t="n">
        <v>1100</v>
      </c>
      <c r="B24" s="130" t="n">
        <v>1200</v>
      </c>
      <c r="C24" s="103" t="n">
        <v>0</v>
      </c>
      <c r="D24" s="103" t="n">
        <v>0</v>
      </c>
      <c r="E24" s="103" t="n">
        <v>0</v>
      </c>
      <c r="F24" s="103" t="n">
        <v>0</v>
      </c>
      <c r="G24" s="103" t="n">
        <v>0</v>
      </c>
      <c r="H24" s="130" t="n">
        <v>0</v>
      </c>
      <c r="I24" s="130" t="n">
        <v>0</v>
      </c>
      <c r="J24" s="130" t="n">
        <v>0</v>
      </c>
      <c r="K24" s="103" t="n">
        <v>0</v>
      </c>
      <c r="L24" s="103" t="n">
        <v>0</v>
      </c>
      <c r="M24" s="103" t="n">
        <v>0</v>
      </c>
      <c r="N24" s="130" t="n">
        <v>0</v>
      </c>
      <c r="O24" s="130" t="n">
        <v>0</v>
      </c>
      <c r="P24" s="41" t="n">
        <v>50</v>
      </c>
      <c r="Q24" s="17" t="n">
        <v>-50</v>
      </c>
      <c r="R24" s="130" t="n">
        <v>0</v>
      </c>
      <c r="S24" s="103" t="n">
        <v>0</v>
      </c>
      <c r="T24" s="130" t="n">
        <v>0</v>
      </c>
      <c r="U24" s="130" t="n">
        <v>0</v>
      </c>
      <c r="V24" s="103" t="n">
        <v>0</v>
      </c>
      <c r="W24" s="103" t="n">
        <v>-7</v>
      </c>
      <c r="X24" s="103" t="n">
        <v>-5</v>
      </c>
      <c r="Y24" s="103" t="n">
        <v>-38</v>
      </c>
      <c r="Z24" s="103" t="n">
        <v>0</v>
      </c>
      <c r="AA24" s="103" t="n">
        <v>0</v>
      </c>
      <c r="AB24" s="103" t="n">
        <v>-10</v>
      </c>
      <c r="AC24" s="103" t="n">
        <v>0</v>
      </c>
      <c r="AD24" s="103" t="n">
        <v>0</v>
      </c>
      <c r="AE24" s="103" t="n">
        <v>60</v>
      </c>
      <c r="AF24" s="130" t="n">
        <v>0</v>
      </c>
      <c r="AG24" s="130" t="n">
        <v>-103</v>
      </c>
      <c r="AH24" s="103" t="n">
        <f aca="false">SUM(C24:AG24)</f>
        <v>-103</v>
      </c>
      <c r="AP24" s="129"/>
    </row>
    <row r="25" customFormat="false" ht="15" hidden="false" customHeight="false" outlineLevel="0" collapsed="false">
      <c r="A25" s="103" t="n">
        <v>1200</v>
      </c>
      <c r="B25" s="130" t="n">
        <v>1300</v>
      </c>
      <c r="C25" s="103" t="n">
        <v>0</v>
      </c>
      <c r="D25" s="103" t="n">
        <v>0</v>
      </c>
      <c r="E25" s="103" t="n">
        <v>0</v>
      </c>
      <c r="F25" s="103" t="n">
        <v>0</v>
      </c>
      <c r="G25" s="103" t="n">
        <v>0</v>
      </c>
      <c r="H25" s="130" t="n">
        <v>0</v>
      </c>
      <c r="I25" s="130" t="n">
        <v>0</v>
      </c>
      <c r="J25" s="130" t="n">
        <v>0</v>
      </c>
      <c r="K25" s="103" t="n">
        <v>0</v>
      </c>
      <c r="L25" s="103" t="n">
        <v>0</v>
      </c>
      <c r="M25" s="103" t="n">
        <v>0</v>
      </c>
      <c r="N25" s="130" t="n">
        <v>0</v>
      </c>
      <c r="O25" s="130" t="n">
        <v>0</v>
      </c>
      <c r="P25" s="41" t="n">
        <v>50</v>
      </c>
      <c r="Q25" s="17" t="n">
        <v>-50</v>
      </c>
      <c r="R25" s="130" t="n">
        <v>0</v>
      </c>
      <c r="S25" s="103" t="n">
        <v>0</v>
      </c>
      <c r="T25" s="130" t="n">
        <v>0</v>
      </c>
      <c r="U25" s="130" t="n">
        <v>0</v>
      </c>
      <c r="V25" s="103" t="n">
        <v>0</v>
      </c>
      <c r="W25" s="103" t="n">
        <v>-7</v>
      </c>
      <c r="X25" s="103" t="n">
        <v>-5</v>
      </c>
      <c r="Y25" s="103" t="n">
        <v>-38</v>
      </c>
      <c r="Z25" s="103" t="n">
        <v>0</v>
      </c>
      <c r="AA25" s="103" t="n">
        <v>0</v>
      </c>
      <c r="AB25" s="103" t="n">
        <v>-10</v>
      </c>
      <c r="AC25" s="103" t="n">
        <v>0</v>
      </c>
      <c r="AD25" s="103" t="n">
        <v>0</v>
      </c>
      <c r="AE25" s="103" t="n">
        <v>60</v>
      </c>
      <c r="AF25" s="130" t="n">
        <v>0</v>
      </c>
      <c r="AG25" s="130" t="n">
        <v>-103</v>
      </c>
      <c r="AH25" s="103" t="n">
        <f aca="false">SUM(C25:AG25)</f>
        <v>-103</v>
      </c>
      <c r="AP25" s="129"/>
    </row>
    <row r="26" customFormat="false" ht="15" hidden="false" customHeight="false" outlineLevel="0" collapsed="false">
      <c r="A26" s="103" t="n">
        <v>1300</v>
      </c>
      <c r="B26" s="130" t="n">
        <v>1400</v>
      </c>
      <c r="C26" s="103" t="n">
        <v>0</v>
      </c>
      <c r="D26" s="103" t="n">
        <v>0</v>
      </c>
      <c r="E26" s="103" t="n">
        <v>0</v>
      </c>
      <c r="F26" s="103" t="n">
        <v>0</v>
      </c>
      <c r="G26" s="103" t="n">
        <v>0</v>
      </c>
      <c r="H26" s="130" t="n">
        <v>0</v>
      </c>
      <c r="I26" s="130" t="n">
        <v>0</v>
      </c>
      <c r="J26" s="130" t="n">
        <v>0</v>
      </c>
      <c r="K26" s="103" t="n">
        <v>0</v>
      </c>
      <c r="L26" s="103" t="n">
        <v>0</v>
      </c>
      <c r="M26" s="103" t="n">
        <v>0</v>
      </c>
      <c r="N26" s="130" t="n">
        <v>0</v>
      </c>
      <c r="O26" s="130" t="n">
        <v>0</v>
      </c>
      <c r="P26" s="41" t="n">
        <v>50</v>
      </c>
      <c r="Q26" s="17" t="n">
        <v>-50</v>
      </c>
      <c r="R26" s="130" t="n">
        <v>0</v>
      </c>
      <c r="S26" s="103" t="n">
        <v>0</v>
      </c>
      <c r="T26" s="130" t="n">
        <v>0</v>
      </c>
      <c r="U26" s="130" t="n">
        <v>0</v>
      </c>
      <c r="V26" s="103" t="n">
        <v>0</v>
      </c>
      <c r="W26" s="103" t="n">
        <v>-7</v>
      </c>
      <c r="X26" s="103" t="n">
        <v>-5</v>
      </c>
      <c r="Y26" s="103" t="n">
        <v>-38</v>
      </c>
      <c r="Z26" s="103" t="n">
        <v>0</v>
      </c>
      <c r="AA26" s="103" t="n">
        <v>0</v>
      </c>
      <c r="AB26" s="103" t="n">
        <v>-10</v>
      </c>
      <c r="AC26" s="103" t="n">
        <v>0</v>
      </c>
      <c r="AD26" s="103" t="n">
        <v>0</v>
      </c>
      <c r="AE26" s="103" t="n">
        <v>60</v>
      </c>
      <c r="AF26" s="130" t="n">
        <v>0</v>
      </c>
      <c r="AG26" s="130" t="n">
        <v>-103</v>
      </c>
      <c r="AH26" s="103" t="n">
        <f aca="false">SUM(C26:AG26)</f>
        <v>-103</v>
      </c>
      <c r="AP26" s="129"/>
    </row>
    <row r="27" customFormat="false" ht="15" hidden="false" customHeight="false" outlineLevel="0" collapsed="false">
      <c r="A27" s="103" t="n">
        <v>1400</v>
      </c>
      <c r="B27" s="130" t="n">
        <v>1500</v>
      </c>
      <c r="C27" s="103" t="n">
        <v>0</v>
      </c>
      <c r="D27" s="103" t="n">
        <v>0</v>
      </c>
      <c r="E27" s="103" t="n">
        <v>0</v>
      </c>
      <c r="F27" s="103" t="n">
        <v>0</v>
      </c>
      <c r="G27" s="103" t="n">
        <v>0</v>
      </c>
      <c r="H27" s="130" t="n">
        <v>0</v>
      </c>
      <c r="I27" s="130" t="n">
        <v>0</v>
      </c>
      <c r="J27" s="130" t="n">
        <v>0</v>
      </c>
      <c r="K27" s="103" t="n">
        <v>0</v>
      </c>
      <c r="L27" s="103" t="n">
        <v>0</v>
      </c>
      <c r="M27" s="103" t="n">
        <v>0</v>
      </c>
      <c r="N27" s="130" t="n">
        <v>0</v>
      </c>
      <c r="O27" s="130" t="n">
        <v>0</v>
      </c>
      <c r="P27" s="41" t="n">
        <v>50</v>
      </c>
      <c r="Q27" s="17" t="n">
        <v>-50</v>
      </c>
      <c r="R27" s="130" t="n">
        <v>0</v>
      </c>
      <c r="S27" s="103" t="n">
        <v>0</v>
      </c>
      <c r="T27" s="130" t="n">
        <v>0</v>
      </c>
      <c r="U27" s="130" t="n">
        <v>0</v>
      </c>
      <c r="V27" s="103" t="n">
        <v>0</v>
      </c>
      <c r="W27" s="103" t="n">
        <v>-7</v>
      </c>
      <c r="X27" s="103" t="n">
        <v>-5</v>
      </c>
      <c r="Y27" s="103" t="n">
        <v>-38</v>
      </c>
      <c r="Z27" s="103" t="n">
        <v>0</v>
      </c>
      <c r="AA27" s="103" t="n">
        <v>0</v>
      </c>
      <c r="AB27" s="103" t="n">
        <v>-10</v>
      </c>
      <c r="AC27" s="103" t="n">
        <v>0</v>
      </c>
      <c r="AD27" s="103" t="n">
        <v>0</v>
      </c>
      <c r="AE27" s="103" t="n">
        <v>60</v>
      </c>
      <c r="AF27" s="130" t="n">
        <v>0</v>
      </c>
      <c r="AG27" s="130" t="n">
        <v>-103</v>
      </c>
      <c r="AH27" s="103" t="n">
        <f aca="false">SUM(C27:AG27)</f>
        <v>-103</v>
      </c>
      <c r="AP27" s="129"/>
    </row>
    <row r="28" customFormat="false" ht="15" hidden="false" customHeight="false" outlineLevel="0" collapsed="false">
      <c r="A28" s="103" t="n">
        <v>1500</v>
      </c>
      <c r="B28" s="130" t="n">
        <v>1600</v>
      </c>
      <c r="C28" s="103" t="n">
        <v>0</v>
      </c>
      <c r="D28" s="103" t="n">
        <v>0</v>
      </c>
      <c r="E28" s="103" t="n">
        <v>0</v>
      </c>
      <c r="F28" s="103" t="n">
        <v>0</v>
      </c>
      <c r="G28" s="103" t="n">
        <v>0</v>
      </c>
      <c r="H28" s="130" t="n">
        <v>0</v>
      </c>
      <c r="I28" s="130" t="n">
        <v>0</v>
      </c>
      <c r="J28" s="130" t="n">
        <v>0</v>
      </c>
      <c r="K28" s="103" t="n">
        <v>0</v>
      </c>
      <c r="L28" s="103" t="n">
        <v>0</v>
      </c>
      <c r="M28" s="103" t="n">
        <v>0</v>
      </c>
      <c r="N28" s="130" t="n">
        <v>0</v>
      </c>
      <c r="O28" s="130" t="n">
        <v>0</v>
      </c>
      <c r="P28" s="41" t="n">
        <v>50</v>
      </c>
      <c r="Q28" s="17" t="n">
        <v>-50</v>
      </c>
      <c r="R28" s="130" t="n">
        <v>0</v>
      </c>
      <c r="S28" s="103" t="n">
        <v>0</v>
      </c>
      <c r="T28" s="130" t="n">
        <v>0</v>
      </c>
      <c r="U28" s="130" t="n">
        <v>0</v>
      </c>
      <c r="V28" s="103" t="n">
        <v>0</v>
      </c>
      <c r="W28" s="103" t="n">
        <v>-7</v>
      </c>
      <c r="X28" s="103" t="n">
        <v>-5</v>
      </c>
      <c r="Y28" s="103" t="n">
        <v>-38</v>
      </c>
      <c r="Z28" s="103" t="n">
        <v>0</v>
      </c>
      <c r="AA28" s="103" t="n">
        <v>0</v>
      </c>
      <c r="AB28" s="103" t="n">
        <v>-10</v>
      </c>
      <c r="AC28" s="103" t="n">
        <v>0</v>
      </c>
      <c r="AD28" s="103" t="n">
        <v>0</v>
      </c>
      <c r="AE28" s="103" t="n">
        <v>60</v>
      </c>
      <c r="AF28" s="130" t="n">
        <v>0</v>
      </c>
      <c r="AG28" s="130" t="n">
        <v>-103</v>
      </c>
      <c r="AH28" s="103" t="n">
        <f aca="false">SUM(C28:AG28)</f>
        <v>-103</v>
      </c>
      <c r="AP28" s="129"/>
    </row>
    <row r="29" customFormat="false" ht="15" hidden="false" customHeight="false" outlineLevel="0" collapsed="false">
      <c r="A29" s="103" t="n">
        <v>1600</v>
      </c>
      <c r="B29" s="130" t="n">
        <v>1700</v>
      </c>
      <c r="C29" s="103" t="n">
        <v>0</v>
      </c>
      <c r="D29" s="103" t="n">
        <v>0</v>
      </c>
      <c r="E29" s="103" t="n">
        <v>0</v>
      </c>
      <c r="F29" s="103" t="n">
        <v>0</v>
      </c>
      <c r="G29" s="103" t="n">
        <v>0</v>
      </c>
      <c r="H29" s="130" t="n">
        <v>0</v>
      </c>
      <c r="I29" s="130" t="n">
        <v>0</v>
      </c>
      <c r="J29" s="130" t="n">
        <v>0</v>
      </c>
      <c r="K29" s="103" t="n">
        <v>0</v>
      </c>
      <c r="L29" s="103" t="n">
        <v>0</v>
      </c>
      <c r="M29" s="103" t="n">
        <v>0</v>
      </c>
      <c r="N29" s="130" t="n">
        <v>0</v>
      </c>
      <c r="O29" s="130" t="n">
        <v>0</v>
      </c>
      <c r="P29" s="41" t="n">
        <v>50</v>
      </c>
      <c r="Q29" s="17" t="n">
        <v>-50</v>
      </c>
      <c r="R29" s="130" t="n">
        <v>0</v>
      </c>
      <c r="S29" s="103" t="n">
        <v>0</v>
      </c>
      <c r="T29" s="130" t="n">
        <v>0</v>
      </c>
      <c r="U29" s="130" t="n">
        <v>0</v>
      </c>
      <c r="V29" s="103" t="n">
        <v>0</v>
      </c>
      <c r="W29" s="103" t="n">
        <v>-7</v>
      </c>
      <c r="X29" s="103" t="n">
        <v>-5</v>
      </c>
      <c r="Y29" s="103" t="n">
        <v>-38</v>
      </c>
      <c r="Z29" s="103" t="n">
        <v>0</v>
      </c>
      <c r="AA29" s="103" t="n">
        <v>0</v>
      </c>
      <c r="AB29" s="103" t="n">
        <v>-10</v>
      </c>
      <c r="AC29" s="103" t="n">
        <v>0</v>
      </c>
      <c r="AD29" s="103" t="n">
        <v>0</v>
      </c>
      <c r="AE29" s="103" t="n">
        <v>60</v>
      </c>
      <c r="AF29" s="130" t="n">
        <v>0</v>
      </c>
      <c r="AG29" s="130" t="n">
        <v>-103</v>
      </c>
      <c r="AH29" s="103" t="n">
        <f aca="false">SUM(C29:AG29)</f>
        <v>-103</v>
      </c>
      <c r="AP29" s="129"/>
    </row>
    <row r="30" customFormat="false" ht="15" hidden="false" customHeight="false" outlineLevel="0" collapsed="false">
      <c r="A30" s="103" t="n">
        <v>1700</v>
      </c>
      <c r="B30" s="130" t="n">
        <v>1800</v>
      </c>
      <c r="C30" s="103" t="n">
        <v>0</v>
      </c>
      <c r="D30" s="103" t="n">
        <v>0</v>
      </c>
      <c r="E30" s="103" t="n">
        <v>0</v>
      </c>
      <c r="F30" s="103" t="n">
        <v>0</v>
      </c>
      <c r="G30" s="103" t="n">
        <v>0</v>
      </c>
      <c r="H30" s="130" t="n">
        <v>0</v>
      </c>
      <c r="I30" s="130" t="n">
        <v>0</v>
      </c>
      <c r="J30" s="130" t="n">
        <v>0</v>
      </c>
      <c r="K30" s="103" t="n">
        <v>0</v>
      </c>
      <c r="L30" s="103" t="n">
        <v>0</v>
      </c>
      <c r="M30" s="103" t="n">
        <v>0</v>
      </c>
      <c r="N30" s="130" t="n">
        <v>0</v>
      </c>
      <c r="O30" s="130" t="n">
        <v>0</v>
      </c>
      <c r="P30" s="41" t="n">
        <v>50</v>
      </c>
      <c r="Q30" s="17" t="n">
        <v>-50</v>
      </c>
      <c r="R30" s="130" t="n">
        <v>0</v>
      </c>
      <c r="S30" s="103" t="n">
        <v>0</v>
      </c>
      <c r="T30" s="130" t="n">
        <v>0</v>
      </c>
      <c r="U30" s="130" t="n">
        <v>0</v>
      </c>
      <c r="V30" s="103" t="n">
        <v>0</v>
      </c>
      <c r="W30" s="103" t="n">
        <v>-7</v>
      </c>
      <c r="X30" s="103" t="n">
        <v>-5</v>
      </c>
      <c r="Y30" s="103" t="n">
        <v>-38</v>
      </c>
      <c r="Z30" s="103" t="n">
        <v>0</v>
      </c>
      <c r="AA30" s="103" t="n">
        <v>0</v>
      </c>
      <c r="AB30" s="103" t="n">
        <v>-10</v>
      </c>
      <c r="AC30" s="103" t="n">
        <v>0</v>
      </c>
      <c r="AD30" s="103" t="n">
        <v>0</v>
      </c>
      <c r="AE30" s="103" t="n">
        <v>60</v>
      </c>
      <c r="AF30" s="130" t="n">
        <v>0</v>
      </c>
      <c r="AG30" s="130" t="n">
        <v>-103</v>
      </c>
      <c r="AH30" s="103" t="n">
        <f aca="false">SUM(C30:AG30)</f>
        <v>-103</v>
      </c>
      <c r="AP30" s="129"/>
    </row>
    <row r="31" customFormat="false" ht="15" hidden="false" customHeight="false" outlineLevel="0" collapsed="false">
      <c r="A31" s="103" t="n">
        <v>1800</v>
      </c>
      <c r="B31" s="130" t="n">
        <v>1900</v>
      </c>
      <c r="C31" s="103" t="n">
        <v>0</v>
      </c>
      <c r="D31" s="103" t="n">
        <v>0</v>
      </c>
      <c r="E31" s="103" t="n">
        <v>0</v>
      </c>
      <c r="F31" s="103" t="n">
        <v>0</v>
      </c>
      <c r="G31" s="103" t="n">
        <v>0</v>
      </c>
      <c r="H31" s="130" t="n">
        <v>0</v>
      </c>
      <c r="I31" s="130" t="n">
        <v>0</v>
      </c>
      <c r="J31" s="130" t="n">
        <v>0</v>
      </c>
      <c r="K31" s="103" t="n">
        <v>0</v>
      </c>
      <c r="L31" s="103" t="n">
        <v>0</v>
      </c>
      <c r="M31" s="103" t="n">
        <v>0</v>
      </c>
      <c r="N31" s="130" t="n">
        <v>0</v>
      </c>
      <c r="O31" s="130" t="n">
        <v>0</v>
      </c>
      <c r="P31" s="41" t="n">
        <v>50</v>
      </c>
      <c r="Q31" s="17" t="n">
        <v>-50</v>
      </c>
      <c r="R31" s="130" t="n">
        <v>0</v>
      </c>
      <c r="S31" s="103" t="n">
        <v>0</v>
      </c>
      <c r="T31" s="130" t="n">
        <v>0</v>
      </c>
      <c r="U31" s="130" t="n">
        <v>0</v>
      </c>
      <c r="V31" s="103" t="n">
        <v>0</v>
      </c>
      <c r="W31" s="103" t="n">
        <v>-7</v>
      </c>
      <c r="X31" s="103" t="n">
        <v>-5</v>
      </c>
      <c r="Y31" s="103" t="n">
        <v>-38</v>
      </c>
      <c r="Z31" s="103" t="n">
        <v>0</v>
      </c>
      <c r="AA31" s="103" t="n">
        <v>-40</v>
      </c>
      <c r="AB31" s="103" t="n">
        <v>-10</v>
      </c>
      <c r="AC31" s="103" t="n">
        <v>0</v>
      </c>
      <c r="AD31" s="103" t="n">
        <v>0</v>
      </c>
      <c r="AE31" s="103" t="n">
        <v>60</v>
      </c>
      <c r="AF31" s="130" t="n">
        <v>0</v>
      </c>
      <c r="AG31" s="130" t="n">
        <v>-103</v>
      </c>
      <c r="AH31" s="103" t="n">
        <f aca="false">SUM(C31:AG31)</f>
        <v>-143</v>
      </c>
      <c r="AP31" s="129"/>
    </row>
    <row r="32" customFormat="false" ht="12" hidden="false" customHeight="true" outlineLevel="0" collapsed="false">
      <c r="A32" s="103" t="n">
        <v>1900</v>
      </c>
      <c r="B32" s="130" t="n">
        <v>2000</v>
      </c>
      <c r="C32" s="103" t="n">
        <v>0</v>
      </c>
      <c r="D32" s="103" t="n">
        <v>0</v>
      </c>
      <c r="E32" s="103" t="n">
        <v>0</v>
      </c>
      <c r="F32" s="103" t="n">
        <v>0</v>
      </c>
      <c r="G32" s="103" t="n">
        <v>0</v>
      </c>
      <c r="H32" s="130" t="n">
        <v>0</v>
      </c>
      <c r="I32" s="130" t="n">
        <v>0</v>
      </c>
      <c r="J32" s="130" t="n">
        <v>0</v>
      </c>
      <c r="K32" s="103" t="n">
        <v>0</v>
      </c>
      <c r="L32" s="103" t="n">
        <v>0</v>
      </c>
      <c r="M32" s="103" t="n">
        <v>0</v>
      </c>
      <c r="N32" s="130" t="n">
        <v>0</v>
      </c>
      <c r="O32" s="130" t="n">
        <v>0</v>
      </c>
      <c r="P32" s="41" t="n">
        <v>50</v>
      </c>
      <c r="Q32" s="17" t="n">
        <v>-50</v>
      </c>
      <c r="R32" s="130" t="n">
        <v>0</v>
      </c>
      <c r="S32" s="103" t="n">
        <v>0</v>
      </c>
      <c r="T32" s="130" t="n">
        <v>0</v>
      </c>
      <c r="U32" s="130" t="n">
        <v>0</v>
      </c>
      <c r="V32" s="103" t="n">
        <v>0</v>
      </c>
      <c r="W32" s="103" t="n">
        <v>-7</v>
      </c>
      <c r="X32" s="103" t="n">
        <v>-5</v>
      </c>
      <c r="Y32" s="103" t="n">
        <v>-38</v>
      </c>
      <c r="Z32" s="103" t="n">
        <v>0</v>
      </c>
      <c r="AA32" s="103" t="n">
        <v>-40</v>
      </c>
      <c r="AB32" s="103" t="n">
        <v>-10</v>
      </c>
      <c r="AC32" s="103" t="n">
        <v>0</v>
      </c>
      <c r="AD32" s="103" t="n">
        <v>0</v>
      </c>
      <c r="AE32" s="103" t="n">
        <v>60</v>
      </c>
      <c r="AF32" s="130" t="n">
        <v>0</v>
      </c>
      <c r="AG32" s="130" t="n">
        <v>-103</v>
      </c>
      <c r="AH32" s="103" t="n">
        <f aca="false">SUM(C32:AG32)</f>
        <v>-143</v>
      </c>
      <c r="AP32" s="129"/>
    </row>
    <row r="33" customFormat="false" ht="15" hidden="false" customHeight="false" outlineLevel="0" collapsed="false">
      <c r="A33" s="103" t="n">
        <v>2000</v>
      </c>
      <c r="B33" s="130" t="n">
        <v>2100</v>
      </c>
      <c r="C33" s="103" t="n">
        <v>0</v>
      </c>
      <c r="D33" s="103" t="n">
        <v>0</v>
      </c>
      <c r="E33" s="103" t="n">
        <v>0</v>
      </c>
      <c r="F33" s="103" t="n">
        <v>0</v>
      </c>
      <c r="G33" s="103" t="n">
        <v>0</v>
      </c>
      <c r="H33" s="130" t="n">
        <v>0</v>
      </c>
      <c r="I33" s="130" t="n">
        <v>0</v>
      </c>
      <c r="J33" s="130" t="n">
        <v>0</v>
      </c>
      <c r="K33" s="103" t="n">
        <v>0</v>
      </c>
      <c r="L33" s="103" t="n">
        <v>0</v>
      </c>
      <c r="M33" s="103" t="n">
        <v>0</v>
      </c>
      <c r="N33" s="130" t="n">
        <v>0</v>
      </c>
      <c r="O33" s="130" t="n">
        <v>0</v>
      </c>
      <c r="P33" s="41" t="n">
        <v>50</v>
      </c>
      <c r="Q33" s="17" t="n">
        <v>-50</v>
      </c>
      <c r="R33" s="130" t="n">
        <v>0</v>
      </c>
      <c r="S33" s="103" t="n">
        <v>0</v>
      </c>
      <c r="T33" s="130" t="n">
        <v>0</v>
      </c>
      <c r="U33" s="130" t="n">
        <v>0</v>
      </c>
      <c r="V33" s="103" t="n">
        <v>0</v>
      </c>
      <c r="W33" s="103" t="n">
        <v>-7</v>
      </c>
      <c r="X33" s="103" t="n">
        <v>-5</v>
      </c>
      <c r="Y33" s="103" t="n">
        <v>-38</v>
      </c>
      <c r="Z33" s="103" t="n">
        <v>0</v>
      </c>
      <c r="AA33" s="103" t="n">
        <v>-40</v>
      </c>
      <c r="AB33" s="103" t="n">
        <v>-10</v>
      </c>
      <c r="AC33" s="103" t="n">
        <v>0</v>
      </c>
      <c r="AD33" s="103" t="n">
        <v>0</v>
      </c>
      <c r="AE33" s="103" t="n">
        <v>60</v>
      </c>
      <c r="AF33" s="130" t="n">
        <v>0</v>
      </c>
      <c r="AG33" s="130" t="n">
        <v>-103</v>
      </c>
      <c r="AH33" s="103" t="n">
        <f aca="false">SUM(C33:AG33)</f>
        <v>-143</v>
      </c>
      <c r="AP33" s="129"/>
    </row>
    <row r="34" customFormat="false" ht="15" hidden="false" customHeight="false" outlineLevel="0" collapsed="false">
      <c r="A34" s="103" t="n">
        <v>2100</v>
      </c>
      <c r="B34" s="130" t="n">
        <v>2200</v>
      </c>
      <c r="C34" s="103" t="n">
        <v>0</v>
      </c>
      <c r="D34" s="103" t="n">
        <v>0</v>
      </c>
      <c r="E34" s="103" t="n">
        <v>0</v>
      </c>
      <c r="F34" s="103" t="n">
        <v>0</v>
      </c>
      <c r="G34" s="103" t="n">
        <v>0</v>
      </c>
      <c r="H34" s="130" t="n">
        <v>0</v>
      </c>
      <c r="I34" s="130" t="n">
        <v>0</v>
      </c>
      <c r="J34" s="130" t="n">
        <v>0</v>
      </c>
      <c r="K34" s="103" t="n">
        <v>0</v>
      </c>
      <c r="L34" s="103" t="n">
        <v>0</v>
      </c>
      <c r="M34" s="103" t="n">
        <v>0</v>
      </c>
      <c r="N34" s="130" t="n">
        <v>0</v>
      </c>
      <c r="O34" s="130" t="n">
        <v>0</v>
      </c>
      <c r="P34" s="41" t="n">
        <v>50</v>
      </c>
      <c r="Q34" s="17" t="n">
        <v>-50</v>
      </c>
      <c r="R34" s="130" t="n">
        <v>0</v>
      </c>
      <c r="S34" s="103" t="n">
        <v>0</v>
      </c>
      <c r="T34" s="130" t="n">
        <v>0</v>
      </c>
      <c r="U34" s="130" t="n">
        <v>0</v>
      </c>
      <c r="V34" s="103" t="n">
        <v>0</v>
      </c>
      <c r="W34" s="103" t="n">
        <v>-7</v>
      </c>
      <c r="X34" s="103" t="n">
        <v>-5</v>
      </c>
      <c r="Y34" s="103" t="n">
        <v>-38</v>
      </c>
      <c r="Z34" s="103" t="n">
        <v>0</v>
      </c>
      <c r="AA34" s="103" t="n">
        <v>0</v>
      </c>
      <c r="AB34" s="103" t="n">
        <v>-10</v>
      </c>
      <c r="AC34" s="103" t="n">
        <v>0</v>
      </c>
      <c r="AD34" s="103" t="n">
        <v>0</v>
      </c>
      <c r="AE34" s="103" t="n">
        <v>60</v>
      </c>
      <c r="AF34" s="130" t="n">
        <v>0</v>
      </c>
      <c r="AG34" s="130" t="n">
        <v>-103</v>
      </c>
      <c r="AH34" s="103" t="n">
        <f aca="false">SUM(C34:AG34)</f>
        <v>-103</v>
      </c>
      <c r="AP34" s="129"/>
    </row>
    <row r="35" customFormat="false" ht="15" hidden="false" customHeight="false" outlineLevel="0" collapsed="false">
      <c r="A35" s="103" t="n">
        <v>2200</v>
      </c>
      <c r="B35" s="130" t="n">
        <v>2300</v>
      </c>
      <c r="C35" s="103" t="n">
        <v>0</v>
      </c>
      <c r="D35" s="103" t="n">
        <v>0</v>
      </c>
      <c r="E35" s="103" t="n">
        <v>0</v>
      </c>
      <c r="F35" s="103" t="n">
        <v>0</v>
      </c>
      <c r="G35" s="103" t="n">
        <v>0</v>
      </c>
      <c r="H35" s="130" t="n">
        <v>0</v>
      </c>
      <c r="I35" s="130" t="n">
        <v>0</v>
      </c>
      <c r="J35" s="130" t="n">
        <v>0</v>
      </c>
      <c r="K35" s="103" t="n">
        <v>0</v>
      </c>
      <c r="L35" s="103" t="n">
        <v>0</v>
      </c>
      <c r="M35" s="103" t="n">
        <v>0</v>
      </c>
      <c r="N35" s="130" t="n">
        <v>0</v>
      </c>
      <c r="O35" s="130" t="n">
        <v>0</v>
      </c>
      <c r="P35" s="41" t="n">
        <v>50</v>
      </c>
      <c r="Q35" s="17" t="n">
        <v>-50</v>
      </c>
      <c r="R35" s="130" t="n">
        <v>0</v>
      </c>
      <c r="S35" s="103" t="n">
        <v>0</v>
      </c>
      <c r="T35" s="130" t="n">
        <v>0</v>
      </c>
      <c r="U35" s="130" t="n">
        <v>0</v>
      </c>
      <c r="V35" s="103" t="n">
        <v>0</v>
      </c>
      <c r="W35" s="103" t="n">
        <v>-7</v>
      </c>
      <c r="X35" s="103" t="n">
        <v>-5</v>
      </c>
      <c r="Y35" s="103" t="n">
        <v>-38</v>
      </c>
      <c r="Z35" s="103" t="n">
        <v>0</v>
      </c>
      <c r="AA35" s="103" t="n">
        <v>0</v>
      </c>
      <c r="AB35" s="103" t="n">
        <v>-10</v>
      </c>
      <c r="AC35" s="103" t="n">
        <v>0</v>
      </c>
      <c r="AD35" s="103" t="n">
        <v>0</v>
      </c>
      <c r="AE35" s="103" t="n">
        <v>60</v>
      </c>
      <c r="AF35" s="130" t="n">
        <v>0</v>
      </c>
      <c r="AG35" s="130" t="n">
        <v>-103</v>
      </c>
      <c r="AH35" s="103" t="n">
        <f aca="false">SUM(C35:AG35)</f>
        <v>-103</v>
      </c>
      <c r="AP35" s="129"/>
    </row>
    <row r="36" customFormat="false" ht="15" hidden="false" customHeight="false" outlineLevel="0" collapsed="false">
      <c r="A36" s="103" t="n">
        <v>2300</v>
      </c>
      <c r="B36" s="130" t="n">
        <v>2400</v>
      </c>
      <c r="C36" s="103" t="n">
        <v>0</v>
      </c>
      <c r="D36" s="103" t="n">
        <v>0</v>
      </c>
      <c r="E36" s="103" t="n">
        <v>0</v>
      </c>
      <c r="F36" s="103" t="n">
        <v>0</v>
      </c>
      <c r="G36" s="103" t="n">
        <v>0</v>
      </c>
      <c r="H36" s="130" t="n">
        <v>0</v>
      </c>
      <c r="I36" s="130" t="n">
        <v>0</v>
      </c>
      <c r="J36" s="130" t="n">
        <v>0</v>
      </c>
      <c r="K36" s="103" t="n">
        <v>0</v>
      </c>
      <c r="L36" s="103" t="n">
        <v>0</v>
      </c>
      <c r="M36" s="103" t="n">
        <v>0</v>
      </c>
      <c r="N36" s="130" t="n">
        <v>0</v>
      </c>
      <c r="O36" s="130" t="n">
        <v>0</v>
      </c>
      <c r="P36" s="41" t="n">
        <v>0</v>
      </c>
      <c r="Q36" s="17" t="n">
        <v>0</v>
      </c>
      <c r="R36" s="130" t="n">
        <v>0</v>
      </c>
      <c r="S36" s="103" t="n">
        <v>0</v>
      </c>
      <c r="T36" s="130" t="n">
        <v>15</v>
      </c>
      <c r="U36" s="130" t="n">
        <v>28</v>
      </c>
      <c r="V36" s="103" t="n">
        <v>60</v>
      </c>
      <c r="W36" s="103" t="n">
        <v>0</v>
      </c>
      <c r="X36" s="103" t="n">
        <v>0</v>
      </c>
      <c r="Y36" s="103" t="n">
        <v>0</v>
      </c>
      <c r="Z36" s="103" t="n">
        <v>0</v>
      </c>
      <c r="AA36" s="103" t="n">
        <v>0</v>
      </c>
      <c r="AB36" s="103" t="n">
        <v>0</v>
      </c>
      <c r="AC36" s="130" t="n">
        <v>60</v>
      </c>
      <c r="AD36" s="103" t="n">
        <v>-60</v>
      </c>
      <c r="AE36" s="103" t="n">
        <v>60</v>
      </c>
      <c r="AF36" s="130" t="n">
        <v>-60</v>
      </c>
      <c r="AG36" s="130" t="n">
        <v>-103</v>
      </c>
      <c r="AH36" s="103" t="n">
        <f aca="false">SUM(C36:AG36)</f>
        <v>0</v>
      </c>
      <c r="AP36" s="129"/>
    </row>
    <row r="37" customFormat="false" ht="15.75" hidden="false" customHeight="false" outlineLevel="0" collapsed="false">
      <c r="A37" s="131" t="n">
        <v>2400</v>
      </c>
      <c r="B37" s="132" t="s">
        <v>39</v>
      </c>
      <c r="C37" s="131" t="n">
        <v>0</v>
      </c>
      <c r="D37" s="131" t="n">
        <v>0</v>
      </c>
      <c r="E37" s="131" t="n">
        <v>0</v>
      </c>
      <c r="F37" s="131" t="n">
        <v>0</v>
      </c>
      <c r="G37" s="131" t="n">
        <v>0</v>
      </c>
      <c r="H37" s="132" t="n">
        <v>0</v>
      </c>
      <c r="I37" s="132" t="n">
        <v>0</v>
      </c>
      <c r="J37" s="132" t="n">
        <v>0</v>
      </c>
      <c r="K37" s="131" t="n">
        <v>0</v>
      </c>
      <c r="L37" s="131" t="n">
        <v>0</v>
      </c>
      <c r="M37" s="131" t="n">
        <v>0</v>
      </c>
      <c r="N37" s="132" t="n">
        <v>0</v>
      </c>
      <c r="O37" s="132" t="n">
        <v>0</v>
      </c>
      <c r="P37" s="44" t="n">
        <v>0</v>
      </c>
      <c r="Q37" s="43" t="n">
        <v>0</v>
      </c>
      <c r="R37" s="132" t="n">
        <v>0</v>
      </c>
      <c r="S37" s="131" t="n">
        <v>0</v>
      </c>
      <c r="T37" s="132" t="n">
        <v>15</v>
      </c>
      <c r="U37" s="132" t="n">
        <v>28</v>
      </c>
      <c r="V37" s="131" t="n">
        <v>60</v>
      </c>
      <c r="W37" s="131" t="n">
        <v>0</v>
      </c>
      <c r="X37" s="131" t="n">
        <v>0</v>
      </c>
      <c r="Y37" s="131" t="n">
        <v>0</v>
      </c>
      <c r="Z37" s="131" t="n">
        <v>0</v>
      </c>
      <c r="AA37" s="131" t="n">
        <v>0</v>
      </c>
      <c r="AB37" s="131" t="n">
        <v>0</v>
      </c>
      <c r="AC37" s="132" t="n">
        <v>60</v>
      </c>
      <c r="AD37" s="131" t="n">
        <v>-60</v>
      </c>
      <c r="AE37" s="131" t="n">
        <v>60</v>
      </c>
      <c r="AF37" s="132" t="n">
        <v>-60</v>
      </c>
      <c r="AG37" s="132" t="n">
        <f aca="false">SUM(AG36)</f>
        <v>-103</v>
      </c>
      <c r="AH37" s="131" t="n">
        <f aca="false">SUM(C37:AG37)</f>
        <v>0</v>
      </c>
      <c r="AI37" s="98"/>
      <c r="AJ37" s="98"/>
      <c r="AK37" s="98"/>
      <c r="AL37" s="98"/>
      <c r="AM37" s="98"/>
      <c r="AN37" s="98"/>
      <c r="AO37" s="98"/>
      <c r="AP37" s="129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8"/>
      <c r="EL37" s="98"/>
      <c r="EM37" s="98"/>
      <c r="EN37" s="98"/>
      <c r="EO37" s="98"/>
      <c r="EP37" s="98"/>
      <c r="EQ37" s="98"/>
      <c r="ER37" s="98"/>
      <c r="ES37" s="98"/>
      <c r="ET37" s="98"/>
      <c r="EU37" s="98"/>
      <c r="EV37" s="98"/>
      <c r="EW37" s="98"/>
      <c r="EX37" s="98"/>
      <c r="EY37" s="98"/>
      <c r="EZ37" s="98"/>
      <c r="FA37" s="98"/>
      <c r="FB37" s="98"/>
      <c r="FC37" s="98"/>
      <c r="FD37" s="98"/>
      <c r="FE37" s="98"/>
      <c r="FF37" s="98"/>
      <c r="FG37" s="98"/>
      <c r="FH37" s="98"/>
      <c r="FI37" s="98"/>
      <c r="FJ37" s="98"/>
      <c r="FK37" s="98"/>
      <c r="FL37" s="98"/>
      <c r="FM37" s="98"/>
      <c r="FN37" s="98"/>
      <c r="FO37" s="98"/>
      <c r="FP37" s="98"/>
      <c r="FQ37" s="98"/>
      <c r="FR37" s="98"/>
      <c r="FS37" s="98"/>
      <c r="FT37" s="98"/>
      <c r="FU37" s="98"/>
      <c r="FV37" s="98"/>
      <c r="FW37" s="98"/>
      <c r="FX37" s="98"/>
      <c r="FY37" s="98"/>
      <c r="FZ37" s="98"/>
      <c r="GA37" s="98"/>
      <c r="GB37" s="98"/>
      <c r="GC37" s="98"/>
      <c r="GD37" s="98"/>
      <c r="GE37" s="98"/>
      <c r="GF37" s="98"/>
      <c r="GG37" s="98"/>
      <c r="GH37" s="98"/>
      <c r="GI37" s="98"/>
      <c r="GJ37" s="98"/>
      <c r="GK37" s="98"/>
      <c r="GL37" s="98"/>
      <c r="GM37" s="98"/>
      <c r="GN37" s="98"/>
      <c r="GO37" s="98"/>
      <c r="GP37" s="98"/>
      <c r="GQ37" s="98"/>
      <c r="GR37" s="98"/>
      <c r="GS37" s="98"/>
      <c r="GT37" s="98"/>
      <c r="GU37" s="98"/>
      <c r="GV37" s="98"/>
      <c r="GW37" s="98"/>
      <c r="GX37" s="98"/>
      <c r="GY37" s="98"/>
      <c r="GZ37" s="98"/>
      <c r="HA37" s="98"/>
      <c r="HB37" s="98"/>
      <c r="HC37" s="98"/>
      <c r="HD37" s="98"/>
      <c r="HE37" s="98"/>
      <c r="HF37" s="98"/>
      <c r="HG37" s="98"/>
      <c r="HH37" s="98"/>
      <c r="HI37" s="98"/>
      <c r="HJ37" s="98"/>
      <c r="HK37" s="98"/>
      <c r="HL37" s="98"/>
      <c r="HM37" s="98"/>
      <c r="HN37" s="98"/>
      <c r="HO37" s="98"/>
      <c r="HP37" s="98"/>
      <c r="HQ37" s="98"/>
      <c r="HR37" s="98"/>
      <c r="HS37" s="98"/>
      <c r="HT37" s="98"/>
      <c r="HU37" s="98"/>
      <c r="HV37" s="98"/>
      <c r="HW37" s="98"/>
      <c r="HX37" s="98"/>
      <c r="HY37" s="98"/>
      <c r="HZ37" s="98"/>
      <c r="IA37" s="98"/>
      <c r="IB37" s="98"/>
      <c r="IC37" s="98"/>
      <c r="ID37" s="98"/>
      <c r="IE37" s="98"/>
      <c r="IF37" s="98"/>
      <c r="IG37" s="98"/>
      <c r="IH37" s="98"/>
      <c r="II37" s="98"/>
      <c r="IJ37" s="98"/>
      <c r="IK37" s="98"/>
      <c r="IL37" s="98"/>
      <c r="IM37" s="98"/>
      <c r="IN37" s="98"/>
      <c r="IO37" s="98"/>
      <c r="IP37" s="98"/>
      <c r="IQ37" s="98"/>
      <c r="IR37" s="98"/>
      <c r="IS37" s="98"/>
      <c r="IT37" s="98"/>
      <c r="IU37" s="98"/>
      <c r="IV37" s="98"/>
      <c r="IW37" s="98"/>
    </row>
    <row r="38" customFormat="false" ht="15" hidden="false" customHeight="false" outlineLevel="0" collapsed="false">
      <c r="A38" s="134"/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46"/>
      <c r="Q38" s="46"/>
      <c r="R38" s="134"/>
      <c r="S38" s="134"/>
      <c r="T38" s="134"/>
      <c r="U38" s="134"/>
      <c r="V38" s="134"/>
      <c r="W38" s="134"/>
      <c r="X38" s="134"/>
      <c r="Y38" s="134"/>
      <c r="Z38" s="134"/>
      <c r="AA38" s="134"/>
      <c r="AB38" s="134"/>
      <c r="AC38" s="134"/>
      <c r="AD38" s="134"/>
      <c r="AE38" s="134"/>
      <c r="AF38" s="134"/>
      <c r="AG38" s="134"/>
      <c r="AH38" s="134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8"/>
      <c r="FF38" s="98"/>
      <c r="FG38" s="98"/>
      <c r="FH38" s="98"/>
      <c r="FI38" s="98"/>
      <c r="FJ38" s="98"/>
      <c r="FK38" s="98"/>
      <c r="FL38" s="98"/>
      <c r="FM38" s="98"/>
      <c r="FN38" s="98"/>
      <c r="FO38" s="98"/>
      <c r="FP38" s="98"/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/>
      <c r="GC38" s="98"/>
      <c r="GD38" s="98"/>
      <c r="GE38" s="98"/>
      <c r="GF38" s="98"/>
      <c r="GG38" s="98"/>
      <c r="GH38" s="98"/>
      <c r="GI38" s="98"/>
      <c r="GJ38" s="98"/>
      <c r="GK38" s="98"/>
      <c r="GL38" s="98"/>
      <c r="GM38" s="98"/>
      <c r="GN38" s="98"/>
      <c r="GO38" s="98"/>
      <c r="GP38" s="98"/>
      <c r="GQ38" s="98"/>
      <c r="GR38" s="98"/>
      <c r="GS38" s="98"/>
      <c r="GT38" s="98"/>
      <c r="GU38" s="98"/>
      <c r="GV38" s="98"/>
      <c r="GW38" s="98"/>
      <c r="GX38" s="98"/>
      <c r="GY38" s="98"/>
      <c r="GZ38" s="98"/>
      <c r="HA38" s="98"/>
      <c r="HB38" s="98"/>
      <c r="HC38" s="98"/>
      <c r="HD38" s="98"/>
      <c r="HE38" s="98"/>
      <c r="HF38" s="98"/>
      <c r="HG38" s="98"/>
      <c r="HH38" s="98"/>
      <c r="HI38" s="98"/>
      <c r="HJ38" s="98"/>
      <c r="HK38" s="98"/>
      <c r="HL38" s="98"/>
      <c r="HM38" s="98"/>
      <c r="HN38" s="98"/>
      <c r="HO38" s="98"/>
      <c r="HP38" s="98"/>
      <c r="HQ38" s="98"/>
      <c r="HR38" s="98"/>
      <c r="HS38" s="98"/>
      <c r="HT38" s="98"/>
      <c r="HU38" s="98"/>
      <c r="HV38" s="98"/>
      <c r="HW38" s="98"/>
      <c r="HX38" s="98"/>
      <c r="HY38" s="98"/>
      <c r="HZ38" s="98"/>
      <c r="IA38" s="98"/>
      <c r="IB38" s="98"/>
      <c r="IC38" s="98"/>
      <c r="ID38" s="98"/>
      <c r="IE38" s="98"/>
      <c r="IF38" s="98"/>
      <c r="IG38" s="98"/>
      <c r="IH38" s="98"/>
      <c r="II38" s="98"/>
      <c r="IJ38" s="98"/>
      <c r="IK38" s="98"/>
      <c r="IL38" s="98"/>
      <c r="IM38" s="98"/>
      <c r="IN38" s="98"/>
      <c r="IO38" s="98"/>
      <c r="IP38" s="98"/>
      <c r="IQ38" s="98"/>
      <c r="IR38" s="98"/>
      <c r="IS38" s="98"/>
      <c r="IT38" s="98"/>
      <c r="IU38" s="98"/>
      <c r="IV38" s="98"/>
      <c r="IW38" s="98"/>
    </row>
    <row r="39" customFormat="false" ht="15.75" hidden="false" customHeight="false" outlineLevel="0" collapsed="false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8"/>
      <c r="Q39" s="8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</row>
    <row r="40" customFormat="false" ht="15.75" hidden="false" customHeight="false" outlineLevel="0" collapsed="false">
      <c r="A40" s="94"/>
      <c r="B40" s="135" t="s">
        <v>49</v>
      </c>
      <c r="C40" s="123" t="n">
        <f aca="false">SUM(C13:C36)</f>
        <v>60</v>
      </c>
      <c r="D40" s="123" t="n">
        <f aca="false">SUM(D13:D36)</f>
        <v>60</v>
      </c>
      <c r="E40" s="123" t="n">
        <f aca="false">SUM(E13:E36)</f>
        <v>-60</v>
      </c>
      <c r="F40" s="123" t="n">
        <f aca="false">SUM(F13:F36)</f>
        <v>-60</v>
      </c>
      <c r="G40" s="125" t="n">
        <f aca="false">SUM(G13:G36)</f>
        <v>-103</v>
      </c>
      <c r="H40" s="123" t="n">
        <f aca="false">SUM(H13:H36)</f>
        <v>25</v>
      </c>
      <c r="I40" s="123" t="n">
        <f aca="false">SUM(I13:I36)</f>
        <v>25</v>
      </c>
      <c r="J40" s="123" t="n">
        <f aca="false">SUM(J13:J36)</f>
        <v>25</v>
      </c>
      <c r="K40" s="123" t="n">
        <f aca="false">SUM(K13:K36)</f>
        <v>25</v>
      </c>
      <c r="L40" s="123" t="n">
        <f aca="false">SUM(L13:L36)</f>
        <v>25</v>
      </c>
      <c r="M40" s="123" t="n">
        <f aca="false">SUM(M13:M36)</f>
        <v>10</v>
      </c>
      <c r="N40" s="123" t="n">
        <f aca="false">SUM(N13:N36)</f>
        <v>18</v>
      </c>
      <c r="O40" s="123" t="n">
        <f aca="false">SUM(O13:O36)</f>
        <v>25</v>
      </c>
      <c r="P40" s="34" t="n">
        <f aca="false">SUM(P13:P36)</f>
        <v>800</v>
      </c>
      <c r="Q40" s="34" t="n">
        <f aca="false">SUM(Q13:Q36)</f>
        <v>-800</v>
      </c>
      <c r="R40" s="123" t="n">
        <f aca="false">SUM(R13:R36)</f>
        <v>40</v>
      </c>
      <c r="S40" s="123" t="n">
        <f aca="false">SUM(S13:S36)</f>
        <v>20</v>
      </c>
      <c r="T40" s="123" t="n">
        <f aca="false">SUM(T13:T36)</f>
        <v>105</v>
      </c>
      <c r="U40" s="123" t="n">
        <f aca="false">SUM(U13:U36)</f>
        <v>136</v>
      </c>
      <c r="V40" s="123" t="n">
        <f aca="false">SUM(V13:V36)</f>
        <v>420</v>
      </c>
      <c r="W40" s="123" t="n">
        <f aca="false">SUM(W13:W36)</f>
        <v>-112</v>
      </c>
      <c r="X40" s="123" t="n">
        <f aca="false">SUM(X13:X36)</f>
        <v>-80</v>
      </c>
      <c r="Y40" s="123" t="n">
        <f aca="false">SUM(Y13:Y36)</f>
        <v>-608</v>
      </c>
      <c r="Z40" s="123" t="n">
        <f aca="false">SUM(Z13:Z36)</f>
        <v>120</v>
      </c>
      <c r="AA40" s="123" t="n">
        <f aca="false">SUM(AA13:AA36)</f>
        <v>-120</v>
      </c>
      <c r="AB40" s="123" t="n">
        <f aca="false">SUM(AB13:AB36)</f>
        <v>-160</v>
      </c>
      <c r="AC40" s="123" t="n">
        <f aca="false">SUM(AC13:AC36)</f>
        <v>420</v>
      </c>
      <c r="AD40" s="123" t="n">
        <f aca="false">SUM(AD13:AD36)</f>
        <v>-420</v>
      </c>
      <c r="AE40" s="123" t="n">
        <f aca="false">SUM(AE13:AE36)</f>
        <v>1380</v>
      </c>
      <c r="AF40" s="123" t="n">
        <f aca="false">SUM(AF13:AF36)</f>
        <v>-420</v>
      </c>
      <c r="AG40" s="123" t="n">
        <f aca="false">SUM(AG39)</f>
        <v>0</v>
      </c>
      <c r="AH40" s="123" t="n">
        <f aca="false">SUM(C40:AG40)</f>
        <v>796</v>
      </c>
    </row>
    <row r="41" customFormat="false" ht="15.75" hidden="false" customHeight="false" outlineLevel="0" collapsed="false">
      <c r="A41" s="136"/>
      <c r="B41" s="136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46"/>
      <c r="Q41" s="46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03"/>
    </row>
    <row r="42" customFormat="false" ht="15.75" hidden="false" customHeight="false" outlineLevel="0" collapsed="false">
      <c r="A42" s="136"/>
      <c r="B42" s="137" t="s">
        <v>50</v>
      </c>
      <c r="C42" s="123" t="n">
        <f aca="false">SUM(C14:C37)</f>
        <v>0</v>
      </c>
      <c r="D42" s="123" t="n">
        <f aca="false">SUM(D14:D37)</f>
        <v>0</v>
      </c>
      <c r="E42" s="123" t="n">
        <f aca="false">SUM(E14:E37)</f>
        <v>0</v>
      </c>
      <c r="F42" s="123" t="n">
        <f aca="false">SUM(F14:F37)</f>
        <v>0</v>
      </c>
      <c r="G42" s="125" t="n">
        <f aca="false">SUM(G14:G37)</f>
        <v>0</v>
      </c>
      <c r="H42" s="123" t="n">
        <f aca="false">SUM(H14:H37)</f>
        <v>0</v>
      </c>
      <c r="I42" s="123" t="n">
        <f aca="false">SUM(I14:I37)</f>
        <v>0</v>
      </c>
      <c r="J42" s="123" t="n">
        <f aca="false">SUM(J14:J37)</f>
        <v>0</v>
      </c>
      <c r="K42" s="123" t="n">
        <f aca="false">SUM(K14:K37)</f>
        <v>0</v>
      </c>
      <c r="L42" s="123" t="n">
        <f aca="false">SUM(L14:L37)</f>
        <v>0</v>
      </c>
      <c r="M42" s="123" t="n">
        <f aca="false">SUM(M14:M37)</f>
        <v>0</v>
      </c>
      <c r="N42" s="123" t="n">
        <f aca="false">SUM(N14:N37)</f>
        <v>0</v>
      </c>
      <c r="O42" s="123" t="n">
        <f aca="false">SUM(O14:O37)</f>
        <v>0</v>
      </c>
      <c r="P42" s="34" t="n">
        <f aca="false">SUM(P14:P37)</f>
        <v>800</v>
      </c>
      <c r="Q42" s="34" t="n">
        <f aca="false">SUM(Q14:Q37)</f>
        <v>-800</v>
      </c>
      <c r="R42" s="123" t="n">
        <f aca="false">SUM(R14:R37)</f>
        <v>40</v>
      </c>
      <c r="S42" s="123" t="n">
        <f aca="false">SUM(S14:S37)</f>
        <v>20</v>
      </c>
      <c r="T42" s="123" t="n">
        <f aca="false">SUM(T14:T37)</f>
        <v>120</v>
      </c>
      <c r="U42" s="123" t="n">
        <f aca="false">SUM(U14:U37)</f>
        <v>164</v>
      </c>
      <c r="V42" s="123" t="n">
        <f aca="false">SUM(V14:V37)</f>
        <v>480</v>
      </c>
      <c r="W42" s="123" t="n">
        <f aca="false">SUM(W14:W37)</f>
        <v>-112</v>
      </c>
      <c r="X42" s="123" t="n">
        <f aca="false">SUM(X14:X37)</f>
        <v>-80</v>
      </c>
      <c r="Y42" s="123" t="n">
        <f aca="false">SUM(Y14:Y37)</f>
        <v>-608</v>
      </c>
      <c r="Z42" s="123" t="n">
        <f aca="false">SUM(Z14:Z37)</f>
        <v>120</v>
      </c>
      <c r="AA42" s="123" t="n">
        <f aca="false">SUM(AA14:AA37)</f>
        <v>-120</v>
      </c>
      <c r="AB42" s="123" t="n">
        <f aca="false">SUM(AB14:AB37)</f>
        <v>-160</v>
      </c>
      <c r="AC42" s="123" t="n">
        <f aca="false">SUM(AC14:AC37)</f>
        <v>480</v>
      </c>
      <c r="AD42" s="123" t="n">
        <f aca="false">SUM(AD14:AD37)</f>
        <v>-480</v>
      </c>
      <c r="AE42" s="123" t="n">
        <f aca="false">SUM(AE14:AE37)</f>
        <v>1440</v>
      </c>
      <c r="AF42" s="123" t="n">
        <f aca="false">SUM(AF14:AF37)</f>
        <v>-480</v>
      </c>
      <c r="AG42" s="123" t="n">
        <f aca="false">SUM(AG41)</f>
        <v>0</v>
      </c>
      <c r="AH42" s="123" t="n">
        <f aca="false">SUM(C42:AG42)</f>
        <v>824</v>
      </c>
    </row>
    <row r="43" customFormat="false" ht="15.75" hidden="false" customHeight="false" outlineLevel="0" collapsed="false">
      <c r="A43" s="136"/>
      <c r="B43" s="136"/>
      <c r="C43" s="134"/>
      <c r="D43" s="134"/>
      <c r="E43" s="134"/>
      <c r="F43" s="134"/>
      <c r="G43" s="134"/>
      <c r="H43" s="126"/>
      <c r="I43" s="126"/>
      <c r="J43" s="126"/>
      <c r="K43" s="134"/>
      <c r="L43" s="134"/>
      <c r="M43" s="134"/>
      <c r="N43" s="126"/>
      <c r="O43" s="126"/>
      <c r="P43" s="46"/>
      <c r="Q43" s="46"/>
      <c r="R43" s="126"/>
      <c r="S43" s="126"/>
      <c r="T43" s="126"/>
      <c r="U43" s="126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8"/>
    </row>
    <row r="44" customFormat="false" ht="15" hidden="false" customHeight="false" outlineLevel="0" collapsed="false">
      <c r="A44" s="90"/>
      <c r="B44" s="90"/>
      <c r="C44" s="126"/>
      <c r="D44" s="141"/>
      <c r="E44" s="126"/>
      <c r="F44" s="142"/>
      <c r="G44" s="143"/>
      <c r="H44" s="142"/>
      <c r="I44" s="142"/>
      <c r="J44" s="142"/>
      <c r="K44" s="139"/>
      <c r="L44" s="142"/>
      <c r="M44" s="216"/>
      <c r="N44" s="217"/>
      <c r="O44" s="217"/>
      <c r="P44" s="52"/>
      <c r="Q44" s="51"/>
      <c r="R44" s="142"/>
      <c r="S44" s="142"/>
      <c r="T44" s="217"/>
      <c r="U44" s="217"/>
      <c r="V44" s="142"/>
      <c r="W44" s="216"/>
      <c r="X44" s="216"/>
      <c r="Y44" s="142"/>
      <c r="Z44" s="142"/>
      <c r="AA44" s="142"/>
      <c r="AB44" s="142"/>
      <c r="AC44" s="141"/>
      <c r="AD44" s="126"/>
      <c r="AE44" s="126"/>
      <c r="AF44" s="142"/>
      <c r="AG44" s="143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</row>
    <row r="45" customFormat="false" ht="15" hidden="false" customHeight="false" outlineLevel="0" collapsed="false">
      <c r="A45" s="136"/>
      <c r="B45" s="136"/>
      <c r="C45" s="103" t="s">
        <v>53</v>
      </c>
      <c r="D45" s="115" t="s">
        <v>52</v>
      </c>
      <c r="E45" s="103" t="s">
        <v>52</v>
      </c>
      <c r="F45" s="103" t="s">
        <v>54</v>
      </c>
      <c r="G45" s="115" t="s">
        <v>55</v>
      </c>
      <c r="H45" s="145" t="s">
        <v>51</v>
      </c>
      <c r="I45" s="145" t="s">
        <v>51</v>
      </c>
      <c r="J45" s="145" t="s">
        <v>51</v>
      </c>
      <c r="K45" s="144" t="s">
        <v>51</v>
      </c>
      <c r="L45" s="145" t="s">
        <v>51</v>
      </c>
      <c r="M45" s="146" t="s">
        <v>51</v>
      </c>
      <c r="N45" s="145" t="s">
        <v>51</v>
      </c>
      <c r="O45" s="145" t="s">
        <v>51</v>
      </c>
      <c r="P45" s="56" t="s">
        <v>51</v>
      </c>
      <c r="Q45" s="55" t="s">
        <v>51</v>
      </c>
      <c r="R45" s="145" t="s">
        <v>51</v>
      </c>
      <c r="S45" s="145" t="s">
        <v>51</v>
      </c>
      <c r="T45" s="145" t="s">
        <v>51</v>
      </c>
      <c r="U45" s="145" t="s">
        <v>51</v>
      </c>
      <c r="V45" s="145" t="s">
        <v>51</v>
      </c>
      <c r="W45" s="145" t="s">
        <v>195</v>
      </c>
      <c r="X45" s="145" t="s">
        <v>195</v>
      </c>
      <c r="Y45" s="145" t="s">
        <v>324</v>
      </c>
      <c r="Z45" s="145" t="s">
        <v>51</v>
      </c>
      <c r="AA45" s="145" t="s">
        <v>121</v>
      </c>
      <c r="AB45" s="103" t="s">
        <v>122</v>
      </c>
      <c r="AC45" s="115" t="s">
        <v>52</v>
      </c>
      <c r="AD45" s="103" t="s">
        <v>52</v>
      </c>
      <c r="AE45" s="103" t="s">
        <v>53</v>
      </c>
      <c r="AF45" s="103" t="s">
        <v>54</v>
      </c>
      <c r="AG45" s="115" t="s">
        <v>55</v>
      </c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29"/>
      <c r="BD45" s="129"/>
      <c r="BE45" s="129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/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/>
      <c r="GC45" s="98"/>
      <c r="GD45" s="98"/>
      <c r="GE45" s="98"/>
      <c r="GF45" s="98"/>
      <c r="GG45" s="98"/>
      <c r="GH45" s="98"/>
      <c r="GI45" s="98"/>
      <c r="GJ45" s="98"/>
      <c r="GK45" s="98"/>
      <c r="GL45" s="98"/>
      <c r="GM45" s="98"/>
      <c r="GN45" s="98"/>
      <c r="GO45" s="98"/>
      <c r="GP45" s="98"/>
      <c r="GQ45" s="98"/>
      <c r="GR45" s="98"/>
      <c r="GS45" s="98"/>
      <c r="GT45" s="98"/>
      <c r="GU45" s="98"/>
      <c r="GV45" s="98"/>
      <c r="GW45" s="98"/>
      <c r="GX45" s="98"/>
      <c r="GY45" s="98"/>
      <c r="GZ45" s="98"/>
      <c r="HA45" s="98"/>
      <c r="HB45" s="98"/>
      <c r="HC45" s="98"/>
      <c r="HD45" s="98"/>
      <c r="HE45" s="98"/>
      <c r="HF45" s="98"/>
      <c r="HG45" s="98"/>
      <c r="HH45" s="98"/>
      <c r="HI45" s="98"/>
      <c r="HJ45" s="98"/>
      <c r="HK45" s="98"/>
      <c r="HL45" s="98"/>
      <c r="HM45" s="98"/>
      <c r="HN45" s="98"/>
      <c r="HO45" s="98"/>
      <c r="HP45" s="98"/>
      <c r="HQ45" s="98"/>
      <c r="HR45" s="98"/>
      <c r="HS45" s="98"/>
      <c r="HT45" s="98"/>
      <c r="HU45" s="98"/>
      <c r="HV45" s="98"/>
      <c r="HW45" s="98"/>
      <c r="HX45" s="98"/>
      <c r="HY45" s="98"/>
      <c r="HZ45" s="98"/>
      <c r="IA45" s="98"/>
      <c r="IB45" s="98"/>
      <c r="IC45" s="98"/>
      <c r="ID45" s="98"/>
      <c r="IE45" s="98"/>
      <c r="IF45" s="98"/>
      <c r="IG45" s="98"/>
      <c r="IH45" s="98"/>
      <c r="II45" s="98"/>
      <c r="IJ45" s="98"/>
      <c r="IK45" s="98"/>
      <c r="IL45" s="98"/>
      <c r="IM45" s="98"/>
      <c r="IN45" s="98"/>
      <c r="IO45" s="98"/>
      <c r="IP45" s="98"/>
      <c r="IQ45" s="98"/>
      <c r="IR45" s="98"/>
      <c r="IS45" s="98"/>
      <c r="IT45" s="98"/>
      <c r="IU45" s="98"/>
      <c r="IV45" s="98"/>
      <c r="IW45" s="98"/>
    </row>
    <row r="46" customFormat="false" ht="15" hidden="false" customHeight="false" outlineLevel="0" collapsed="false">
      <c r="A46" s="136"/>
      <c r="B46" s="136"/>
      <c r="C46" s="103" t="s">
        <v>60</v>
      </c>
      <c r="D46" s="115" t="s">
        <v>59</v>
      </c>
      <c r="E46" s="103" t="s">
        <v>59</v>
      </c>
      <c r="F46" s="103" t="s">
        <v>61</v>
      </c>
      <c r="G46" s="115" t="s">
        <v>59</v>
      </c>
      <c r="H46" s="145" t="s">
        <v>59</v>
      </c>
      <c r="I46" s="145" t="s">
        <v>59</v>
      </c>
      <c r="J46" s="145" t="s">
        <v>59</v>
      </c>
      <c r="K46" s="144" t="s">
        <v>59</v>
      </c>
      <c r="L46" s="145" t="s">
        <v>59</v>
      </c>
      <c r="M46" s="146" t="s">
        <v>59</v>
      </c>
      <c r="N46" s="145" t="s">
        <v>58</v>
      </c>
      <c r="O46" s="145" t="s">
        <v>58</v>
      </c>
      <c r="P46" s="56" t="s">
        <v>59</v>
      </c>
      <c r="Q46" s="55" t="s">
        <v>59</v>
      </c>
      <c r="R46" s="145" t="s">
        <v>59</v>
      </c>
      <c r="S46" s="145" t="s">
        <v>59</v>
      </c>
      <c r="T46" s="145" t="s">
        <v>58</v>
      </c>
      <c r="U46" s="145" t="s">
        <v>58</v>
      </c>
      <c r="V46" s="145" t="s">
        <v>59</v>
      </c>
      <c r="W46" s="145" t="s">
        <v>122</v>
      </c>
      <c r="X46" s="145" t="s">
        <v>122</v>
      </c>
      <c r="Y46" s="145" t="s">
        <v>58</v>
      </c>
      <c r="Z46" s="145" t="s">
        <v>59</v>
      </c>
      <c r="AA46" s="145" t="s">
        <v>59</v>
      </c>
      <c r="AB46" s="103" t="s">
        <v>126</v>
      </c>
      <c r="AC46" s="115" t="s">
        <v>59</v>
      </c>
      <c r="AD46" s="103" t="s">
        <v>59</v>
      </c>
      <c r="AE46" s="103" t="s">
        <v>60</v>
      </c>
      <c r="AF46" s="103" t="s">
        <v>61</v>
      </c>
      <c r="AG46" s="115" t="s">
        <v>59</v>
      </c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29"/>
      <c r="AV46" s="129"/>
      <c r="AW46" s="129"/>
      <c r="AX46" s="129"/>
      <c r="AY46" s="129"/>
      <c r="AZ46" s="129"/>
      <c r="BA46" s="129"/>
      <c r="BB46" s="129"/>
      <c r="BC46" s="129"/>
      <c r="BD46" s="129"/>
      <c r="BE46" s="129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8"/>
      <c r="EL46" s="98"/>
      <c r="EM46" s="98"/>
      <c r="EN46" s="98"/>
      <c r="EO46" s="98"/>
      <c r="EP46" s="98"/>
      <c r="EQ46" s="98"/>
      <c r="ER46" s="98"/>
      <c r="ES46" s="98"/>
      <c r="ET46" s="98"/>
      <c r="EU46" s="98"/>
      <c r="EV46" s="98"/>
      <c r="EW46" s="98"/>
      <c r="EX46" s="98"/>
      <c r="EY46" s="98"/>
      <c r="EZ46" s="98"/>
      <c r="FA46" s="98"/>
      <c r="FB46" s="98"/>
      <c r="FC46" s="98"/>
      <c r="FD46" s="98"/>
      <c r="FE46" s="98"/>
      <c r="FF46" s="98"/>
      <c r="FG46" s="98"/>
      <c r="FH46" s="98"/>
      <c r="FI46" s="98"/>
      <c r="FJ46" s="98"/>
      <c r="FK46" s="98"/>
      <c r="FL46" s="98"/>
      <c r="FM46" s="98"/>
      <c r="FN46" s="98"/>
      <c r="FO46" s="98"/>
      <c r="FP46" s="98"/>
      <c r="FQ46" s="98"/>
      <c r="FR46" s="98"/>
      <c r="FS46" s="98"/>
      <c r="FT46" s="98"/>
      <c r="FU46" s="98"/>
      <c r="FV46" s="98"/>
      <c r="FW46" s="98"/>
      <c r="FX46" s="98"/>
      <c r="FY46" s="98"/>
      <c r="FZ46" s="98"/>
      <c r="GA46" s="98"/>
      <c r="GB46" s="98"/>
      <c r="GC46" s="98"/>
      <c r="GD46" s="98"/>
      <c r="GE46" s="98"/>
      <c r="GF46" s="98"/>
      <c r="GG46" s="98"/>
      <c r="GH46" s="98"/>
      <c r="GI46" s="98"/>
      <c r="GJ46" s="98"/>
      <c r="GK46" s="98"/>
      <c r="GL46" s="98"/>
      <c r="GM46" s="98"/>
      <c r="GN46" s="98"/>
      <c r="GO46" s="98"/>
      <c r="GP46" s="98"/>
      <c r="GQ46" s="98"/>
      <c r="GR46" s="98"/>
      <c r="GS46" s="98"/>
      <c r="GT46" s="98"/>
      <c r="GU46" s="98"/>
      <c r="GV46" s="98"/>
      <c r="GW46" s="98"/>
      <c r="GX46" s="98"/>
      <c r="GY46" s="98"/>
      <c r="GZ46" s="98"/>
      <c r="HA46" s="98"/>
      <c r="HB46" s="98"/>
      <c r="HC46" s="98"/>
      <c r="HD46" s="98"/>
      <c r="HE46" s="98"/>
      <c r="HF46" s="98"/>
      <c r="HG46" s="98"/>
      <c r="HH46" s="98"/>
      <c r="HI46" s="98"/>
      <c r="HJ46" s="98"/>
      <c r="HK46" s="98"/>
      <c r="HL46" s="98"/>
      <c r="HM46" s="98"/>
      <c r="HN46" s="98"/>
      <c r="HO46" s="98"/>
      <c r="HP46" s="98"/>
      <c r="HQ46" s="98"/>
      <c r="HR46" s="98"/>
      <c r="HS46" s="98"/>
      <c r="HT46" s="98"/>
      <c r="HU46" s="98"/>
      <c r="HV46" s="98"/>
      <c r="HW46" s="98"/>
      <c r="HX46" s="98"/>
      <c r="HY46" s="98"/>
      <c r="HZ46" s="98"/>
      <c r="IA46" s="98"/>
      <c r="IB46" s="98"/>
      <c r="IC46" s="98"/>
      <c r="ID46" s="98"/>
      <c r="IE46" s="98"/>
      <c r="IF46" s="98"/>
      <c r="IG46" s="98"/>
      <c r="IH46" s="98"/>
      <c r="II46" s="98"/>
      <c r="IJ46" s="98"/>
      <c r="IK46" s="98"/>
      <c r="IL46" s="98"/>
      <c r="IM46" s="98"/>
      <c r="IN46" s="98"/>
      <c r="IO46" s="98"/>
      <c r="IP46" s="98"/>
      <c r="IQ46" s="98"/>
      <c r="IR46" s="98"/>
      <c r="IS46" s="98"/>
      <c r="IT46" s="98"/>
      <c r="IU46" s="98"/>
      <c r="IV46" s="98"/>
      <c r="IW46" s="98"/>
    </row>
    <row r="47" customFormat="false" ht="15.75" hidden="false" customHeight="false" outlineLevel="0" collapsed="false">
      <c r="A47" s="136"/>
      <c r="B47" s="136"/>
      <c r="C47" s="103" t="s">
        <v>52</v>
      </c>
      <c r="D47" s="115" t="s">
        <v>58</v>
      </c>
      <c r="E47" s="103" t="s">
        <v>58</v>
      </c>
      <c r="F47" s="103" t="s">
        <v>52</v>
      </c>
      <c r="G47" s="115" t="s">
        <v>65</v>
      </c>
      <c r="H47" s="145" t="s">
        <v>216</v>
      </c>
      <c r="I47" s="145" t="s">
        <v>220</v>
      </c>
      <c r="J47" s="145" t="s">
        <v>374</v>
      </c>
      <c r="K47" s="144" t="s">
        <v>56</v>
      </c>
      <c r="L47" s="145" t="s">
        <v>56</v>
      </c>
      <c r="M47" s="146" t="s">
        <v>56</v>
      </c>
      <c r="N47" s="145" t="s">
        <v>64</v>
      </c>
      <c r="O47" s="145" t="s">
        <v>64</v>
      </c>
      <c r="P47" s="56" t="s">
        <v>52</v>
      </c>
      <c r="Q47" s="55" t="s">
        <v>52</v>
      </c>
      <c r="R47" s="145" t="s">
        <v>135</v>
      </c>
      <c r="S47" s="145" t="s">
        <v>135</v>
      </c>
      <c r="T47" s="145" t="s">
        <v>64</v>
      </c>
      <c r="U47" s="145" t="s">
        <v>64</v>
      </c>
      <c r="V47" s="145" t="s">
        <v>56</v>
      </c>
      <c r="W47" s="145" t="s">
        <v>375</v>
      </c>
      <c r="X47" s="145" t="s">
        <v>376</v>
      </c>
      <c r="Y47" s="145" t="s">
        <v>52</v>
      </c>
      <c r="Z47" s="145" t="s">
        <v>131</v>
      </c>
      <c r="AA47" s="145" t="s">
        <v>52</v>
      </c>
      <c r="AB47" s="103" t="s">
        <v>58</v>
      </c>
      <c r="AC47" s="115" t="s">
        <v>58</v>
      </c>
      <c r="AD47" s="103" t="s">
        <v>58</v>
      </c>
      <c r="AE47" s="103" t="s">
        <v>52</v>
      </c>
      <c r="AF47" s="103" t="s">
        <v>52</v>
      </c>
      <c r="AG47" s="115" t="s">
        <v>65</v>
      </c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29"/>
      <c r="AV47" s="129"/>
      <c r="AW47" s="129"/>
      <c r="AX47" s="129"/>
      <c r="AY47" s="129"/>
      <c r="AZ47" s="129"/>
      <c r="BA47" s="129"/>
      <c r="BB47" s="129"/>
      <c r="BC47" s="129"/>
      <c r="BD47" s="129"/>
      <c r="BE47" s="129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8"/>
      <c r="EL47" s="98"/>
      <c r="EM47" s="98"/>
      <c r="EN47" s="98"/>
      <c r="EO47" s="98"/>
      <c r="EP47" s="98"/>
      <c r="EQ47" s="98"/>
      <c r="ER47" s="98"/>
      <c r="ES47" s="98"/>
      <c r="ET47" s="98"/>
      <c r="EU47" s="98"/>
      <c r="EV47" s="98"/>
      <c r="EW47" s="98"/>
      <c r="EX47" s="98"/>
      <c r="EY47" s="98"/>
      <c r="EZ47" s="98"/>
      <c r="FA47" s="98"/>
      <c r="FB47" s="98"/>
      <c r="FC47" s="98"/>
      <c r="FD47" s="98"/>
      <c r="FE47" s="98"/>
      <c r="FF47" s="98"/>
      <c r="FG47" s="98"/>
      <c r="FH47" s="98"/>
      <c r="FI47" s="98"/>
      <c r="FJ47" s="98"/>
      <c r="FK47" s="98"/>
      <c r="FL47" s="98"/>
      <c r="FM47" s="98"/>
      <c r="FN47" s="98"/>
      <c r="FO47" s="98"/>
      <c r="FP47" s="98"/>
      <c r="FQ47" s="98"/>
      <c r="FR47" s="98"/>
      <c r="FS47" s="98"/>
      <c r="FT47" s="98"/>
      <c r="FU47" s="98"/>
      <c r="FV47" s="98"/>
      <c r="FW47" s="98"/>
      <c r="FX47" s="98"/>
      <c r="FY47" s="98"/>
      <c r="FZ47" s="98"/>
      <c r="GA47" s="98"/>
      <c r="GB47" s="98"/>
      <c r="GC47" s="98"/>
      <c r="GD47" s="98"/>
      <c r="GE47" s="98"/>
      <c r="GF47" s="98"/>
      <c r="GG47" s="98"/>
      <c r="GH47" s="98"/>
      <c r="GI47" s="98"/>
      <c r="GJ47" s="98"/>
      <c r="GK47" s="98"/>
      <c r="GL47" s="98"/>
      <c r="GM47" s="98"/>
      <c r="GN47" s="98"/>
      <c r="GO47" s="98"/>
      <c r="GP47" s="98"/>
      <c r="GQ47" s="98"/>
      <c r="GR47" s="98"/>
      <c r="GS47" s="98"/>
      <c r="GT47" s="98"/>
      <c r="GU47" s="98"/>
      <c r="GV47" s="98"/>
      <c r="GW47" s="98"/>
      <c r="GX47" s="98"/>
      <c r="GY47" s="98"/>
      <c r="GZ47" s="98"/>
      <c r="HA47" s="98"/>
      <c r="HB47" s="98"/>
      <c r="HC47" s="98"/>
      <c r="HD47" s="98"/>
      <c r="HE47" s="98"/>
      <c r="HF47" s="98"/>
      <c r="HG47" s="98"/>
      <c r="HH47" s="98"/>
      <c r="HI47" s="98"/>
      <c r="HJ47" s="98"/>
      <c r="HK47" s="98"/>
      <c r="HL47" s="98"/>
      <c r="HM47" s="98"/>
      <c r="HN47" s="98"/>
      <c r="HO47" s="98"/>
      <c r="HP47" s="98"/>
      <c r="HQ47" s="98"/>
      <c r="HR47" s="98"/>
      <c r="HS47" s="98"/>
      <c r="HT47" s="98"/>
      <c r="HU47" s="98"/>
      <c r="HV47" s="98"/>
      <c r="HW47" s="98"/>
      <c r="HX47" s="98"/>
      <c r="HY47" s="98"/>
      <c r="HZ47" s="98"/>
      <c r="IA47" s="98"/>
      <c r="IB47" s="98"/>
      <c r="IC47" s="98"/>
      <c r="ID47" s="98"/>
      <c r="IE47" s="98"/>
      <c r="IF47" s="98"/>
      <c r="IG47" s="98"/>
      <c r="IH47" s="98"/>
      <c r="II47" s="98"/>
      <c r="IJ47" s="98"/>
      <c r="IK47" s="98"/>
      <c r="IL47" s="98"/>
      <c r="IM47" s="98"/>
      <c r="IN47" s="98"/>
      <c r="IO47" s="98"/>
      <c r="IP47" s="98"/>
      <c r="IQ47" s="98"/>
      <c r="IR47" s="98"/>
      <c r="IS47" s="98"/>
      <c r="IT47" s="98"/>
      <c r="IU47" s="98"/>
      <c r="IV47" s="98"/>
      <c r="IW47" s="98"/>
    </row>
    <row r="48" customFormat="false" ht="27" hidden="false" customHeight="true" outlineLevel="0" collapsed="false">
      <c r="A48" s="136"/>
      <c r="B48" s="136"/>
      <c r="C48" s="103" t="s">
        <v>59</v>
      </c>
      <c r="D48" s="149" t="s">
        <v>52</v>
      </c>
      <c r="E48" s="131" t="s">
        <v>52</v>
      </c>
      <c r="F48" s="103" t="s">
        <v>59</v>
      </c>
      <c r="G48" s="147"/>
      <c r="H48" s="145" t="s">
        <v>377</v>
      </c>
      <c r="I48" s="145" t="s">
        <v>70</v>
      </c>
      <c r="J48" s="145" t="s">
        <v>69</v>
      </c>
      <c r="K48" s="144" t="s">
        <v>58</v>
      </c>
      <c r="L48" s="145" t="s">
        <v>58</v>
      </c>
      <c r="M48" s="146" t="s">
        <v>378</v>
      </c>
      <c r="N48" s="145" t="s">
        <v>69</v>
      </c>
      <c r="O48" s="145" t="s">
        <v>68</v>
      </c>
      <c r="P48" s="63"/>
      <c r="Q48" s="84"/>
      <c r="R48" s="145" t="s">
        <v>59</v>
      </c>
      <c r="S48" s="145" t="s">
        <v>59</v>
      </c>
      <c r="T48" s="145" t="s">
        <v>351</v>
      </c>
      <c r="U48" s="145" t="s">
        <v>69</v>
      </c>
      <c r="V48" s="145" t="s">
        <v>341</v>
      </c>
      <c r="W48" s="145" t="s">
        <v>122</v>
      </c>
      <c r="X48" s="145" t="s">
        <v>122</v>
      </c>
      <c r="Y48" s="145" t="s">
        <v>158</v>
      </c>
      <c r="Z48" s="145" t="s">
        <v>138</v>
      </c>
      <c r="AA48" s="145" t="s">
        <v>158</v>
      </c>
      <c r="AB48" s="103" t="s">
        <v>125</v>
      </c>
      <c r="AC48" s="131" t="s">
        <v>52</v>
      </c>
      <c r="AD48" s="131" t="s">
        <v>52</v>
      </c>
      <c r="AE48" s="103" t="s">
        <v>59</v>
      </c>
      <c r="AF48" s="103" t="s">
        <v>59</v>
      </c>
      <c r="AG48" s="147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29"/>
      <c r="AV48" s="129"/>
      <c r="AW48" s="129"/>
      <c r="AX48" s="129"/>
      <c r="AY48" s="129"/>
      <c r="AZ48" s="129"/>
      <c r="BA48" s="129"/>
      <c r="BB48" s="129"/>
      <c r="BC48" s="129"/>
      <c r="BD48" s="129"/>
      <c r="BE48" s="129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8"/>
      <c r="EL48" s="98"/>
      <c r="EM48" s="98"/>
      <c r="EN48" s="98"/>
      <c r="EO48" s="98"/>
      <c r="EP48" s="98"/>
      <c r="EQ48" s="98"/>
      <c r="ER48" s="98"/>
      <c r="ES48" s="98"/>
      <c r="ET48" s="98"/>
      <c r="EU48" s="98"/>
      <c r="EV48" s="98"/>
      <c r="EW48" s="98"/>
      <c r="EX48" s="98"/>
      <c r="EY48" s="98"/>
      <c r="EZ48" s="98"/>
      <c r="FA48" s="98"/>
      <c r="FB48" s="98"/>
      <c r="FC48" s="98"/>
      <c r="FD48" s="98"/>
      <c r="FE48" s="98"/>
      <c r="FF48" s="98"/>
      <c r="FG48" s="98"/>
      <c r="FH48" s="98"/>
      <c r="FI48" s="98"/>
      <c r="FJ48" s="98"/>
      <c r="FK48" s="98"/>
      <c r="FL48" s="98"/>
      <c r="FM48" s="98"/>
      <c r="FN48" s="98"/>
      <c r="FO48" s="98"/>
      <c r="FP48" s="98"/>
      <c r="FQ48" s="98"/>
      <c r="FR48" s="98"/>
      <c r="FS48" s="98"/>
      <c r="FT48" s="98"/>
      <c r="FU48" s="98"/>
      <c r="FV48" s="98"/>
      <c r="FW48" s="98"/>
      <c r="FX48" s="98"/>
      <c r="FY48" s="98"/>
      <c r="FZ48" s="98"/>
      <c r="GA48" s="98"/>
      <c r="GB48" s="98"/>
      <c r="GC48" s="98"/>
      <c r="GD48" s="98"/>
      <c r="GE48" s="98"/>
      <c r="GF48" s="98"/>
      <c r="GG48" s="98"/>
      <c r="GH48" s="98"/>
      <c r="GI48" s="98"/>
      <c r="GJ48" s="98"/>
      <c r="GK48" s="98"/>
      <c r="GL48" s="98"/>
      <c r="GM48" s="98"/>
      <c r="GN48" s="98"/>
      <c r="GO48" s="98"/>
      <c r="GP48" s="98"/>
      <c r="GQ48" s="98"/>
      <c r="GR48" s="98"/>
      <c r="GS48" s="98"/>
      <c r="GT48" s="98"/>
      <c r="GU48" s="98"/>
      <c r="GV48" s="98"/>
      <c r="GW48" s="98"/>
      <c r="GX48" s="98"/>
      <c r="GY48" s="98"/>
      <c r="GZ48" s="98"/>
      <c r="HA48" s="98"/>
      <c r="HB48" s="98"/>
      <c r="HC48" s="98"/>
      <c r="HD48" s="98"/>
      <c r="HE48" s="98"/>
      <c r="HF48" s="98"/>
      <c r="HG48" s="98"/>
      <c r="HH48" s="98"/>
      <c r="HI48" s="98"/>
      <c r="HJ48" s="98"/>
      <c r="HK48" s="98"/>
      <c r="HL48" s="98"/>
      <c r="HM48" s="98"/>
      <c r="HN48" s="98"/>
      <c r="HO48" s="98"/>
      <c r="HP48" s="98"/>
      <c r="HQ48" s="98"/>
      <c r="HR48" s="98"/>
      <c r="HS48" s="98"/>
      <c r="HT48" s="98"/>
      <c r="HU48" s="98"/>
      <c r="HV48" s="98"/>
      <c r="HW48" s="98"/>
      <c r="HX48" s="98"/>
      <c r="HY48" s="98"/>
      <c r="HZ48" s="98"/>
      <c r="IA48" s="98"/>
      <c r="IB48" s="98"/>
      <c r="IC48" s="98"/>
      <c r="ID48" s="98"/>
      <c r="IE48" s="98"/>
      <c r="IF48" s="98"/>
      <c r="IG48" s="98"/>
      <c r="IH48" s="98"/>
      <c r="II48" s="98"/>
      <c r="IJ48" s="98"/>
      <c r="IK48" s="98"/>
      <c r="IL48" s="98"/>
      <c r="IM48" s="98"/>
      <c r="IN48" s="98"/>
      <c r="IO48" s="98"/>
      <c r="IP48" s="98"/>
      <c r="IQ48" s="98"/>
      <c r="IR48" s="98"/>
      <c r="IS48" s="98"/>
      <c r="IT48" s="98"/>
      <c r="IU48" s="98"/>
      <c r="IV48" s="98"/>
      <c r="IW48" s="98"/>
    </row>
    <row r="49" customFormat="false" ht="37.5" hidden="false" customHeight="true" outlineLevel="0" collapsed="false">
      <c r="A49" s="136"/>
      <c r="B49" s="136"/>
      <c r="C49" s="103" t="s">
        <v>58</v>
      </c>
      <c r="D49" s="150"/>
      <c r="E49" s="150"/>
      <c r="F49" s="103" t="s">
        <v>74</v>
      </c>
      <c r="G49" s="151"/>
      <c r="H49" s="145" t="s">
        <v>379</v>
      </c>
      <c r="I49" s="145" t="s">
        <v>224</v>
      </c>
      <c r="J49" s="145" t="s">
        <v>72</v>
      </c>
      <c r="K49" s="144" t="s">
        <v>59</v>
      </c>
      <c r="L49" s="145" t="s">
        <v>380</v>
      </c>
      <c r="M49" s="146" t="s">
        <v>381</v>
      </c>
      <c r="N49" s="145" t="s">
        <v>72</v>
      </c>
      <c r="O49" s="145" t="s">
        <v>216</v>
      </c>
      <c r="P49" s="57"/>
      <c r="Q49" s="57"/>
      <c r="R49" s="145" t="s">
        <v>146</v>
      </c>
      <c r="S49" s="145" t="s">
        <v>146</v>
      </c>
      <c r="T49" s="145" t="s">
        <v>73</v>
      </c>
      <c r="U49" s="145" t="s">
        <v>72</v>
      </c>
      <c r="V49" s="145" t="s">
        <v>342</v>
      </c>
      <c r="W49" s="145" t="s">
        <v>58</v>
      </c>
      <c r="X49" s="145" t="s">
        <v>58</v>
      </c>
      <c r="Y49" s="145" t="s">
        <v>151</v>
      </c>
      <c r="Z49" s="148" t="s">
        <v>143</v>
      </c>
      <c r="AA49" s="145" t="s">
        <v>151</v>
      </c>
      <c r="AB49" s="103" t="s">
        <v>122</v>
      </c>
      <c r="AC49" s="150"/>
      <c r="AD49" s="150"/>
      <c r="AE49" s="103" t="s">
        <v>58</v>
      </c>
      <c r="AF49" s="103" t="s">
        <v>74</v>
      </c>
      <c r="AG49" s="151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29"/>
      <c r="AV49" s="129"/>
      <c r="AW49" s="129"/>
      <c r="AX49" s="129"/>
      <c r="AY49" s="129"/>
      <c r="AZ49" s="129"/>
      <c r="BA49" s="129"/>
      <c r="BB49" s="129"/>
      <c r="BC49" s="129"/>
      <c r="BD49" s="129"/>
      <c r="BE49" s="129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8"/>
      <c r="EL49" s="98"/>
      <c r="EM49" s="98"/>
      <c r="EN49" s="98"/>
      <c r="EO49" s="98"/>
      <c r="EP49" s="98"/>
      <c r="EQ49" s="98"/>
      <c r="ER49" s="98"/>
      <c r="ES49" s="98"/>
      <c r="ET49" s="98"/>
      <c r="EU49" s="98"/>
      <c r="EV49" s="98"/>
      <c r="EW49" s="98"/>
      <c r="EX49" s="98"/>
      <c r="EY49" s="98"/>
      <c r="EZ49" s="98"/>
      <c r="FA49" s="98"/>
      <c r="FB49" s="98"/>
      <c r="FC49" s="98"/>
      <c r="FD49" s="98"/>
      <c r="FE49" s="98"/>
      <c r="FF49" s="98"/>
      <c r="FG49" s="98"/>
      <c r="FH49" s="98"/>
      <c r="FI49" s="98"/>
      <c r="FJ49" s="98"/>
      <c r="FK49" s="98"/>
      <c r="FL49" s="98"/>
      <c r="FM49" s="98"/>
      <c r="FN49" s="98"/>
      <c r="FO49" s="98"/>
      <c r="FP49" s="98"/>
      <c r="FQ49" s="98"/>
      <c r="FR49" s="98"/>
      <c r="FS49" s="98"/>
      <c r="FT49" s="98"/>
      <c r="FU49" s="98"/>
      <c r="FV49" s="98"/>
      <c r="FW49" s="98"/>
      <c r="FX49" s="98"/>
      <c r="FY49" s="98"/>
      <c r="FZ49" s="98"/>
      <c r="GA49" s="98"/>
      <c r="GB49" s="98"/>
      <c r="GC49" s="98"/>
      <c r="GD49" s="98"/>
      <c r="GE49" s="98"/>
      <c r="GF49" s="98"/>
      <c r="GG49" s="98"/>
      <c r="GH49" s="98"/>
      <c r="GI49" s="98"/>
      <c r="GJ49" s="98"/>
      <c r="GK49" s="98"/>
      <c r="GL49" s="98"/>
      <c r="GM49" s="98"/>
      <c r="GN49" s="98"/>
      <c r="GO49" s="98"/>
      <c r="GP49" s="98"/>
      <c r="GQ49" s="98"/>
      <c r="GR49" s="98"/>
      <c r="GS49" s="98"/>
      <c r="GT49" s="98"/>
      <c r="GU49" s="98"/>
      <c r="GV49" s="98"/>
      <c r="GW49" s="98"/>
      <c r="GX49" s="98"/>
      <c r="GY49" s="98"/>
      <c r="GZ49" s="98"/>
      <c r="HA49" s="98"/>
      <c r="HB49" s="98"/>
      <c r="HC49" s="98"/>
      <c r="HD49" s="98"/>
      <c r="HE49" s="98"/>
      <c r="HF49" s="98"/>
      <c r="HG49" s="98"/>
      <c r="HH49" s="98"/>
      <c r="HI49" s="98"/>
      <c r="HJ49" s="98"/>
      <c r="HK49" s="98"/>
      <c r="HL49" s="98"/>
      <c r="HM49" s="98"/>
      <c r="HN49" s="98"/>
      <c r="HO49" s="98"/>
      <c r="HP49" s="98"/>
      <c r="HQ49" s="98"/>
      <c r="HR49" s="98"/>
      <c r="HS49" s="98"/>
      <c r="HT49" s="98"/>
      <c r="HU49" s="98"/>
      <c r="HV49" s="98"/>
      <c r="HW49" s="98"/>
      <c r="HX49" s="98"/>
      <c r="HY49" s="98"/>
      <c r="HZ49" s="98"/>
      <c r="IA49" s="98"/>
      <c r="IB49" s="98"/>
      <c r="IC49" s="98"/>
      <c r="ID49" s="98"/>
      <c r="IE49" s="98"/>
      <c r="IF49" s="98"/>
      <c r="IG49" s="98"/>
      <c r="IH49" s="98"/>
      <c r="II49" s="98"/>
      <c r="IJ49" s="98"/>
      <c r="IK49" s="98"/>
      <c r="IL49" s="98"/>
      <c r="IM49" s="98"/>
      <c r="IN49" s="98"/>
      <c r="IO49" s="98"/>
      <c r="IP49" s="98"/>
      <c r="IQ49" s="98"/>
      <c r="IR49" s="98"/>
      <c r="IS49" s="98"/>
      <c r="IT49" s="98"/>
      <c r="IU49" s="98"/>
      <c r="IV49" s="98"/>
      <c r="IW49" s="98"/>
    </row>
    <row r="50" customFormat="false" ht="33.75" hidden="false" customHeight="true" outlineLevel="0" collapsed="false">
      <c r="A50" s="136"/>
      <c r="B50" s="136"/>
      <c r="C50" s="103" t="s">
        <v>77</v>
      </c>
      <c r="D50" s="152"/>
      <c r="E50" s="152"/>
      <c r="F50" s="131" t="s">
        <v>78</v>
      </c>
      <c r="G50" s="129"/>
      <c r="H50" s="218"/>
      <c r="I50" s="143"/>
      <c r="J50" s="145" t="s">
        <v>76</v>
      </c>
      <c r="K50" s="144" t="s">
        <v>380</v>
      </c>
      <c r="L50" s="145" t="s">
        <v>273</v>
      </c>
      <c r="M50" s="153" t="s">
        <v>382</v>
      </c>
      <c r="N50" s="145" t="s">
        <v>76</v>
      </c>
      <c r="O50" s="145" t="s">
        <v>383</v>
      </c>
      <c r="P50" s="57"/>
      <c r="Q50" s="57"/>
      <c r="R50" s="145" t="s">
        <v>150</v>
      </c>
      <c r="S50" s="145" t="s">
        <v>59</v>
      </c>
      <c r="T50" s="140"/>
      <c r="U50" s="145" t="s">
        <v>76</v>
      </c>
      <c r="V50" s="148" t="s">
        <v>54</v>
      </c>
      <c r="W50" s="145" t="s">
        <v>152</v>
      </c>
      <c r="X50" s="145" t="s">
        <v>152</v>
      </c>
      <c r="Y50" s="145" t="s">
        <v>155</v>
      </c>
      <c r="AA50" s="145" t="s">
        <v>155</v>
      </c>
      <c r="AB50" s="103" t="s">
        <v>58</v>
      </c>
      <c r="AC50" s="152"/>
      <c r="AD50" s="152"/>
      <c r="AE50" s="103" t="s">
        <v>77</v>
      </c>
      <c r="AF50" s="131" t="s">
        <v>78</v>
      </c>
      <c r="AG50" s="129"/>
      <c r="AH50" s="94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129"/>
      <c r="AW50" s="129"/>
      <c r="AX50" s="129"/>
      <c r="AY50" s="129"/>
      <c r="AZ50" s="129"/>
      <c r="BA50" s="129"/>
      <c r="BB50" s="129"/>
      <c r="BC50" s="129"/>
      <c r="BD50" s="129"/>
      <c r="BE50" s="129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8"/>
      <c r="EL50" s="98"/>
      <c r="EM50" s="98"/>
      <c r="EN50" s="98"/>
      <c r="EO50" s="98"/>
      <c r="EP50" s="98"/>
      <c r="EQ50" s="98"/>
      <c r="ER50" s="98"/>
      <c r="ES50" s="98"/>
      <c r="ET50" s="98"/>
      <c r="EU50" s="98"/>
      <c r="EV50" s="98"/>
      <c r="EW50" s="98"/>
      <c r="EX50" s="98"/>
      <c r="EY50" s="98"/>
      <c r="EZ50" s="98"/>
      <c r="FA50" s="98"/>
      <c r="FB50" s="98"/>
      <c r="FC50" s="98"/>
      <c r="FD50" s="98"/>
      <c r="FE50" s="98"/>
      <c r="FF50" s="98"/>
      <c r="FG50" s="98"/>
      <c r="FH50" s="98"/>
      <c r="FI50" s="98"/>
      <c r="FJ50" s="98"/>
      <c r="FK50" s="98"/>
      <c r="FL50" s="98"/>
      <c r="FM50" s="98"/>
      <c r="FN50" s="98"/>
      <c r="FO50" s="98"/>
      <c r="FP50" s="98"/>
      <c r="FQ50" s="98"/>
      <c r="FR50" s="98"/>
      <c r="FS50" s="98"/>
      <c r="FT50" s="98"/>
      <c r="FU50" s="98"/>
      <c r="FV50" s="98"/>
      <c r="FW50" s="98"/>
      <c r="FX50" s="98"/>
      <c r="FY50" s="98"/>
      <c r="FZ50" s="98"/>
      <c r="GA50" s="98"/>
      <c r="GB50" s="98"/>
      <c r="GC50" s="98"/>
      <c r="GD50" s="98"/>
      <c r="GE50" s="98"/>
      <c r="GF50" s="98"/>
      <c r="GG50" s="98"/>
      <c r="GH50" s="98"/>
      <c r="GI50" s="98"/>
      <c r="GJ50" s="98"/>
      <c r="GK50" s="98"/>
      <c r="GL50" s="98"/>
      <c r="GM50" s="98"/>
      <c r="GN50" s="98"/>
      <c r="GO50" s="98"/>
      <c r="GP50" s="98"/>
      <c r="GQ50" s="98"/>
      <c r="GR50" s="98"/>
      <c r="GS50" s="98"/>
      <c r="GT50" s="98"/>
      <c r="GU50" s="98"/>
      <c r="GV50" s="98"/>
      <c r="GW50" s="98"/>
      <c r="GX50" s="98"/>
      <c r="GY50" s="98"/>
      <c r="GZ50" s="98"/>
      <c r="HA50" s="98"/>
      <c r="HB50" s="98"/>
      <c r="HC50" s="98"/>
      <c r="HD50" s="98"/>
      <c r="HE50" s="98"/>
      <c r="HF50" s="98"/>
      <c r="HG50" s="98"/>
      <c r="HH50" s="98"/>
      <c r="HI50" s="98"/>
      <c r="HJ50" s="98"/>
      <c r="HK50" s="98"/>
      <c r="HL50" s="98"/>
      <c r="HM50" s="98"/>
      <c r="HN50" s="98"/>
      <c r="HO50" s="98"/>
      <c r="HP50" s="98"/>
      <c r="HQ50" s="98"/>
      <c r="HR50" s="98"/>
      <c r="HS50" s="98"/>
      <c r="HT50" s="98"/>
      <c r="HU50" s="98"/>
      <c r="HV50" s="98"/>
      <c r="HW50" s="98"/>
      <c r="HX50" s="98"/>
      <c r="HY50" s="98"/>
      <c r="HZ50" s="98"/>
      <c r="IA50" s="98"/>
      <c r="IB50" s="98"/>
      <c r="IC50" s="98"/>
      <c r="ID50" s="98"/>
      <c r="IE50" s="98"/>
      <c r="IF50" s="98"/>
      <c r="IG50" s="98"/>
      <c r="IH50" s="98"/>
      <c r="II50" s="98"/>
      <c r="IJ50" s="98"/>
      <c r="IK50" s="98"/>
      <c r="IL50" s="98"/>
      <c r="IM50" s="98"/>
      <c r="IN50" s="98"/>
      <c r="IO50" s="98"/>
      <c r="IP50" s="98"/>
      <c r="IQ50" s="98"/>
      <c r="IR50" s="98"/>
      <c r="IS50" s="98"/>
      <c r="IT50" s="98"/>
      <c r="IU50" s="98"/>
      <c r="IV50" s="98"/>
      <c r="IW50" s="98"/>
    </row>
    <row r="51" customFormat="false" ht="41.25" hidden="false" customHeight="true" outlineLevel="0" collapsed="false">
      <c r="A51" s="136"/>
      <c r="B51" s="136"/>
      <c r="C51" s="103" t="s">
        <v>81</v>
      </c>
      <c r="D51" s="152"/>
      <c r="E51" s="152"/>
      <c r="F51" s="68"/>
      <c r="G51" s="129"/>
      <c r="H51" s="152"/>
      <c r="I51" s="152"/>
      <c r="J51" s="148" t="s">
        <v>80</v>
      </c>
      <c r="K51" s="144" t="s">
        <v>384</v>
      </c>
      <c r="L51" s="145" t="s">
        <v>385</v>
      </c>
      <c r="M51" s="152"/>
      <c r="N51" s="148" t="s">
        <v>80</v>
      </c>
      <c r="O51" s="148" t="s">
        <v>379</v>
      </c>
      <c r="P51" s="57"/>
      <c r="Q51" s="57"/>
      <c r="R51" s="145" t="s">
        <v>59</v>
      </c>
      <c r="S51" s="145" t="s">
        <v>154</v>
      </c>
      <c r="T51" s="145"/>
      <c r="U51" s="148" t="s">
        <v>80</v>
      </c>
      <c r="W51" s="145" t="s">
        <v>58</v>
      </c>
      <c r="X51" s="145" t="s">
        <v>58</v>
      </c>
      <c r="Y51" s="145" t="s">
        <v>159</v>
      </c>
      <c r="AA51" s="145" t="s">
        <v>159</v>
      </c>
      <c r="AB51" s="103" t="s">
        <v>152</v>
      </c>
      <c r="AC51" s="152"/>
      <c r="AD51" s="152"/>
      <c r="AE51" s="103" t="s">
        <v>81</v>
      </c>
      <c r="AF51" s="68"/>
      <c r="AG51" s="129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29"/>
      <c r="AV51" s="129"/>
      <c r="AW51" s="129"/>
      <c r="AX51" s="129"/>
      <c r="AY51" s="129"/>
      <c r="AZ51" s="129"/>
      <c r="BA51" s="129"/>
      <c r="BB51" s="129"/>
      <c r="BC51" s="129"/>
      <c r="BD51" s="129"/>
      <c r="BE51" s="129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8"/>
      <c r="EL51" s="98"/>
      <c r="EM51" s="98"/>
      <c r="EN51" s="98"/>
      <c r="EO51" s="98"/>
      <c r="EP51" s="98"/>
      <c r="EQ51" s="98"/>
      <c r="ER51" s="98"/>
      <c r="ES51" s="98"/>
      <c r="ET51" s="98"/>
      <c r="EU51" s="98"/>
      <c r="EV51" s="98"/>
      <c r="EW51" s="98"/>
      <c r="EX51" s="98"/>
      <c r="EY51" s="98"/>
      <c r="EZ51" s="98"/>
      <c r="FA51" s="98"/>
      <c r="FB51" s="98"/>
      <c r="FC51" s="98"/>
      <c r="FD51" s="98"/>
      <c r="FE51" s="98"/>
      <c r="FF51" s="98"/>
      <c r="FG51" s="98"/>
      <c r="FH51" s="98"/>
      <c r="FI51" s="98"/>
      <c r="FJ51" s="98"/>
      <c r="FK51" s="98"/>
      <c r="FL51" s="98"/>
      <c r="FM51" s="98"/>
      <c r="FN51" s="98"/>
      <c r="FO51" s="98"/>
      <c r="FP51" s="98"/>
      <c r="FQ51" s="98"/>
      <c r="FR51" s="98"/>
      <c r="FS51" s="98"/>
      <c r="FT51" s="98"/>
      <c r="FU51" s="98"/>
      <c r="FV51" s="98"/>
      <c r="FW51" s="98"/>
      <c r="FX51" s="98"/>
      <c r="FY51" s="98"/>
      <c r="FZ51" s="98"/>
      <c r="GA51" s="98"/>
      <c r="GB51" s="98"/>
      <c r="GC51" s="98"/>
      <c r="GD51" s="98"/>
      <c r="GE51" s="98"/>
      <c r="GF51" s="98"/>
      <c r="GG51" s="98"/>
      <c r="GH51" s="98"/>
      <c r="GI51" s="98"/>
      <c r="GJ51" s="98"/>
      <c r="GK51" s="98"/>
      <c r="GL51" s="98"/>
      <c r="GM51" s="98"/>
      <c r="GN51" s="98"/>
      <c r="GO51" s="98"/>
      <c r="GP51" s="98"/>
      <c r="GQ51" s="98"/>
      <c r="GR51" s="98"/>
      <c r="GS51" s="98"/>
      <c r="GT51" s="98"/>
      <c r="GU51" s="98"/>
      <c r="GV51" s="98"/>
      <c r="GW51" s="98"/>
      <c r="GX51" s="98"/>
      <c r="GY51" s="98"/>
      <c r="GZ51" s="98"/>
      <c r="HA51" s="98"/>
      <c r="HB51" s="98"/>
      <c r="HC51" s="98"/>
      <c r="HD51" s="98"/>
      <c r="HE51" s="98"/>
      <c r="HF51" s="98"/>
      <c r="HG51" s="98"/>
      <c r="HH51" s="98"/>
      <c r="HI51" s="98"/>
      <c r="HJ51" s="98"/>
      <c r="HK51" s="98"/>
      <c r="HL51" s="98"/>
      <c r="HM51" s="98"/>
      <c r="HN51" s="98"/>
      <c r="HO51" s="98"/>
      <c r="HP51" s="98"/>
      <c r="HQ51" s="98"/>
      <c r="HR51" s="98"/>
      <c r="HS51" s="98"/>
      <c r="HT51" s="98"/>
      <c r="HU51" s="98"/>
      <c r="HV51" s="98"/>
      <c r="HW51" s="98"/>
      <c r="HX51" s="98"/>
      <c r="HY51" s="98"/>
      <c r="HZ51" s="98"/>
      <c r="IA51" s="98"/>
      <c r="IB51" s="98"/>
      <c r="IC51" s="98"/>
      <c r="ID51" s="98"/>
      <c r="IE51" s="98"/>
      <c r="IF51" s="98"/>
      <c r="IG51" s="98"/>
      <c r="IH51" s="98"/>
      <c r="II51" s="98"/>
      <c r="IJ51" s="98"/>
      <c r="IK51" s="98"/>
      <c r="IL51" s="98"/>
      <c r="IM51" s="98"/>
      <c r="IN51" s="98"/>
      <c r="IO51" s="98"/>
      <c r="IP51" s="98"/>
      <c r="IQ51" s="98"/>
      <c r="IR51" s="98"/>
      <c r="IS51" s="98"/>
      <c r="IT51" s="98"/>
      <c r="IU51" s="98"/>
      <c r="IV51" s="98"/>
      <c r="IW51" s="98"/>
    </row>
    <row r="52" customFormat="false" ht="25.5" hidden="false" customHeight="true" outlineLevel="0" collapsed="false">
      <c r="A52" s="136"/>
      <c r="B52" s="136"/>
      <c r="C52" s="103" t="s">
        <v>83</v>
      </c>
      <c r="D52" s="152"/>
      <c r="E52" s="152"/>
      <c r="F52" s="68"/>
      <c r="G52" s="129"/>
      <c r="H52" s="152"/>
      <c r="I52" s="152"/>
      <c r="J52" s="152"/>
      <c r="K52" s="144" t="s">
        <v>386</v>
      </c>
      <c r="L52" s="145" t="s">
        <v>387</v>
      </c>
      <c r="M52" s="152"/>
      <c r="N52" s="68"/>
      <c r="O52" s="68"/>
      <c r="P52" s="57"/>
      <c r="Q52" s="57"/>
      <c r="R52" s="145" t="s">
        <v>157</v>
      </c>
      <c r="S52" s="148"/>
      <c r="T52" s="68"/>
      <c r="U52" s="68"/>
      <c r="W52" s="145" t="s">
        <v>52</v>
      </c>
      <c r="X52" s="145" t="s">
        <v>52</v>
      </c>
      <c r="Y52" s="145" t="s">
        <v>52</v>
      </c>
      <c r="Z52" s="160"/>
      <c r="AA52" s="145" t="s">
        <v>52</v>
      </c>
      <c r="AB52" s="103" t="s">
        <v>58</v>
      </c>
      <c r="AC52" s="152"/>
      <c r="AD52" s="152"/>
      <c r="AE52" s="103" t="s">
        <v>83</v>
      </c>
      <c r="AF52" s="68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29"/>
      <c r="AV52" s="129"/>
      <c r="AW52" s="129"/>
      <c r="AX52" s="129"/>
      <c r="AY52" s="129"/>
      <c r="AZ52" s="129"/>
      <c r="BA52" s="129"/>
      <c r="BB52" s="129"/>
      <c r="BC52" s="129"/>
      <c r="BD52" s="129"/>
      <c r="BE52" s="129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8"/>
      <c r="EL52" s="98"/>
      <c r="EM52" s="98"/>
      <c r="EN52" s="98"/>
      <c r="EO52" s="98"/>
      <c r="EP52" s="98"/>
      <c r="EQ52" s="98"/>
      <c r="ER52" s="98"/>
      <c r="ES52" s="98"/>
      <c r="ET52" s="98"/>
      <c r="EU52" s="98"/>
      <c r="EV52" s="98"/>
      <c r="EW52" s="98"/>
      <c r="EX52" s="98"/>
      <c r="EY52" s="98"/>
      <c r="EZ52" s="98"/>
      <c r="FA52" s="98"/>
      <c r="FB52" s="98"/>
      <c r="FC52" s="98"/>
      <c r="FD52" s="98"/>
      <c r="FE52" s="98"/>
      <c r="FF52" s="98"/>
      <c r="FG52" s="98"/>
      <c r="FH52" s="98"/>
      <c r="FI52" s="98"/>
      <c r="FJ52" s="98"/>
      <c r="FK52" s="98"/>
      <c r="FL52" s="98"/>
      <c r="FM52" s="98"/>
      <c r="FN52" s="98"/>
      <c r="FO52" s="98"/>
      <c r="FP52" s="98"/>
      <c r="FQ52" s="98"/>
      <c r="FR52" s="98"/>
      <c r="FS52" s="98"/>
      <c r="FT52" s="98"/>
      <c r="FU52" s="98"/>
      <c r="FV52" s="98"/>
      <c r="FW52" s="98"/>
      <c r="FX52" s="98"/>
      <c r="FY52" s="98"/>
      <c r="FZ52" s="98"/>
      <c r="GA52" s="98"/>
      <c r="GB52" s="98"/>
      <c r="GC52" s="98"/>
      <c r="GD52" s="98"/>
      <c r="GE52" s="98"/>
      <c r="GF52" s="98"/>
      <c r="GG52" s="98"/>
      <c r="GH52" s="98"/>
      <c r="GI52" s="98"/>
      <c r="GJ52" s="98"/>
      <c r="GK52" s="98"/>
      <c r="GL52" s="98"/>
      <c r="GM52" s="98"/>
      <c r="GN52" s="98"/>
      <c r="GO52" s="98"/>
      <c r="GP52" s="98"/>
      <c r="GQ52" s="98"/>
      <c r="GR52" s="98"/>
      <c r="GS52" s="98"/>
      <c r="GT52" s="98"/>
      <c r="GU52" s="98"/>
      <c r="GV52" s="98"/>
      <c r="GW52" s="98"/>
      <c r="GX52" s="98"/>
      <c r="GY52" s="98"/>
      <c r="GZ52" s="98"/>
      <c r="HA52" s="98"/>
      <c r="HB52" s="98"/>
      <c r="HC52" s="98"/>
      <c r="HD52" s="98"/>
      <c r="HE52" s="98"/>
      <c r="HF52" s="98"/>
      <c r="HG52" s="98"/>
      <c r="HH52" s="98"/>
      <c r="HI52" s="98"/>
      <c r="HJ52" s="98"/>
      <c r="HK52" s="98"/>
      <c r="HL52" s="98"/>
      <c r="HM52" s="98"/>
      <c r="HN52" s="98"/>
      <c r="HO52" s="98"/>
      <c r="HP52" s="98"/>
      <c r="HQ52" s="98"/>
      <c r="HR52" s="98"/>
      <c r="HS52" s="98"/>
      <c r="HT52" s="98"/>
      <c r="HU52" s="98"/>
      <c r="HV52" s="98"/>
      <c r="HW52" s="98"/>
      <c r="HX52" s="98"/>
      <c r="HY52" s="98"/>
      <c r="HZ52" s="98"/>
      <c r="IA52" s="98"/>
      <c r="IB52" s="98"/>
      <c r="IC52" s="98"/>
      <c r="ID52" s="98"/>
      <c r="IE52" s="98"/>
      <c r="IF52" s="98"/>
      <c r="IG52" s="98"/>
      <c r="IH52" s="98"/>
      <c r="II52" s="98"/>
      <c r="IJ52" s="98"/>
      <c r="IK52" s="98"/>
      <c r="IL52" s="98"/>
      <c r="IM52" s="98"/>
      <c r="IN52" s="98"/>
      <c r="IO52" s="98"/>
      <c r="IP52" s="98"/>
      <c r="IQ52" s="98"/>
      <c r="IR52" s="98"/>
      <c r="IS52" s="98"/>
      <c r="IT52" s="98"/>
      <c r="IU52" s="98"/>
      <c r="IV52" s="98"/>
      <c r="IW52" s="98"/>
    </row>
    <row r="53" customFormat="false" ht="35.25" hidden="false" customHeight="true" outlineLevel="0" collapsed="false">
      <c r="A53" s="98"/>
      <c r="B53" s="98"/>
      <c r="C53" s="103" t="s">
        <v>84</v>
      </c>
      <c r="D53" s="152"/>
      <c r="E53" s="152"/>
      <c r="F53" s="68"/>
      <c r="G53" s="68"/>
      <c r="H53" s="152"/>
      <c r="I53" s="152"/>
      <c r="J53" s="152"/>
      <c r="K53" s="148" t="s">
        <v>388</v>
      </c>
      <c r="L53" s="145" t="s">
        <v>389</v>
      </c>
      <c r="M53" s="152"/>
      <c r="N53" s="68"/>
      <c r="O53" s="68"/>
      <c r="P53" s="57"/>
      <c r="Q53" s="57"/>
      <c r="R53" s="148"/>
      <c r="S53" s="152"/>
      <c r="T53" s="68"/>
      <c r="U53" s="68"/>
      <c r="V53" s="160"/>
      <c r="W53" s="145" t="s">
        <v>59</v>
      </c>
      <c r="X53" s="145" t="s">
        <v>59</v>
      </c>
      <c r="Y53" s="145" t="s">
        <v>59</v>
      </c>
      <c r="AA53" s="145" t="s">
        <v>59</v>
      </c>
      <c r="AB53" s="103" t="s">
        <v>52</v>
      </c>
      <c r="AC53" s="152"/>
      <c r="AD53" s="152"/>
      <c r="AE53" s="103" t="s">
        <v>84</v>
      </c>
      <c r="AF53" s="68"/>
      <c r="AG53" s="68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129"/>
      <c r="AZ53" s="129"/>
      <c r="BA53" s="129"/>
      <c r="BB53" s="129"/>
      <c r="BC53" s="129"/>
      <c r="BD53" s="129"/>
      <c r="BE53" s="129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8"/>
      <c r="EL53" s="98"/>
      <c r="EM53" s="98"/>
      <c r="EN53" s="98"/>
      <c r="EO53" s="98"/>
      <c r="EP53" s="98"/>
      <c r="EQ53" s="98"/>
      <c r="ER53" s="98"/>
      <c r="ES53" s="98"/>
      <c r="ET53" s="98"/>
      <c r="EU53" s="98"/>
      <c r="EV53" s="98"/>
      <c r="EW53" s="98"/>
      <c r="EX53" s="98"/>
      <c r="EY53" s="98"/>
      <c r="EZ53" s="98"/>
      <c r="FA53" s="98"/>
      <c r="FB53" s="98"/>
      <c r="FC53" s="98"/>
      <c r="FD53" s="98"/>
      <c r="FE53" s="98"/>
      <c r="FF53" s="98"/>
      <c r="FG53" s="98"/>
      <c r="FH53" s="98"/>
      <c r="FI53" s="98"/>
      <c r="FJ53" s="98"/>
      <c r="FK53" s="98"/>
      <c r="FL53" s="98"/>
      <c r="FM53" s="98"/>
      <c r="FN53" s="98"/>
      <c r="FO53" s="98"/>
      <c r="FP53" s="98"/>
      <c r="FQ53" s="98"/>
      <c r="FR53" s="98"/>
      <c r="FS53" s="98"/>
      <c r="FT53" s="98"/>
      <c r="FU53" s="98"/>
      <c r="FV53" s="98"/>
      <c r="FW53" s="98"/>
      <c r="FX53" s="98"/>
      <c r="FY53" s="98"/>
      <c r="FZ53" s="98"/>
      <c r="GA53" s="98"/>
      <c r="GB53" s="98"/>
      <c r="GC53" s="98"/>
      <c r="GD53" s="98"/>
      <c r="GE53" s="98"/>
      <c r="GF53" s="98"/>
      <c r="GG53" s="98"/>
      <c r="GH53" s="98"/>
      <c r="GI53" s="98"/>
      <c r="GJ53" s="98"/>
      <c r="GK53" s="98"/>
      <c r="GL53" s="98"/>
      <c r="GM53" s="98"/>
      <c r="GN53" s="98"/>
      <c r="GO53" s="98"/>
      <c r="GP53" s="98"/>
      <c r="GQ53" s="98"/>
      <c r="GR53" s="98"/>
      <c r="GS53" s="98"/>
      <c r="GT53" s="98"/>
      <c r="GU53" s="98"/>
      <c r="GV53" s="98"/>
      <c r="GW53" s="98"/>
      <c r="GX53" s="98"/>
      <c r="GY53" s="98"/>
      <c r="GZ53" s="98"/>
      <c r="HA53" s="98"/>
      <c r="HB53" s="98"/>
      <c r="HC53" s="98"/>
      <c r="HD53" s="98"/>
      <c r="HE53" s="98"/>
      <c r="HF53" s="98"/>
      <c r="HG53" s="98"/>
      <c r="HH53" s="98"/>
      <c r="HI53" s="98"/>
      <c r="HJ53" s="98"/>
      <c r="HK53" s="98"/>
      <c r="HL53" s="98"/>
      <c r="HM53" s="98"/>
      <c r="HN53" s="98"/>
      <c r="HO53" s="98"/>
      <c r="HP53" s="98"/>
      <c r="HQ53" s="98"/>
      <c r="HR53" s="98"/>
      <c r="HS53" s="98"/>
      <c r="HT53" s="98"/>
      <c r="HU53" s="98"/>
      <c r="HV53" s="98"/>
      <c r="HW53" s="98"/>
      <c r="HX53" s="98"/>
      <c r="HY53" s="98"/>
      <c r="HZ53" s="98"/>
      <c r="IA53" s="98"/>
      <c r="IB53" s="98"/>
      <c r="IC53" s="98"/>
      <c r="ID53" s="98"/>
      <c r="IE53" s="98"/>
      <c r="IF53" s="98"/>
      <c r="IG53" s="98"/>
      <c r="IH53" s="98"/>
      <c r="II53" s="98"/>
      <c r="IJ53" s="98"/>
      <c r="IK53" s="98"/>
      <c r="IL53" s="98"/>
      <c r="IM53" s="98"/>
      <c r="IN53" s="98"/>
      <c r="IO53" s="98"/>
      <c r="IP53" s="98"/>
      <c r="IQ53" s="98"/>
      <c r="IR53" s="98"/>
      <c r="IS53" s="98"/>
      <c r="IT53" s="98"/>
      <c r="IU53" s="98"/>
      <c r="IV53" s="98"/>
      <c r="IW53" s="98"/>
    </row>
    <row r="54" customFormat="false" ht="38.25" hidden="false" customHeight="true" outlineLevel="0" collapsed="false">
      <c r="B54" s="129"/>
      <c r="C54" s="159"/>
      <c r="D54" s="152"/>
      <c r="E54" s="152"/>
      <c r="F54" s="68"/>
      <c r="G54" s="129"/>
      <c r="H54" s="129"/>
      <c r="I54" s="129"/>
      <c r="J54" s="129"/>
      <c r="K54" s="152"/>
      <c r="L54" s="145" t="s">
        <v>390</v>
      </c>
      <c r="M54" s="129"/>
      <c r="N54" s="160"/>
      <c r="O54" s="160"/>
      <c r="P54" s="57"/>
      <c r="Q54" s="57"/>
      <c r="R54" s="152"/>
      <c r="S54" s="152"/>
      <c r="T54" s="160"/>
      <c r="U54" s="160"/>
      <c r="W54" s="148" t="s">
        <v>148</v>
      </c>
      <c r="X54" s="148" t="s">
        <v>148</v>
      </c>
      <c r="Y54" s="148" t="s">
        <v>162</v>
      </c>
      <c r="AA54" s="148" t="s">
        <v>162</v>
      </c>
      <c r="AB54" s="103" t="s">
        <v>59</v>
      </c>
      <c r="AC54" s="152"/>
      <c r="AD54" s="152"/>
      <c r="AE54" s="159"/>
      <c r="AF54" s="68"/>
      <c r="AG54" s="129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</row>
    <row r="55" customFormat="false" ht="33.75" hidden="false" customHeight="true" outlineLevel="0" collapsed="false">
      <c r="B55" s="68"/>
      <c r="C55" s="152"/>
      <c r="D55" s="152"/>
      <c r="E55" s="152"/>
      <c r="F55" s="68"/>
      <c r="G55" s="68"/>
      <c r="J55" s="68"/>
      <c r="K55" s="152"/>
      <c r="L55" s="145" t="s">
        <v>273</v>
      </c>
      <c r="N55" s="68"/>
      <c r="O55" s="68"/>
      <c r="P55" s="57"/>
      <c r="Q55" s="57"/>
      <c r="R55" s="152"/>
      <c r="T55" s="68"/>
      <c r="U55" s="68"/>
      <c r="W55" s="68"/>
      <c r="X55" s="68"/>
      <c r="Y55" s="68"/>
      <c r="AB55" s="131" t="s">
        <v>148</v>
      </c>
      <c r="AC55" s="152"/>
      <c r="AD55" s="152"/>
      <c r="AE55" s="152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</row>
    <row r="56" customFormat="false" ht="15.75" hidden="false" customHeight="false" outlineLevel="0" collapsed="false">
      <c r="C56" s="129"/>
      <c r="D56" s="68"/>
      <c r="E56" s="152"/>
      <c r="F56" s="68"/>
      <c r="G56" s="68"/>
      <c r="J56" s="68"/>
      <c r="K56" s="129"/>
      <c r="L56" s="148" t="s">
        <v>391</v>
      </c>
      <c r="N56" s="68"/>
      <c r="O56" s="68"/>
      <c r="P56" s="57"/>
      <c r="Q56" s="57"/>
      <c r="T56" s="68"/>
      <c r="U56" s="68"/>
      <c r="W56" s="68"/>
      <c r="X56" s="68"/>
      <c r="Y56" s="68"/>
      <c r="AB56" s="68"/>
      <c r="AC56" s="68"/>
      <c r="AD56" s="152"/>
      <c r="AE56" s="129"/>
      <c r="AF56" s="68"/>
      <c r="AG56" s="68"/>
      <c r="AH56" s="160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</row>
    <row r="57" customFormat="false" ht="15" hidden="false" customHeight="false" outlineLevel="0" collapsed="false">
      <c r="C57" s="68"/>
      <c r="D57" s="68"/>
      <c r="E57" s="152"/>
      <c r="F57" s="68"/>
      <c r="G57" s="68"/>
      <c r="H57" s="160"/>
      <c r="I57" s="160"/>
      <c r="J57" s="160"/>
      <c r="M57" s="160"/>
      <c r="N57" s="68"/>
      <c r="O57" s="68"/>
      <c r="P57" s="87"/>
      <c r="Q57" s="87"/>
      <c r="T57" s="68"/>
      <c r="U57" s="68"/>
      <c r="W57" s="68"/>
      <c r="X57" s="68"/>
      <c r="Y57" s="68"/>
      <c r="AB57" s="68"/>
      <c r="AC57" s="68"/>
      <c r="AD57" s="152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</row>
    <row r="58" customFormat="false" ht="15" hidden="false" customHeight="false" outlineLevel="0" collapsed="false">
      <c r="C58" s="68"/>
      <c r="D58" s="68"/>
      <c r="E58" s="152"/>
      <c r="F58" s="68"/>
      <c r="G58" s="68"/>
      <c r="J58" s="68"/>
      <c r="N58" s="68"/>
      <c r="O58" s="68"/>
      <c r="P58" s="87"/>
      <c r="Q58" s="87"/>
      <c r="S58" s="160"/>
      <c r="T58" s="68"/>
      <c r="U58" s="68"/>
      <c r="W58" s="68"/>
      <c r="X58" s="68"/>
      <c r="Y58" s="68"/>
      <c r="AB58" s="68"/>
      <c r="AC58" s="68"/>
      <c r="AD58" s="152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</row>
    <row r="59" customFormat="false" ht="15" hidden="false" customHeight="false" outlineLevel="0" collapsed="false">
      <c r="C59" s="160"/>
      <c r="D59" s="160"/>
      <c r="E59" s="129"/>
      <c r="F59" s="68"/>
      <c r="G59" s="68"/>
      <c r="J59" s="68"/>
      <c r="K59" s="160"/>
      <c r="L59" s="160"/>
      <c r="N59" s="68"/>
      <c r="O59" s="68"/>
      <c r="P59" s="87"/>
      <c r="Q59" s="87"/>
      <c r="R59" s="160"/>
      <c r="T59" s="68"/>
      <c r="U59" s="68"/>
      <c r="W59" s="68"/>
      <c r="X59" s="68"/>
      <c r="Y59" s="68"/>
      <c r="AB59" s="68"/>
      <c r="AC59" s="160"/>
      <c r="AD59" s="129"/>
      <c r="AE59" s="160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</row>
    <row r="60" customFormat="false" ht="15" hidden="false" customHeight="false" outlineLevel="0" collapsed="false">
      <c r="C60" s="68"/>
      <c r="D60" s="68"/>
      <c r="E60" s="68"/>
      <c r="F60" s="68"/>
      <c r="G60" s="68"/>
      <c r="J60" s="68"/>
      <c r="N60" s="68"/>
      <c r="O60" s="68"/>
      <c r="P60" s="2"/>
      <c r="Q60" s="2"/>
      <c r="T60" s="68"/>
      <c r="U60" s="68"/>
      <c r="W60" s="68"/>
      <c r="X60" s="68"/>
      <c r="Y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</row>
    <row r="61" customFormat="false" ht="15" hidden="false" customHeight="false" outlineLevel="0" collapsed="false">
      <c r="C61" s="68"/>
      <c r="D61" s="68"/>
      <c r="E61" s="68"/>
      <c r="F61" s="68"/>
      <c r="G61" s="68"/>
      <c r="J61" s="68"/>
      <c r="N61" s="68"/>
      <c r="O61" s="68"/>
      <c r="P61" s="2"/>
      <c r="Q61" s="2"/>
      <c r="T61" s="68"/>
      <c r="U61" s="68"/>
      <c r="W61" s="68"/>
      <c r="X61" s="68"/>
      <c r="Y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</row>
    <row r="62" customFormat="false" ht="15" hidden="false" customHeight="false" outlineLevel="0" collapsed="false">
      <c r="C62" s="68"/>
      <c r="D62" s="68"/>
      <c r="E62" s="68"/>
      <c r="F62" s="68"/>
      <c r="G62" s="68"/>
      <c r="J62" s="68"/>
      <c r="N62" s="68"/>
      <c r="O62" s="68"/>
      <c r="P62" s="2"/>
      <c r="Q62" s="2"/>
      <c r="T62" s="68"/>
      <c r="U62" s="68"/>
      <c r="W62" s="68"/>
      <c r="X62" s="68"/>
      <c r="Y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</row>
    <row r="63" customFormat="false" ht="15" hidden="false" customHeight="false" outlineLevel="0" collapsed="false">
      <c r="C63" s="68"/>
      <c r="D63" s="68"/>
      <c r="E63" s="68"/>
      <c r="F63" s="68"/>
      <c r="G63" s="68"/>
      <c r="J63" s="68"/>
      <c r="N63" s="68"/>
      <c r="O63" s="68"/>
      <c r="P63" s="2"/>
      <c r="Q63" s="2"/>
      <c r="T63" s="68"/>
      <c r="U63" s="68"/>
      <c r="W63" s="68"/>
      <c r="X63" s="68"/>
      <c r="Y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</row>
    <row r="64" customFormat="false" ht="15" hidden="false" customHeight="false" outlineLevel="0" collapsed="false">
      <c r="C64" s="68"/>
      <c r="D64" s="68"/>
      <c r="E64" s="68"/>
      <c r="F64" s="68"/>
      <c r="G64" s="68"/>
      <c r="J64" s="68"/>
      <c r="N64" s="68"/>
      <c r="O64" s="68"/>
      <c r="P64" s="2"/>
      <c r="Q64" s="2"/>
      <c r="T64" s="68"/>
      <c r="U64" s="68"/>
      <c r="W64" s="68"/>
      <c r="X64" s="68"/>
      <c r="Y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</row>
    <row r="65" customFormat="false" ht="15" hidden="false" customHeight="false" outlineLevel="0" collapsed="false">
      <c r="C65" s="68"/>
      <c r="D65" s="68"/>
      <c r="E65" s="68"/>
      <c r="F65" s="68"/>
      <c r="G65" s="68"/>
      <c r="J65" s="68"/>
      <c r="N65" s="68"/>
      <c r="O65" s="68"/>
      <c r="P65" s="2"/>
      <c r="Q65" s="2"/>
      <c r="T65" s="68"/>
      <c r="U65" s="68"/>
      <c r="W65" s="68"/>
      <c r="X65" s="68"/>
      <c r="Y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</row>
    <row r="66" customFormat="false" ht="15" hidden="false" customHeight="false" outlineLevel="0" collapsed="false">
      <c r="C66" s="68"/>
      <c r="D66" s="68"/>
      <c r="E66" s="68"/>
      <c r="F66" s="68"/>
      <c r="G66" s="68"/>
      <c r="J66" s="68"/>
      <c r="N66" s="68"/>
      <c r="O66" s="68"/>
      <c r="P66" s="2"/>
      <c r="Q66" s="2"/>
      <c r="T66" s="68"/>
      <c r="U66" s="68"/>
      <c r="W66" s="68"/>
      <c r="X66" s="68"/>
      <c r="Y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</row>
    <row r="67" customFormat="false" ht="15" hidden="false" customHeight="false" outlineLevel="0" collapsed="false">
      <c r="C67" s="68"/>
      <c r="D67" s="68"/>
      <c r="E67" s="68"/>
      <c r="F67" s="68"/>
      <c r="G67" s="68"/>
      <c r="J67" s="68"/>
      <c r="N67" s="68"/>
      <c r="O67" s="68"/>
      <c r="P67" s="2"/>
      <c r="Q67" s="2"/>
      <c r="T67" s="68"/>
      <c r="U67" s="68"/>
      <c r="W67" s="68"/>
      <c r="X67" s="68"/>
      <c r="Y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</row>
    <row r="68" customFormat="false" ht="15" hidden="false" customHeight="false" outlineLevel="0" collapsed="false">
      <c r="C68" s="68"/>
      <c r="D68" s="68"/>
      <c r="E68" s="68"/>
      <c r="F68" s="68"/>
      <c r="G68" s="68"/>
      <c r="J68" s="68"/>
      <c r="N68" s="68"/>
      <c r="O68" s="68"/>
      <c r="P68" s="2"/>
      <c r="Q68" s="2"/>
      <c r="T68" s="68"/>
      <c r="U68" s="68"/>
      <c r="W68" s="68"/>
      <c r="X68" s="68"/>
      <c r="Y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</row>
    <row r="69" customFormat="false" ht="15" hidden="false" customHeight="false" outlineLevel="0" collapsed="false">
      <c r="C69" s="68"/>
      <c r="D69" s="68"/>
      <c r="E69" s="68"/>
      <c r="F69" s="68"/>
      <c r="G69" s="68"/>
      <c r="J69" s="68"/>
      <c r="N69" s="68"/>
      <c r="O69" s="68"/>
      <c r="P69" s="2"/>
      <c r="Q69" s="2"/>
      <c r="T69" s="68"/>
      <c r="U69" s="68"/>
      <c r="W69" s="68"/>
      <c r="X69" s="68"/>
      <c r="Y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</row>
    <row r="70" customFormat="false" ht="15" hidden="false" customHeight="false" outlineLevel="0" collapsed="false">
      <c r="C70" s="68"/>
      <c r="D70" s="68"/>
      <c r="E70" s="68"/>
      <c r="F70" s="68"/>
      <c r="G70" s="68"/>
      <c r="J70" s="68"/>
      <c r="N70" s="68"/>
      <c r="O70" s="68"/>
      <c r="P70" s="2"/>
      <c r="Q70" s="2"/>
      <c r="T70" s="68"/>
      <c r="U70" s="68"/>
      <c r="W70" s="68"/>
      <c r="X70" s="68"/>
      <c r="Y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</row>
    <row r="71" customFormat="false" ht="15" hidden="false" customHeight="false" outlineLevel="0" collapsed="false">
      <c r="C71" s="68"/>
      <c r="D71" s="68"/>
      <c r="E71" s="68"/>
      <c r="F71" s="68"/>
      <c r="G71" s="68"/>
      <c r="J71" s="68"/>
      <c r="N71" s="68"/>
      <c r="O71" s="68"/>
      <c r="P71" s="2"/>
      <c r="Q71" s="2"/>
      <c r="T71" s="68"/>
      <c r="U71" s="68"/>
      <c r="W71" s="68"/>
      <c r="X71" s="68"/>
      <c r="Y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</row>
    <row r="72" customFormat="false" ht="15" hidden="false" customHeight="false" outlineLevel="0" collapsed="false">
      <c r="C72" s="68"/>
      <c r="D72" s="68"/>
      <c r="E72" s="68"/>
      <c r="F72" s="68"/>
      <c r="G72" s="68"/>
      <c r="J72" s="68"/>
      <c r="N72" s="68"/>
      <c r="O72" s="68"/>
      <c r="P72" s="2"/>
      <c r="Q72" s="2"/>
      <c r="T72" s="68"/>
      <c r="U72" s="68"/>
      <c r="W72" s="68"/>
      <c r="X72" s="68"/>
      <c r="Y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</row>
    <row r="73" customFormat="false" ht="15" hidden="false" customHeight="false" outlineLevel="0" collapsed="false">
      <c r="C73" s="68"/>
      <c r="D73" s="68"/>
      <c r="E73" s="68"/>
      <c r="F73" s="68"/>
      <c r="G73" s="68"/>
      <c r="J73" s="68"/>
      <c r="N73" s="68"/>
      <c r="O73" s="68"/>
      <c r="P73" s="2"/>
      <c r="Q73" s="2"/>
      <c r="T73" s="68"/>
      <c r="U73" s="68"/>
      <c r="W73" s="68"/>
      <c r="X73" s="68"/>
      <c r="Y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</row>
    <row r="74" customFormat="false" ht="15" hidden="false" customHeight="false" outlineLevel="0" collapsed="false">
      <c r="C74" s="68"/>
      <c r="D74" s="68"/>
      <c r="E74" s="68"/>
      <c r="F74" s="68"/>
      <c r="G74" s="68"/>
      <c r="J74" s="68"/>
      <c r="N74" s="68"/>
      <c r="O74" s="68"/>
      <c r="P74" s="2"/>
      <c r="Q74" s="2"/>
      <c r="T74" s="68"/>
      <c r="U74" s="68"/>
      <c r="W74" s="68"/>
      <c r="X74" s="68"/>
      <c r="Y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customFormat="false" ht="15" hidden="false" customHeight="false" outlineLevel="0" collapsed="false">
      <c r="C75" s="68"/>
      <c r="D75" s="68"/>
      <c r="E75" s="68"/>
      <c r="F75" s="68"/>
      <c r="G75" s="68"/>
      <c r="J75" s="68"/>
      <c r="N75" s="68"/>
      <c r="O75" s="68"/>
      <c r="P75" s="2"/>
      <c r="Q75" s="2"/>
      <c r="T75" s="68"/>
      <c r="U75" s="68"/>
      <c r="W75" s="68"/>
      <c r="X75" s="68"/>
      <c r="Y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customFormat="false" ht="15" hidden="false" customHeight="false" outlineLevel="0" collapsed="false">
      <c r="C76" s="68"/>
      <c r="D76" s="68"/>
      <c r="E76" s="68"/>
      <c r="F76" s="68"/>
      <c r="G76" s="68"/>
      <c r="J76" s="68"/>
      <c r="N76" s="68"/>
      <c r="O76" s="68"/>
      <c r="P76" s="2"/>
      <c r="Q76" s="2"/>
      <c r="T76" s="68"/>
      <c r="U76" s="68"/>
      <c r="W76" s="68"/>
      <c r="X76" s="68"/>
      <c r="Y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customFormat="false" ht="15" hidden="false" customHeight="false" outlineLevel="0" collapsed="false">
      <c r="C77" s="68"/>
      <c r="D77" s="68"/>
      <c r="E77" s="68"/>
      <c r="F77" s="68"/>
      <c r="G77" s="68"/>
      <c r="J77" s="68"/>
      <c r="N77" s="68"/>
      <c r="O77" s="68"/>
      <c r="P77" s="2"/>
      <c r="Q77" s="2"/>
      <c r="T77" s="68"/>
      <c r="U77" s="68"/>
      <c r="W77" s="68"/>
      <c r="X77" s="68"/>
      <c r="Y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customFormat="false" ht="15" hidden="false" customHeight="false" outlineLevel="0" collapsed="false">
      <c r="C78" s="68"/>
      <c r="D78" s="68"/>
      <c r="E78" s="68"/>
      <c r="F78" s="68"/>
      <c r="G78" s="68"/>
      <c r="J78" s="68"/>
      <c r="N78" s="68"/>
      <c r="O78" s="68"/>
      <c r="P78" s="2"/>
      <c r="Q78" s="2"/>
      <c r="T78" s="68"/>
      <c r="U78" s="68"/>
      <c r="W78" s="68"/>
      <c r="X78" s="68"/>
      <c r="Y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customFormat="false" ht="15" hidden="false" customHeight="false" outlineLevel="0" collapsed="false">
      <c r="C79" s="68"/>
      <c r="D79" s="68"/>
      <c r="E79" s="68"/>
      <c r="F79" s="68"/>
      <c r="G79" s="68"/>
      <c r="J79" s="68"/>
      <c r="N79" s="68"/>
      <c r="O79" s="68"/>
      <c r="P79" s="2"/>
      <c r="Q79" s="2"/>
      <c r="T79" s="68"/>
      <c r="U79" s="68"/>
      <c r="W79" s="68"/>
      <c r="X79" s="68"/>
      <c r="Y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customFormat="false" ht="15" hidden="false" customHeight="false" outlineLevel="0" collapsed="false">
      <c r="C80" s="68"/>
      <c r="D80" s="68"/>
      <c r="E80" s="68"/>
      <c r="F80" s="68"/>
      <c r="G80" s="68"/>
      <c r="J80" s="68"/>
      <c r="N80" s="68"/>
      <c r="O80" s="68"/>
      <c r="P80" s="2"/>
      <c r="Q80" s="2"/>
      <c r="T80" s="68"/>
      <c r="U80" s="68"/>
      <c r="W80" s="68"/>
      <c r="X80" s="68"/>
      <c r="Y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customFormat="false" ht="15" hidden="false" customHeight="false" outlineLevel="0" collapsed="false">
      <c r="C81" s="68"/>
      <c r="D81" s="68"/>
      <c r="E81" s="68"/>
      <c r="F81" s="68"/>
      <c r="G81" s="68"/>
      <c r="J81" s="68"/>
      <c r="N81" s="68"/>
      <c r="O81" s="68"/>
      <c r="P81" s="2"/>
      <c r="Q81" s="2"/>
      <c r="T81" s="68"/>
      <c r="U81" s="68"/>
      <c r="W81" s="68"/>
      <c r="X81" s="68"/>
      <c r="Y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customFormat="false" ht="15" hidden="false" customHeight="false" outlineLevel="0" collapsed="false">
      <c r="C82" s="68"/>
      <c r="D82" s="68"/>
      <c r="E82" s="68"/>
      <c r="F82" s="68"/>
      <c r="G82" s="68"/>
      <c r="J82" s="68"/>
      <c r="N82" s="68"/>
      <c r="O82" s="68"/>
      <c r="P82" s="2"/>
      <c r="Q82" s="2"/>
      <c r="T82" s="68"/>
      <c r="U82" s="68"/>
      <c r="W82" s="68"/>
      <c r="X82" s="68"/>
      <c r="Y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customFormat="false" ht="15" hidden="false" customHeight="false" outlineLevel="0" collapsed="false">
      <c r="C83" s="68"/>
      <c r="D83" s="68"/>
      <c r="E83" s="68"/>
      <c r="F83" s="68"/>
      <c r="G83" s="68"/>
      <c r="J83" s="68"/>
      <c r="N83" s="68"/>
      <c r="O83" s="68"/>
      <c r="T83" s="68"/>
      <c r="U83" s="68"/>
      <c r="W83" s="68"/>
      <c r="X83" s="68"/>
      <c r="Y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customFormat="false" ht="15" hidden="false" customHeight="false" outlineLevel="0" collapsed="false">
      <c r="C84" s="68"/>
      <c r="D84" s="68"/>
      <c r="E84" s="68"/>
      <c r="F84" s="68"/>
      <c r="G84" s="68"/>
      <c r="J84" s="68"/>
      <c r="N84" s="68"/>
      <c r="O84" s="68"/>
      <c r="T84" s="68"/>
      <c r="U84" s="68"/>
      <c r="W84" s="68"/>
      <c r="X84" s="68"/>
      <c r="Y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customFormat="false" ht="15" hidden="false" customHeight="false" outlineLevel="0" collapsed="false">
      <c r="C85" s="68"/>
      <c r="D85" s="68"/>
      <c r="E85" s="68"/>
      <c r="F85" s="68"/>
      <c r="G85" s="68"/>
      <c r="J85" s="68"/>
      <c r="N85" s="68"/>
      <c r="O85" s="68"/>
      <c r="T85" s="68"/>
      <c r="U85" s="68"/>
      <c r="W85" s="68"/>
      <c r="X85" s="68"/>
      <c r="Y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customFormat="false" ht="15" hidden="false" customHeight="false" outlineLevel="0" collapsed="false">
      <c r="C86" s="68"/>
      <c r="D86" s="68"/>
      <c r="E86" s="68"/>
      <c r="F86" s="68"/>
      <c r="G86" s="68"/>
      <c r="J86" s="68"/>
      <c r="N86" s="68"/>
      <c r="O86" s="68"/>
      <c r="T86" s="68"/>
      <c r="U86" s="68"/>
      <c r="W86" s="68"/>
      <c r="X86" s="68"/>
      <c r="Y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customFormat="false" ht="15" hidden="false" customHeight="false" outlineLevel="0" collapsed="false">
      <c r="C87" s="68"/>
      <c r="D87" s="68"/>
      <c r="E87" s="68"/>
      <c r="F87" s="68"/>
      <c r="G87" s="68"/>
      <c r="J87" s="68"/>
      <c r="N87" s="68"/>
      <c r="O87" s="68"/>
      <c r="T87" s="68"/>
      <c r="U87" s="68"/>
      <c r="W87" s="68"/>
      <c r="X87" s="68"/>
      <c r="Y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customFormat="false" ht="15" hidden="false" customHeight="false" outlineLevel="0" collapsed="false">
      <c r="C88" s="68"/>
      <c r="D88" s="68"/>
      <c r="E88" s="68"/>
      <c r="F88" s="68"/>
      <c r="G88" s="68"/>
      <c r="J88" s="68"/>
      <c r="N88" s="68"/>
      <c r="O88" s="68"/>
      <c r="T88" s="68"/>
      <c r="U88" s="68"/>
      <c r="W88" s="68"/>
      <c r="X88" s="68"/>
      <c r="Y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customFormat="false" ht="15" hidden="false" customHeight="false" outlineLevel="0" collapsed="false">
      <c r="C89" s="68"/>
      <c r="D89" s="68"/>
      <c r="E89" s="68"/>
      <c r="F89" s="68"/>
      <c r="G89" s="68"/>
      <c r="J89" s="68"/>
      <c r="N89" s="68"/>
      <c r="O89" s="68"/>
      <c r="T89" s="68"/>
      <c r="U89" s="68"/>
      <c r="W89" s="68"/>
      <c r="X89" s="68"/>
      <c r="Y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customFormat="false" ht="15" hidden="false" customHeight="false" outlineLevel="0" collapsed="false">
      <c r="C90" s="68"/>
      <c r="D90" s="68"/>
      <c r="E90" s="68"/>
      <c r="F90" s="68"/>
      <c r="G90" s="68"/>
      <c r="J90" s="68"/>
      <c r="N90" s="68"/>
      <c r="O90" s="68"/>
      <c r="T90" s="68"/>
      <c r="U90" s="68"/>
      <c r="W90" s="68"/>
      <c r="X90" s="68"/>
      <c r="Y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customFormat="false" ht="15" hidden="false" customHeight="false" outlineLevel="0" collapsed="false">
      <c r="C91" s="68"/>
      <c r="D91" s="68"/>
      <c r="E91" s="68"/>
      <c r="G91" s="68"/>
      <c r="J91" s="68"/>
      <c r="N91" s="68"/>
      <c r="O91" s="68"/>
      <c r="T91" s="68"/>
      <c r="U91" s="68"/>
      <c r="W91" s="68"/>
      <c r="X91" s="68"/>
      <c r="AB91" s="68"/>
      <c r="AC91" s="68"/>
      <c r="AD91" s="68"/>
      <c r="AE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customFormat="false" ht="15" hidden="false" customHeight="false" outlineLevel="0" collapsed="false">
      <c r="C92" s="68"/>
      <c r="D92" s="68"/>
      <c r="E92" s="68"/>
      <c r="G92" s="68"/>
      <c r="J92" s="68"/>
      <c r="N92" s="68"/>
      <c r="O92" s="68"/>
      <c r="T92" s="68"/>
      <c r="U92" s="68"/>
      <c r="W92" s="68"/>
      <c r="X92" s="68"/>
      <c r="AB92" s="68"/>
      <c r="AC92" s="68"/>
      <c r="AD92" s="68"/>
      <c r="AE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customFormat="false" ht="15" hidden="false" customHeight="false" outlineLevel="0" collapsed="false">
      <c r="C93" s="68"/>
      <c r="D93" s="68"/>
      <c r="E93" s="68"/>
      <c r="G93" s="68"/>
      <c r="J93" s="68"/>
      <c r="N93" s="68"/>
      <c r="O93" s="68"/>
      <c r="T93" s="68"/>
      <c r="U93" s="68"/>
      <c r="W93" s="68"/>
      <c r="X93" s="68"/>
      <c r="AB93" s="68"/>
      <c r="AC93" s="68"/>
      <c r="AD93" s="68"/>
      <c r="AE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customFormat="false" ht="15" hidden="false" customHeight="false" outlineLevel="0" collapsed="false">
      <c r="C94" s="68"/>
      <c r="D94" s="68"/>
      <c r="E94" s="68"/>
      <c r="G94" s="68"/>
      <c r="J94" s="68"/>
      <c r="N94" s="68"/>
      <c r="O94" s="68"/>
      <c r="T94" s="68"/>
      <c r="U94" s="68"/>
      <c r="W94" s="68"/>
      <c r="X94" s="68"/>
      <c r="AB94" s="68"/>
      <c r="AC94" s="68"/>
      <c r="AD94" s="68"/>
      <c r="AE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customFormat="false" ht="15" hidden="false" customHeight="false" outlineLevel="0" collapsed="false">
      <c r="C95" s="68"/>
      <c r="D95" s="68"/>
      <c r="E95" s="68"/>
      <c r="G95" s="68"/>
      <c r="J95" s="68"/>
      <c r="N95" s="68"/>
      <c r="O95" s="68"/>
      <c r="T95" s="68"/>
      <c r="U95" s="68"/>
      <c r="AB95" s="68"/>
      <c r="AC95" s="68"/>
      <c r="AD95" s="68"/>
      <c r="AE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customFormat="false" ht="15" hidden="false" customHeight="false" outlineLevel="0" collapsed="false">
      <c r="C96" s="68"/>
      <c r="D96" s="68"/>
      <c r="E96" s="68"/>
      <c r="G96" s="68"/>
      <c r="J96" s="68"/>
      <c r="N96" s="68"/>
      <c r="O96" s="68"/>
      <c r="T96" s="68"/>
      <c r="U96" s="68"/>
      <c r="AC96" s="68"/>
      <c r="AD96" s="68"/>
      <c r="AE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customFormat="false" ht="15" hidden="false" customHeight="false" outlineLevel="0" collapsed="false">
      <c r="C97" s="68"/>
      <c r="D97" s="68"/>
      <c r="E97" s="68"/>
      <c r="G97" s="68"/>
      <c r="J97" s="68"/>
      <c r="AC97" s="68"/>
      <c r="AD97" s="68"/>
      <c r="AE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customFormat="false" ht="15" hidden="false" customHeight="false" outlineLevel="0" collapsed="false">
      <c r="C98" s="68"/>
      <c r="D98" s="68"/>
      <c r="E98" s="68"/>
      <c r="G98" s="68"/>
      <c r="J98" s="68"/>
      <c r="AC98" s="68"/>
      <c r="AD98" s="68"/>
      <c r="AE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</row>
    <row r="99" customFormat="false" ht="15" hidden="false" customHeight="false" outlineLevel="0" collapsed="false">
      <c r="C99" s="68"/>
      <c r="D99" s="68"/>
      <c r="E99" s="68"/>
      <c r="G99" s="68"/>
      <c r="J99" s="68"/>
      <c r="AC99" s="68"/>
      <c r="AD99" s="68"/>
      <c r="AE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</row>
    <row r="100" customFormat="false" ht="15" hidden="false" customHeight="false" outlineLevel="0" collapsed="false">
      <c r="C100" s="68"/>
      <c r="D100" s="68"/>
      <c r="E100" s="68"/>
      <c r="G100" s="68"/>
      <c r="AC100" s="68"/>
      <c r="AD100" s="68"/>
      <c r="AE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</row>
    <row r="101" customFormat="false" ht="15" hidden="false" customHeight="false" outlineLevel="0" collapsed="false">
      <c r="C101" s="68"/>
      <c r="D101" s="68"/>
      <c r="E101" s="68"/>
      <c r="G101" s="68"/>
      <c r="AC101" s="68"/>
      <c r="AD101" s="68"/>
      <c r="AE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</row>
  </sheetData>
  <mergeCells count="3">
    <mergeCell ref="D8:E8"/>
    <mergeCell ref="P8:Q8"/>
    <mergeCell ref="AC8:AD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J1" colorId="64" zoomScale="50" zoomScaleNormal="50" zoomScalePageLayoutView="100" workbookViewId="0">
      <selection pane="topLeft" activeCell="P37" activeCellId="0" sqref="P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1" width="30.56"/>
    <col collapsed="false" customWidth="true" hidden="false" outlineLevel="0" max="8" min="6" style="2" width="37.56"/>
    <col collapsed="false" customWidth="true" hidden="false" outlineLevel="0" max="10" min="9" style="1" width="30.56"/>
    <col collapsed="false" customWidth="true" hidden="false" outlineLevel="0" max="11" min="11" style="1" width="31.14"/>
    <col collapsed="false" customWidth="true" hidden="false" outlineLevel="0" max="12" min="12" style="1" width="33.7"/>
    <col collapsed="false" customWidth="true" hidden="false" outlineLevel="0" max="14" min="13" style="1" width="37.56"/>
    <col collapsed="false" customWidth="true" hidden="false" outlineLevel="0" max="15" min="15" style="1" width="30.28"/>
    <col collapsed="false" customWidth="true" hidden="false" outlineLevel="0" max="17" min="16" style="1" width="32.28"/>
    <col collapsed="false" customWidth="true" hidden="false" outlineLevel="0" max="18" min="18" style="1" width="30.56"/>
    <col collapsed="false" customWidth="true" hidden="false" outlineLevel="0" max="20" min="19" style="2" width="30.56"/>
    <col collapsed="false" customWidth="true" hidden="false" outlineLevel="0" max="21" min="21" style="1" width="30.56"/>
    <col collapsed="false" customWidth="true" hidden="false" outlineLevel="0" max="23" min="22" style="2" width="30.56"/>
    <col collapsed="false" customWidth="true" hidden="false" outlineLevel="0" max="26" min="24" style="2" width="37.56"/>
    <col collapsed="false" customWidth="true" hidden="false" outlineLevel="0" max="28" min="27" style="1" width="30.56"/>
    <col collapsed="false" customWidth="true" hidden="false" outlineLevel="0" max="29" min="29" style="1" width="32.28"/>
    <col collapsed="false" customWidth="true" hidden="false" outlineLevel="0" max="33" min="30" style="1" width="37.56"/>
    <col collapsed="false" customWidth="true" hidden="false" outlineLevel="0" max="34" min="34" style="1" width="33.7"/>
    <col collapsed="false" customWidth="true" hidden="false" outlineLevel="0" max="35" min="35" style="1" width="37.56"/>
    <col collapsed="false" customWidth="true" hidden="false" outlineLevel="0" max="36" min="36" style="1" width="31.14"/>
    <col collapsed="false" customWidth="true" hidden="false" outlineLevel="0" max="37" min="37" style="1" width="37.56"/>
    <col collapsed="false" customWidth="true" hidden="false" outlineLevel="0" max="38" min="38" style="1" width="30.28"/>
    <col collapsed="false" customWidth="true" hidden="false" outlineLevel="0" max="39" min="39" style="1" width="29.99"/>
    <col collapsed="false" customWidth="true" hidden="false" outlineLevel="0" max="40" min="40" style="1" width="21.7"/>
    <col collapsed="false" customWidth="false" hidden="false" outlineLevel="0" max="257" min="4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6"/>
      <c r="F1" s="5"/>
      <c r="G1" s="5"/>
      <c r="H1" s="5"/>
      <c r="I1" s="6"/>
      <c r="J1" s="6"/>
      <c r="K1" s="6"/>
      <c r="L1" s="6"/>
      <c r="M1" s="6"/>
      <c r="N1" s="6"/>
      <c r="O1" s="7"/>
      <c r="P1" s="5"/>
      <c r="Q1" s="5"/>
      <c r="R1" s="6"/>
      <c r="S1" s="5"/>
      <c r="T1" s="5"/>
      <c r="U1" s="6"/>
      <c r="V1" s="5"/>
      <c r="W1" s="5"/>
      <c r="X1" s="5"/>
      <c r="Y1" s="5"/>
      <c r="Z1" s="5"/>
      <c r="AA1" s="6"/>
      <c r="AB1" s="6"/>
      <c r="AC1" s="5"/>
      <c r="AD1" s="6"/>
      <c r="AE1" s="6"/>
      <c r="AF1" s="6"/>
      <c r="AG1" s="6"/>
      <c r="AH1" s="6"/>
      <c r="AI1" s="6"/>
      <c r="AJ1" s="6"/>
      <c r="AK1" s="6"/>
      <c r="AL1" s="7"/>
      <c r="AM1" s="7"/>
      <c r="AN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</row>
    <row r="3" customFormat="false" ht="21.75" hidden="false" customHeight="true" outlineLevel="0" collapsed="false">
      <c r="A3" s="10" t="n">
        <v>36938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4</v>
      </c>
      <c r="L4" s="11" t="s">
        <v>3</v>
      </c>
      <c r="M4" s="11" t="s">
        <v>3</v>
      </c>
      <c r="N4" s="11" t="s">
        <v>3</v>
      </c>
      <c r="O4" s="11" t="s">
        <v>6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3</v>
      </c>
      <c r="AI4" s="11" t="s">
        <v>3</v>
      </c>
      <c r="AJ4" s="11" t="s">
        <v>4</v>
      </c>
      <c r="AK4" s="11" t="s">
        <v>5</v>
      </c>
      <c r="AL4" s="11" t="s">
        <v>6</v>
      </c>
      <c r="AM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4" t="s">
        <v>9</v>
      </c>
      <c r="G5" s="14" t="s">
        <v>9</v>
      </c>
      <c r="H5" s="14" t="s">
        <v>9</v>
      </c>
      <c r="I5" s="14" t="s">
        <v>9</v>
      </c>
      <c r="J5" s="14" t="s">
        <v>9</v>
      </c>
      <c r="K5" s="15" t="s">
        <v>9</v>
      </c>
      <c r="L5" s="15" t="s">
        <v>10</v>
      </c>
      <c r="M5" s="15" t="s">
        <v>11</v>
      </c>
      <c r="N5" s="15" t="s">
        <v>11</v>
      </c>
      <c r="O5" s="188" t="s">
        <v>11</v>
      </c>
      <c r="P5" s="14" t="s">
        <v>9</v>
      </c>
      <c r="Q5" s="14" t="s">
        <v>85</v>
      </c>
      <c r="R5" s="14" t="s">
        <v>9</v>
      </c>
      <c r="S5" s="14" t="s">
        <v>9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4" t="s">
        <v>9</v>
      </c>
      <c r="Z5" s="14" t="s">
        <v>9</v>
      </c>
      <c r="AA5" s="14" t="s">
        <v>9</v>
      </c>
      <c r="AB5" s="14" t="s">
        <v>9</v>
      </c>
      <c r="AC5" s="14" t="s">
        <v>9</v>
      </c>
      <c r="AD5" s="15" t="s">
        <v>11</v>
      </c>
      <c r="AE5" s="15" t="s">
        <v>11</v>
      </c>
      <c r="AF5" s="15" t="s">
        <v>11</v>
      </c>
      <c r="AG5" s="15" t="s">
        <v>11</v>
      </c>
      <c r="AH5" s="15" t="s">
        <v>10</v>
      </c>
      <c r="AI5" s="15" t="s">
        <v>11</v>
      </c>
      <c r="AJ5" s="15" t="s">
        <v>9</v>
      </c>
      <c r="AK5" s="15" t="s">
        <v>11</v>
      </c>
      <c r="AL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17</v>
      </c>
      <c r="E6" s="17" t="s">
        <v>17</v>
      </c>
      <c r="F6" s="17" t="s">
        <v>13</v>
      </c>
      <c r="G6" s="17" t="s">
        <v>13</v>
      </c>
      <c r="H6" s="17" t="s">
        <v>13</v>
      </c>
      <c r="I6" s="17" t="s">
        <v>14</v>
      </c>
      <c r="J6" s="17" t="s">
        <v>14</v>
      </c>
      <c r="K6" s="17" t="s">
        <v>17</v>
      </c>
      <c r="L6" s="17" t="s">
        <v>15</v>
      </c>
      <c r="M6" s="17" t="s">
        <v>16</v>
      </c>
      <c r="N6" s="17" t="s">
        <v>279</v>
      </c>
      <c r="O6" s="41" t="s">
        <v>19</v>
      </c>
      <c r="P6" s="17" t="s">
        <v>17</v>
      </c>
      <c r="Q6" s="17" t="s">
        <v>86</v>
      </c>
      <c r="R6" s="17" t="s">
        <v>392</v>
      </c>
      <c r="S6" s="17" t="s">
        <v>17</v>
      </c>
      <c r="T6" s="17" t="s">
        <v>17</v>
      </c>
      <c r="U6" s="17" t="s">
        <v>17</v>
      </c>
      <c r="V6" s="17" t="s">
        <v>17</v>
      </c>
      <c r="W6" s="17" t="s">
        <v>17</v>
      </c>
      <c r="X6" s="17" t="s">
        <v>13</v>
      </c>
      <c r="Y6" s="17" t="s">
        <v>13</v>
      </c>
      <c r="Z6" s="17" t="s">
        <v>13</v>
      </c>
      <c r="AA6" s="17" t="s">
        <v>14</v>
      </c>
      <c r="AB6" s="17" t="s">
        <v>14</v>
      </c>
      <c r="AC6" s="17" t="s">
        <v>17</v>
      </c>
      <c r="AD6" s="17" t="s">
        <v>16</v>
      </c>
      <c r="AE6" s="17" t="s">
        <v>16</v>
      </c>
      <c r="AF6" s="17" t="s">
        <v>16</v>
      </c>
      <c r="AG6" s="17" t="s">
        <v>16</v>
      </c>
      <c r="AH6" s="17" t="s">
        <v>15</v>
      </c>
      <c r="AI6" s="17" t="s">
        <v>16</v>
      </c>
      <c r="AJ6" s="17" t="s">
        <v>17</v>
      </c>
      <c r="AK6" s="17" t="s">
        <v>18</v>
      </c>
      <c r="AL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70" t="n">
        <v>240</v>
      </c>
      <c r="D7" s="70" t="n">
        <v>240</v>
      </c>
      <c r="E7" s="70" t="n">
        <v>240</v>
      </c>
      <c r="F7" s="18" t="n">
        <v>128</v>
      </c>
      <c r="G7" s="18" t="n">
        <v>128</v>
      </c>
      <c r="H7" s="18" t="n">
        <v>128</v>
      </c>
      <c r="I7" s="18"/>
      <c r="J7" s="18"/>
      <c r="K7" s="18"/>
      <c r="L7" s="18"/>
      <c r="M7" s="18"/>
      <c r="N7" s="18" t="n">
        <v>125</v>
      </c>
      <c r="O7" s="189"/>
      <c r="P7" s="18" t="n">
        <v>160</v>
      </c>
      <c r="Q7" s="18" t="n">
        <v>205</v>
      </c>
      <c r="R7" s="18" t="n">
        <v>295</v>
      </c>
      <c r="S7" s="70" t="n">
        <v>240</v>
      </c>
      <c r="T7" s="70" t="n">
        <v>240</v>
      </c>
      <c r="U7" s="70" t="n">
        <v>240</v>
      </c>
      <c r="V7" s="70" t="n">
        <v>240</v>
      </c>
      <c r="W7" s="70" t="n">
        <v>240</v>
      </c>
      <c r="X7" s="18" t="n">
        <v>128</v>
      </c>
      <c r="Y7" s="18" t="n">
        <v>128</v>
      </c>
      <c r="Z7" s="18" t="n">
        <v>128</v>
      </c>
      <c r="AA7" s="18"/>
      <c r="AB7" s="18"/>
      <c r="AC7" s="70" t="n">
        <v>380</v>
      </c>
      <c r="AD7" s="18"/>
      <c r="AE7" s="18"/>
      <c r="AF7" s="18"/>
      <c r="AG7" s="18"/>
      <c r="AH7" s="18"/>
      <c r="AI7" s="18"/>
      <c r="AJ7" s="18"/>
      <c r="AK7" s="18" t="n">
        <v>125</v>
      </c>
      <c r="AL7" s="18"/>
    </row>
    <row r="8" customFormat="false" ht="43.5" hidden="false" customHeight="true" outlineLevel="0" collapsed="false">
      <c r="A8" s="19"/>
      <c r="B8" s="19"/>
      <c r="C8" s="71" t="s">
        <v>393</v>
      </c>
      <c r="D8" s="71" t="s">
        <v>393</v>
      </c>
      <c r="E8" s="71" t="s">
        <v>393</v>
      </c>
      <c r="F8" s="71" t="s">
        <v>393</v>
      </c>
      <c r="G8" s="71" t="s">
        <v>393</v>
      </c>
      <c r="H8" s="71" t="s">
        <v>393</v>
      </c>
      <c r="I8" s="71" t="s">
        <v>393</v>
      </c>
      <c r="J8" s="71" t="s">
        <v>393</v>
      </c>
      <c r="K8" s="190" t="s">
        <v>93</v>
      </c>
      <c r="L8" s="21" t="s">
        <v>94</v>
      </c>
      <c r="M8" s="21"/>
      <c r="N8" s="190" t="s">
        <v>93</v>
      </c>
      <c r="O8" s="191" t="s">
        <v>95</v>
      </c>
      <c r="P8" s="163" t="s">
        <v>91</v>
      </c>
      <c r="Q8" s="163"/>
      <c r="R8" s="71" t="s">
        <v>90</v>
      </c>
      <c r="S8" s="71" t="s">
        <v>90</v>
      </c>
      <c r="T8" s="71" t="s">
        <v>90</v>
      </c>
      <c r="U8" s="71" t="s">
        <v>90</v>
      </c>
      <c r="V8" s="71" t="s">
        <v>90</v>
      </c>
      <c r="W8" s="71" t="s">
        <v>90</v>
      </c>
      <c r="X8" s="20" t="s">
        <v>90</v>
      </c>
      <c r="Y8" s="20" t="s">
        <v>90</v>
      </c>
      <c r="Z8" s="20" t="s">
        <v>90</v>
      </c>
      <c r="AA8" s="71" t="s">
        <v>90</v>
      </c>
      <c r="AB8" s="71" t="s">
        <v>90</v>
      </c>
      <c r="AC8" s="71" t="s">
        <v>90</v>
      </c>
      <c r="AD8" s="20" t="s">
        <v>90</v>
      </c>
      <c r="AE8" s="20" t="s">
        <v>90</v>
      </c>
      <c r="AF8" s="20" t="s">
        <v>90</v>
      </c>
      <c r="AG8" s="22" t="s">
        <v>93</v>
      </c>
      <c r="AH8" s="21" t="s">
        <v>94</v>
      </c>
      <c r="AI8" s="21"/>
      <c r="AJ8" s="22" t="s">
        <v>93</v>
      </c>
      <c r="AK8" s="22" t="s">
        <v>93</v>
      </c>
      <c r="AL8" s="73" t="s">
        <v>95</v>
      </c>
      <c r="AM8" s="23"/>
    </row>
    <row r="9" customFormat="false" ht="12.75" hidden="false" customHeight="false" outlineLevel="0" collapsed="false">
      <c r="A9" s="19"/>
      <c r="B9" s="19"/>
      <c r="C9" s="17"/>
      <c r="D9" s="17"/>
      <c r="E9" s="17"/>
      <c r="F9" s="24"/>
      <c r="G9" s="24"/>
      <c r="H9" s="24"/>
      <c r="I9" s="17"/>
      <c r="J9" s="17"/>
      <c r="K9" s="24"/>
      <c r="L9" s="17"/>
      <c r="M9" s="24"/>
      <c r="N9" s="24"/>
      <c r="O9" s="192"/>
      <c r="P9" s="74"/>
      <c r="Q9" s="42"/>
      <c r="R9" s="17"/>
      <c r="S9" s="17"/>
      <c r="T9" s="17"/>
      <c r="U9" s="17"/>
      <c r="V9" s="17"/>
      <c r="W9" s="17"/>
      <c r="X9" s="24"/>
      <c r="Y9" s="24"/>
      <c r="Z9" s="24"/>
      <c r="AA9" s="17"/>
      <c r="AB9" s="17"/>
      <c r="AC9" s="17"/>
      <c r="AD9" s="24"/>
      <c r="AE9" s="24"/>
      <c r="AF9" s="24"/>
      <c r="AG9" s="24"/>
      <c r="AH9" s="17"/>
      <c r="AI9" s="24"/>
      <c r="AJ9" s="24"/>
      <c r="AK9" s="24"/>
      <c r="AL9" s="24"/>
      <c r="AM9" s="25"/>
    </row>
    <row r="10" customFormat="false" ht="21" hidden="false" customHeight="true" outlineLevel="0" collapsed="false">
      <c r="A10" s="19"/>
      <c r="B10" s="19"/>
      <c r="C10" s="70" t="s">
        <v>394</v>
      </c>
      <c r="D10" s="70" t="s">
        <v>394</v>
      </c>
      <c r="E10" s="70" t="s">
        <v>394</v>
      </c>
      <c r="F10" s="18" t="s">
        <v>395</v>
      </c>
      <c r="G10" s="18" t="s">
        <v>395</v>
      </c>
      <c r="H10" s="18" t="s">
        <v>395</v>
      </c>
      <c r="I10" s="70" t="s">
        <v>394</v>
      </c>
      <c r="J10" s="70" t="s">
        <v>394</v>
      </c>
      <c r="K10" s="18" t="s">
        <v>24</v>
      </c>
      <c r="L10" s="18" t="s">
        <v>24</v>
      </c>
      <c r="M10" s="18" t="s">
        <v>24</v>
      </c>
      <c r="N10" s="18" t="s">
        <v>22</v>
      </c>
      <c r="O10" s="189" t="s">
        <v>24</v>
      </c>
      <c r="P10" s="75" t="s">
        <v>97</v>
      </c>
      <c r="Q10" s="18" t="s">
        <v>98</v>
      </c>
      <c r="R10" s="70" t="s">
        <v>355</v>
      </c>
      <c r="S10" s="70" t="s">
        <v>355</v>
      </c>
      <c r="T10" s="70" t="s">
        <v>355</v>
      </c>
      <c r="U10" s="70" t="s">
        <v>355</v>
      </c>
      <c r="V10" s="70" t="s">
        <v>355</v>
      </c>
      <c r="W10" s="70" t="s">
        <v>355</v>
      </c>
      <c r="X10" s="18" t="s">
        <v>22</v>
      </c>
      <c r="Y10" s="18" t="s">
        <v>22</v>
      </c>
      <c r="Z10" s="18" t="s">
        <v>22</v>
      </c>
      <c r="AA10" s="70" t="s">
        <v>355</v>
      </c>
      <c r="AB10" s="70" t="s">
        <v>355</v>
      </c>
      <c r="AC10" s="70" t="s">
        <v>355</v>
      </c>
      <c r="AD10" s="70" t="s">
        <v>355</v>
      </c>
      <c r="AE10" s="70" t="s">
        <v>355</v>
      </c>
      <c r="AF10" s="70" t="s">
        <v>355</v>
      </c>
      <c r="AG10" s="18" t="s">
        <v>100</v>
      </c>
      <c r="AH10" s="18" t="s">
        <v>24</v>
      </c>
      <c r="AI10" s="18" t="s">
        <v>24</v>
      </c>
      <c r="AJ10" s="18" t="s">
        <v>24</v>
      </c>
      <c r="AK10" s="18" t="s">
        <v>22</v>
      </c>
      <c r="AL10" s="18" t="s">
        <v>24</v>
      </c>
      <c r="AM10" s="27"/>
    </row>
    <row r="11" customFormat="false" ht="26.25" hidden="false" customHeight="true" outlineLevel="0" collapsed="false">
      <c r="A11" s="19"/>
      <c r="B11" s="19"/>
      <c r="C11" s="28" t="s">
        <v>356</v>
      </c>
      <c r="D11" s="28" t="s">
        <v>357</v>
      </c>
      <c r="E11" s="28" t="s">
        <v>358</v>
      </c>
      <c r="F11" s="28" t="s">
        <v>359</v>
      </c>
      <c r="G11" s="28" t="s">
        <v>396</v>
      </c>
      <c r="H11" s="28" t="s">
        <v>397</v>
      </c>
      <c r="I11" s="28" t="s">
        <v>362</v>
      </c>
      <c r="J11" s="28" t="s">
        <v>398</v>
      </c>
      <c r="K11" s="28" t="s">
        <v>30</v>
      </c>
      <c r="L11" s="29" t="s">
        <v>29</v>
      </c>
      <c r="M11" s="29" t="s">
        <v>29</v>
      </c>
      <c r="N11" s="28" t="s">
        <v>282</v>
      </c>
      <c r="O11" s="30" t="s">
        <v>283</v>
      </c>
      <c r="P11" s="28" t="s">
        <v>110</v>
      </c>
      <c r="Q11" s="28" t="s">
        <v>111</v>
      </c>
      <c r="R11" s="28" t="s">
        <v>399</v>
      </c>
      <c r="S11" s="28" t="s">
        <v>356</v>
      </c>
      <c r="T11" s="28" t="s">
        <v>357</v>
      </c>
      <c r="U11" s="28" t="s">
        <v>358</v>
      </c>
      <c r="V11" s="28" t="s">
        <v>400</v>
      </c>
      <c r="W11" s="28" t="s">
        <v>401</v>
      </c>
      <c r="X11" s="28" t="s">
        <v>359</v>
      </c>
      <c r="Y11" s="28" t="s">
        <v>360</v>
      </c>
      <c r="Z11" s="28" t="s">
        <v>361</v>
      </c>
      <c r="AA11" s="28" t="s">
        <v>362</v>
      </c>
      <c r="AB11" s="28" t="s">
        <v>363</v>
      </c>
      <c r="AC11" s="28" t="s">
        <v>402</v>
      </c>
      <c r="AD11" s="28" t="s">
        <v>403</v>
      </c>
      <c r="AE11" s="28" t="s">
        <v>404</v>
      </c>
      <c r="AF11" s="28" t="s">
        <v>405</v>
      </c>
      <c r="AG11" s="28" t="s">
        <v>114</v>
      </c>
      <c r="AH11" s="29" t="s">
        <v>29</v>
      </c>
      <c r="AI11" s="29" t="s">
        <v>29</v>
      </c>
      <c r="AJ11" s="28" t="s">
        <v>30</v>
      </c>
      <c r="AK11" s="28" t="s">
        <v>31</v>
      </c>
      <c r="AL11" s="30" t="s">
        <v>32</v>
      </c>
      <c r="AM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371</v>
      </c>
      <c r="D12" s="35" t="s">
        <v>371</v>
      </c>
      <c r="E12" s="35" t="s">
        <v>371</v>
      </c>
      <c r="F12" s="34" t="s">
        <v>36</v>
      </c>
      <c r="G12" s="34" t="s">
        <v>36</v>
      </c>
      <c r="H12" s="34" t="s">
        <v>36</v>
      </c>
      <c r="I12" s="35" t="s">
        <v>37</v>
      </c>
      <c r="J12" s="35" t="s">
        <v>37</v>
      </c>
      <c r="K12" s="33" t="s">
        <v>295</v>
      </c>
      <c r="L12" s="53" t="s">
        <v>295</v>
      </c>
      <c r="M12" s="53" t="s">
        <v>295</v>
      </c>
      <c r="N12" s="34" t="s">
        <v>38</v>
      </c>
      <c r="O12" s="33" t="s">
        <v>295</v>
      </c>
      <c r="P12" s="77" t="s">
        <v>115</v>
      </c>
      <c r="Q12" s="77" t="s">
        <v>116</v>
      </c>
      <c r="R12" s="35" t="s">
        <v>406</v>
      </c>
      <c r="S12" s="35" t="s">
        <v>371</v>
      </c>
      <c r="T12" s="35" t="s">
        <v>371</v>
      </c>
      <c r="U12" s="35" t="s">
        <v>371</v>
      </c>
      <c r="V12" s="35" t="s">
        <v>371</v>
      </c>
      <c r="W12" s="35" t="s">
        <v>371</v>
      </c>
      <c r="X12" s="34" t="s">
        <v>36</v>
      </c>
      <c r="Y12" s="34" t="s">
        <v>36</v>
      </c>
      <c r="Z12" s="34" t="s">
        <v>36</v>
      </c>
      <c r="AA12" s="35" t="s">
        <v>37</v>
      </c>
      <c r="AB12" s="35" t="s">
        <v>37</v>
      </c>
      <c r="AC12" s="35" t="s">
        <v>407</v>
      </c>
      <c r="AD12" s="76" t="s">
        <v>37</v>
      </c>
      <c r="AE12" s="76" t="s">
        <v>37</v>
      </c>
      <c r="AF12" s="76" t="s">
        <v>37</v>
      </c>
      <c r="AG12" s="34" t="s">
        <v>37</v>
      </c>
      <c r="AH12" s="34" t="s">
        <v>37</v>
      </c>
      <c r="AI12" s="34" t="s">
        <v>37</v>
      </c>
      <c r="AJ12" s="34" t="s">
        <v>37</v>
      </c>
      <c r="AK12" s="34" t="s">
        <v>38</v>
      </c>
      <c r="AL12" s="34" t="s">
        <v>37</v>
      </c>
      <c r="AM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8" t="n">
        <v>25</v>
      </c>
      <c r="D13" s="38" t="n">
        <v>25</v>
      </c>
      <c r="E13" s="38" t="n">
        <v>25</v>
      </c>
      <c r="F13" s="33" t="n">
        <v>25</v>
      </c>
      <c r="G13" s="33" t="n">
        <v>25</v>
      </c>
      <c r="H13" s="33" t="n">
        <v>10</v>
      </c>
      <c r="I13" s="38" t="n">
        <v>18</v>
      </c>
      <c r="J13" s="38" t="n">
        <v>25</v>
      </c>
      <c r="K13" s="33" t="n">
        <v>60</v>
      </c>
      <c r="L13" s="33" t="n">
        <v>60</v>
      </c>
      <c r="M13" s="33" t="n">
        <v>-60</v>
      </c>
      <c r="N13" s="33" t="n">
        <v>-60</v>
      </c>
      <c r="O13" s="33" t="n">
        <v>-103</v>
      </c>
      <c r="P13" s="38" t="n">
        <v>0</v>
      </c>
      <c r="Q13" s="33" t="n">
        <v>0</v>
      </c>
      <c r="R13" s="33" t="n">
        <v>0</v>
      </c>
      <c r="S13" s="38" t="n">
        <v>0</v>
      </c>
      <c r="T13" s="38" t="n">
        <v>0</v>
      </c>
      <c r="U13" s="38" t="n">
        <v>0</v>
      </c>
      <c r="V13" s="38" t="n">
        <v>0</v>
      </c>
      <c r="W13" s="33" t="n">
        <v>0</v>
      </c>
      <c r="X13" s="33" t="n">
        <v>0</v>
      </c>
      <c r="Y13" s="33" t="n">
        <v>0</v>
      </c>
      <c r="Z13" s="33" t="n">
        <v>0</v>
      </c>
      <c r="AA13" s="38" t="n">
        <v>0</v>
      </c>
      <c r="AB13" s="38" t="n">
        <v>0</v>
      </c>
      <c r="AC13" s="38" t="n">
        <v>0</v>
      </c>
      <c r="AD13" s="33" t="n">
        <v>0</v>
      </c>
      <c r="AE13" s="33" t="n">
        <v>0</v>
      </c>
      <c r="AF13" s="33" t="n">
        <v>0</v>
      </c>
      <c r="AG13" s="33" t="n">
        <v>0</v>
      </c>
      <c r="AH13" s="38" t="n">
        <v>0</v>
      </c>
      <c r="AI13" s="33" t="n">
        <v>0</v>
      </c>
      <c r="AJ13" s="33" t="n">
        <v>0</v>
      </c>
      <c r="AK13" s="38" t="n">
        <v>0</v>
      </c>
      <c r="AL13" s="38" t="n">
        <v>0</v>
      </c>
      <c r="AM13" s="33" t="n">
        <f aca="false">SUM(K13:AL13)</f>
        <v>-103</v>
      </c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17" t="n">
        <v>0</v>
      </c>
      <c r="G14" s="17" t="n">
        <v>0</v>
      </c>
      <c r="H14" s="17" t="n">
        <v>0</v>
      </c>
      <c r="I14" s="41" t="n">
        <v>0</v>
      </c>
      <c r="J14" s="41" t="n">
        <v>0</v>
      </c>
      <c r="K14" s="17" t="n">
        <v>0</v>
      </c>
      <c r="L14" s="17" t="n">
        <v>0</v>
      </c>
      <c r="M14" s="17" t="n">
        <v>0</v>
      </c>
      <c r="N14" s="17" t="n">
        <v>0</v>
      </c>
      <c r="O14" s="17" t="n">
        <v>0</v>
      </c>
      <c r="P14" s="41" t="n">
        <v>0</v>
      </c>
      <c r="Q14" s="17" t="n">
        <v>0</v>
      </c>
      <c r="R14" s="17" t="n">
        <v>0</v>
      </c>
      <c r="S14" s="41" t="n">
        <v>25</v>
      </c>
      <c r="T14" s="41" t="n">
        <v>25</v>
      </c>
      <c r="U14" s="41" t="n">
        <v>15</v>
      </c>
      <c r="V14" s="41" t="n">
        <v>0</v>
      </c>
      <c r="W14" s="17" t="n">
        <v>10</v>
      </c>
      <c r="X14" s="17" t="n">
        <v>25</v>
      </c>
      <c r="Y14" s="17" t="n">
        <v>25</v>
      </c>
      <c r="Z14" s="17" t="n">
        <v>10</v>
      </c>
      <c r="AA14" s="41" t="n">
        <v>18</v>
      </c>
      <c r="AB14" s="41" t="n">
        <v>25</v>
      </c>
      <c r="AC14" s="41" t="n">
        <v>0</v>
      </c>
      <c r="AD14" s="17" t="n">
        <v>0</v>
      </c>
      <c r="AE14" s="17" t="n">
        <v>0</v>
      </c>
      <c r="AF14" s="17" t="n">
        <v>0</v>
      </c>
      <c r="AG14" s="17" t="n">
        <v>0</v>
      </c>
      <c r="AH14" s="41" t="n">
        <v>60</v>
      </c>
      <c r="AI14" s="17" t="n">
        <v>-60</v>
      </c>
      <c r="AJ14" s="17" t="n">
        <v>60</v>
      </c>
      <c r="AK14" s="41" t="n">
        <v>-60</v>
      </c>
      <c r="AL14" s="41" t="n">
        <v>-103</v>
      </c>
      <c r="AM14" s="17" t="n">
        <f aca="false">SUM(K14:AL14)</f>
        <v>75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17" t="n">
        <v>0</v>
      </c>
      <c r="G15" s="17" t="n">
        <v>0</v>
      </c>
      <c r="H15" s="17" t="n">
        <v>0</v>
      </c>
      <c r="I15" s="41" t="n">
        <v>0</v>
      </c>
      <c r="J15" s="41" t="n">
        <v>0</v>
      </c>
      <c r="K15" s="17" t="n">
        <v>0</v>
      </c>
      <c r="L15" s="17" t="n">
        <v>0</v>
      </c>
      <c r="M15" s="17" t="n">
        <v>0</v>
      </c>
      <c r="N15" s="17" t="n">
        <v>0</v>
      </c>
      <c r="O15" s="17" t="n">
        <v>0</v>
      </c>
      <c r="P15" s="41" t="n">
        <v>0</v>
      </c>
      <c r="Q15" s="17" t="n">
        <v>0</v>
      </c>
      <c r="R15" s="17" t="n">
        <v>0</v>
      </c>
      <c r="S15" s="41" t="n">
        <v>25</v>
      </c>
      <c r="T15" s="41" t="n">
        <v>25</v>
      </c>
      <c r="U15" s="41" t="n">
        <v>15</v>
      </c>
      <c r="V15" s="41" t="n">
        <v>10</v>
      </c>
      <c r="W15" s="17" t="n">
        <v>0</v>
      </c>
      <c r="X15" s="17" t="n">
        <v>25</v>
      </c>
      <c r="Y15" s="17" t="n">
        <v>25</v>
      </c>
      <c r="Z15" s="17" t="n">
        <v>10</v>
      </c>
      <c r="AA15" s="41" t="n">
        <v>18</v>
      </c>
      <c r="AB15" s="41" t="n">
        <v>25</v>
      </c>
      <c r="AC15" s="41" t="n">
        <v>0</v>
      </c>
      <c r="AD15" s="17" t="n">
        <v>0</v>
      </c>
      <c r="AE15" s="17" t="n">
        <v>0</v>
      </c>
      <c r="AF15" s="17" t="n">
        <v>0</v>
      </c>
      <c r="AG15" s="17" t="n">
        <v>0</v>
      </c>
      <c r="AH15" s="41" t="n">
        <v>60</v>
      </c>
      <c r="AI15" s="17" t="n">
        <v>-60</v>
      </c>
      <c r="AJ15" s="17" t="n">
        <v>60</v>
      </c>
      <c r="AK15" s="41" t="n">
        <v>-60</v>
      </c>
      <c r="AL15" s="41" t="n">
        <v>-103</v>
      </c>
      <c r="AM15" s="17" t="n">
        <f aca="false">SUM(K15:AL15)</f>
        <v>75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17" t="n">
        <v>0</v>
      </c>
      <c r="G16" s="17" t="n">
        <v>0</v>
      </c>
      <c r="H16" s="17" t="n">
        <v>0</v>
      </c>
      <c r="I16" s="41" t="n">
        <v>0</v>
      </c>
      <c r="J16" s="41" t="n">
        <v>0</v>
      </c>
      <c r="K16" s="17" t="n">
        <v>0</v>
      </c>
      <c r="L16" s="17" t="n">
        <v>0</v>
      </c>
      <c r="M16" s="17" t="n">
        <v>0</v>
      </c>
      <c r="N16" s="17" t="n">
        <v>0</v>
      </c>
      <c r="O16" s="17" t="n">
        <v>0</v>
      </c>
      <c r="P16" s="41" t="n">
        <v>0</v>
      </c>
      <c r="Q16" s="17" t="n">
        <v>0</v>
      </c>
      <c r="R16" s="17" t="n">
        <v>0</v>
      </c>
      <c r="S16" s="41" t="n">
        <v>25</v>
      </c>
      <c r="T16" s="41" t="n">
        <v>25</v>
      </c>
      <c r="U16" s="41" t="n">
        <v>15</v>
      </c>
      <c r="V16" s="41" t="n">
        <v>10</v>
      </c>
      <c r="W16" s="17" t="n">
        <v>0</v>
      </c>
      <c r="X16" s="17" t="n">
        <v>25</v>
      </c>
      <c r="Y16" s="17" t="n">
        <v>25</v>
      </c>
      <c r="Z16" s="17" t="n">
        <v>10</v>
      </c>
      <c r="AA16" s="41" t="n">
        <v>18</v>
      </c>
      <c r="AB16" s="41" t="n">
        <v>25</v>
      </c>
      <c r="AC16" s="41" t="n">
        <v>0</v>
      </c>
      <c r="AD16" s="17" t="n">
        <v>0</v>
      </c>
      <c r="AE16" s="17" t="n">
        <v>0</v>
      </c>
      <c r="AF16" s="17" t="n">
        <v>0</v>
      </c>
      <c r="AG16" s="17" t="n">
        <v>0</v>
      </c>
      <c r="AH16" s="41" t="n">
        <v>60</v>
      </c>
      <c r="AI16" s="17" t="n">
        <v>-60</v>
      </c>
      <c r="AJ16" s="17" t="n">
        <v>60</v>
      </c>
      <c r="AK16" s="41" t="n">
        <v>-60</v>
      </c>
      <c r="AL16" s="41" t="n">
        <v>-103</v>
      </c>
      <c r="AM16" s="17" t="n">
        <f aca="false">SUM(K16:AL16)</f>
        <v>75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17" t="n">
        <v>0</v>
      </c>
      <c r="G17" s="17" t="n">
        <v>0</v>
      </c>
      <c r="H17" s="17" t="n">
        <v>0</v>
      </c>
      <c r="I17" s="41" t="n">
        <v>0</v>
      </c>
      <c r="J17" s="41" t="n">
        <v>0</v>
      </c>
      <c r="K17" s="17" t="n">
        <v>0</v>
      </c>
      <c r="L17" s="17" t="n">
        <v>0</v>
      </c>
      <c r="M17" s="17" t="n">
        <v>0</v>
      </c>
      <c r="N17" s="17" t="n">
        <v>0</v>
      </c>
      <c r="O17" s="17" t="n">
        <v>0</v>
      </c>
      <c r="P17" s="41" t="n">
        <v>0</v>
      </c>
      <c r="Q17" s="17" t="n">
        <v>0</v>
      </c>
      <c r="R17" s="17" t="n">
        <v>0</v>
      </c>
      <c r="S17" s="41" t="n">
        <v>25</v>
      </c>
      <c r="T17" s="41" t="n">
        <v>25</v>
      </c>
      <c r="U17" s="41" t="n">
        <v>15</v>
      </c>
      <c r="V17" s="41" t="n">
        <v>10</v>
      </c>
      <c r="W17" s="17" t="n">
        <v>0</v>
      </c>
      <c r="X17" s="17" t="n">
        <v>25</v>
      </c>
      <c r="Y17" s="17" t="n">
        <v>25</v>
      </c>
      <c r="Z17" s="17" t="n">
        <v>10</v>
      </c>
      <c r="AA17" s="41" t="n">
        <v>18</v>
      </c>
      <c r="AB17" s="41" t="n">
        <v>25</v>
      </c>
      <c r="AC17" s="41" t="n">
        <v>0</v>
      </c>
      <c r="AD17" s="17" t="n">
        <v>0</v>
      </c>
      <c r="AE17" s="17" t="n">
        <v>0</v>
      </c>
      <c r="AF17" s="17" t="n">
        <v>0</v>
      </c>
      <c r="AG17" s="17" t="n">
        <v>0</v>
      </c>
      <c r="AH17" s="41" t="n">
        <v>60</v>
      </c>
      <c r="AI17" s="17" t="n">
        <v>-60</v>
      </c>
      <c r="AJ17" s="17" t="n">
        <v>60</v>
      </c>
      <c r="AK17" s="41" t="n">
        <v>-60</v>
      </c>
      <c r="AL17" s="41" t="n">
        <v>-103</v>
      </c>
      <c r="AM17" s="17" t="n">
        <f aca="false">SUM(K17:AL17)</f>
        <v>75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17" t="n">
        <v>0</v>
      </c>
      <c r="G18" s="17" t="n">
        <v>0</v>
      </c>
      <c r="H18" s="17" t="n">
        <v>0</v>
      </c>
      <c r="I18" s="41" t="n">
        <v>0</v>
      </c>
      <c r="J18" s="41" t="n">
        <v>0</v>
      </c>
      <c r="K18" s="17" t="n">
        <v>0</v>
      </c>
      <c r="L18" s="17" t="n">
        <v>0</v>
      </c>
      <c r="M18" s="17" t="n">
        <v>0</v>
      </c>
      <c r="N18" s="17" t="n">
        <v>0</v>
      </c>
      <c r="O18" s="17" t="n">
        <v>0</v>
      </c>
      <c r="P18" s="41" t="n">
        <v>0</v>
      </c>
      <c r="Q18" s="17" t="n">
        <v>0</v>
      </c>
      <c r="R18" s="17" t="n">
        <v>0</v>
      </c>
      <c r="S18" s="41" t="n">
        <v>25</v>
      </c>
      <c r="T18" s="41" t="n">
        <v>25</v>
      </c>
      <c r="U18" s="41" t="n">
        <v>15</v>
      </c>
      <c r="V18" s="41" t="n">
        <v>10</v>
      </c>
      <c r="W18" s="17" t="n">
        <v>0</v>
      </c>
      <c r="X18" s="17" t="n">
        <v>25</v>
      </c>
      <c r="Y18" s="17" t="n">
        <v>25</v>
      </c>
      <c r="Z18" s="17" t="n">
        <v>10</v>
      </c>
      <c r="AA18" s="41" t="n">
        <v>18</v>
      </c>
      <c r="AB18" s="41" t="n">
        <v>25</v>
      </c>
      <c r="AC18" s="41" t="n">
        <v>0</v>
      </c>
      <c r="AD18" s="17" t="n">
        <v>0</v>
      </c>
      <c r="AE18" s="17" t="n">
        <v>0</v>
      </c>
      <c r="AF18" s="17" t="n">
        <v>0</v>
      </c>
      <c r="AG18" s="17" t="n">
        <v>0</v>
      </c>
      <c r="AH18" s="41" t="n">
        <v>60</v>
      </c>
      <c r="AI18" s="17" t="n">
        <v>-60</v>
      </c>
      <c r="AJ18" s="17" t="n">
        <v>60</v>
      </c>
      <c r="AK18" s="41" t="n">
        <v>-60</v>
      </c>
      <c r="AL18" s="41" t="n">
        <v>-103</v>
      </c>
      <c r="AM18" s="17" t="n">
        <f aca="false">SUM(K18:AL18)</f>
        <v>75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17" t="n">
        <v>0</v>
      </c>
      <c r="G19" s="17" t="n">
        <v>0</v>
      </c>
      <c r="H19" s="17" t="n">
        <v>0</v>
      </c>
      <c r="I19" s="41" t="n">
        <v>0</v>
      </c>
      <c r="J19" s="41" t="n">
        <v>0</v>
      </c>
      <c r="K19" s="17" t="n">
        <v>0</v>
      </c>
      <c r="L19" s="17" t="n">
        <v>0</v>
      </c>
      <c r="M19" s="17" t="n">
        <v>0</v>
      </c>
      <c r="N19" s="17" t="n">
        <v>0</v>
      </c>
      <c r="O19" s="17" t="n">
        <v>0</v>
      </c>
      <c r="P19" s="41" t="n">
        <v>0</v>
      </c>
      <c r="Q19" s="17" t="n">
        <v>0</v>
      </c>
      <c r="R19" s="17" t="n">
        <v>0</v>
      </c>
      <c r="S19" s="41" t="n">
        <v>25</v>
      </c>
      <c r="T19" s="41" t="n">
        <v>25</v>
      </c>
      <c r="U19" s="41" t="n">
        <v>15</v>
      </c>
      <c r="V19" s="41" t="n">
        <v>0</v>
      </c>
      <c r="W19" s="17" t="n">
        <v>10</v>
      </c>
      <c r="X19" s="17" t="n">
        <v>25</v>
      </c>
      <c r="Y19" s="17" t="n">
        <v>25</v>
      </c>
      <c r="Z19" s="17" t="n">
        <v>10</v>
      </c>
      <c r="AA19" s="41" t="n">
        <v>18</v>
      </c>
      <c r="AB19" s="41" t="n">
        <v>25</v>
      </c>
      <c r="AC19" s="41" t="n">
        <v>0</v>
      </c>
      <c r="AD19" s="17" t="n">
        <v>0</v>
      </c>
      <c r="AE19" s="17" t="n">
        <v>0</v>
      </c>
      <c r="AF19" s="17" t="n">
        <v>0</v>
      </c>
      <c r="AG19" s="17" t="n">
        <v>0</v>
      </c>
      <c r="AH19" s="41" t="n">
        <v>60</v>
      </c>
      <c r="AI19" s="17" t="n">
        <v>-60</v>
      </c>
      <c r="AJ19" s="17" t="n">
        <v>60</v>
      </c>
      <c r="AK19" s="41" t="n">
        <v>-60</v>
      </c>
      <c r="AL19" s="41" t="n">
        <v>-103</v>
      </c>
      <c r="AM19" s="17" t="n">
        <f aca="false">SUM(K19:AL19)</f>
        <v>75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17" t="n">
        <v>0</v>
      </c>
      <c r="G20" s="17" t="n">
        <v>0</v>
      </c>
      <c r="H20" s="17" t="n">
        <v>0</v>
      </c>
      <c r="I20" s="41" t="n">
        <v>0</v>
      </c>
      <c r="J20" s="41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17" t="n">
        <v>0</v>
      </c>
      <c r="P20" s="41" t="n">
        <v>50</v>
      </c>
      <c r="Q20" s="17" t="n">
        <v>-50</v>
      </c>
      <c r="R20" s="17" t="n">
        <v>25</v>
      </c>
      <c r="S20" s="41" t="n">
        <v>0</v>
      </c>
      <c r="T20" s="41" t="n">
        <v>0</v>
      </c>
      <c r="U20" s="41" t="n">
        <v>0</v>
      </c>
      <c r="V20" s="41" t="n">
        <v>0</v>
      </c>
      <c r="W20" s="17" t="n">
        <v>0</v>
      </c>
      <c r="X20" s="17" t="n">
        <v>0</v>
      </c>
      <c r="Y20" s="17" t="n">
        <v>0</v>
      </c>
      <c r="Z20" s="17" t="n">
        <v>0</v>
      </c>
      <c r="AA20" s="41" t="n">
        <v>0</v>
      </c>
      <c r="AB20" s="41" t="n">
        <v>0</v>
      </c>
      <c r="AC20" s="41" t="n">
        <v>25</v>
      </c>
      <c r="AD20" s="17" t="n">
        <v>-7</v>
      </c>
      <c r="AE20" s="17" t="n">
        <v>-5</v>
      </c>
      <c r="AF20" s="17" t="n">
        <v>-38</v>
      </c>
      <c r="AG20" s="17" t="n">
        <v>-10</v>
      </c>
      <c r="AH20" s="17" t="n">
        <v>0</v>
      </c>
      <c r="AI20" s="17" t="n">
        <v>0</v>
      </c>
      <c r="AJ20" s="17" t="n">
        <v>60</v>
      </c>
      <c r="AK20" s="41" t="n">
        <v>0</v>
      </c>
      <c r="AL20" s="41" t="n">
        <v>-103</v>
      </c>
      <c r="AM20" s="17" t="n">
        <f aca="false">SUM(K20:AL20)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17" t="n">
        <v>0</v>
      </c>
      <c r="G21" s="17" t="n">
        <v>0</v>
      </c>
      <c r="H21" s="17" t="n">
        <v>0</v>
      </c>
      <c r="I21" s="41" t="n">
        <v>0</v>
      </c>
      <c r="J21" s="41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17" t="n">
        <v>0</v>
      </c>
      <c r="P21" s="41" t="n">
        <v>50</v>
      </c>
      <c r="Q21" s="17" t="n">
        <v>-50</v>
      </c>
      <c r="R21" s="17" t="n">
        <v>25</v>
      </c>
      <c r="S21" s="41" t="n">
        <v>0</v>
      </c>
      <c r="T21" s="41" t="n">
        <v>0</v>
      </c>
      <c r="U21" s="41" t="n">
        <v>0</v>
      </c>
      <c r="V21" s="41" t="n">
        <v>0</v>
      </c>
      <c r="W21" s="17" t="n">
        <v>0</v>
      </c>
      <c r="X21" s="17" t="n">
        <v>0</v>
      </c>
      <c r="Y21" s="17" t="n">
        <v>0</v>
      </c>
      <c r="Z21" s="17" t="n">
        <v>0</v>
      </c>
      <c r="AA21" s="41" t="n">
        <v>0</v>
      </c>
      <c r="AB21" s="41" t="n">
        <v>0</v>
      </c>
      <c r="AC21" s="41" t="n">
        <v>25</v>
      </c>
      <c r="AD21" s="17" t="n">
        <v>-7</v>
      </c>
      <c r="AE21" s="17" t="n">
        <v>-5</v>
      </c>
      <c r="AF21" s="17" t="n">
        <v>-38</v>
      </c>
      <c r="AG21" s="17" t="n">
        <v>-10</v>
      </c>
      <c r="AH21" s="17" t="n">
        <v>0</v>
      </c>
      <c r="AI21" s="17" t="n">
        <v>0</v>
      </c>
      <c r="AJ21" s="17" t="n">
        <v>60</v>
      </c>
      <c r="AK21" s="41" t="n">
        <v>0</v>
      </c>
      <c r="AL21" s="41" t="n">
        <v>-103</v>
      </c>
      <c r="AM21" s="17" t="n">
        <f aca="false">SUM(K21:AL21)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17" t="n">
        <v>0</v>
      </c>
      <c r="G22" s="17" t="n">
        <v>0</v>
      </c>
      <c r="H22" s="17" t="n">
        <v>0</v>
      </c>
      <c r="I22" s="41" t="n">
        <v>0</v>
      </c>
      <c r="J22" s="41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17" t="n">
        <v>0</v>
      </c>
      <c r="P22" s="41" t="n">
        <v>50</v>
      </c>
      <c r="Q22" s="17" t="n">
        <v>-50</v>
      </c>
      <c r="R22" s="17" t="n">
        <v>25</v>
      </c>
      <c r="S22" s="41" t="n">
        <v>0</v>
      </c>
      <c r="T22" s="41" t="n">
        <v>0</v>
      </c>
      <c r="U22" s="41" t="n">
        <v>0</v>
      </c>
      <c r="V22" s="41" t="n">
        <v>0</v>
      </c>
      <c r="W22" s="17" t="n">
        <v>0</v>
      </c>
      <c r="X22" s="17" t="n">
        <v>0</v>
      </c>
      <c r="Y22" s="17" t="n">
        <v>0</v>
      </c>
      <c r="Z22" s="17" t="n">
        <v>0</v>
      </c>
      <c r="AA22" s="41" t="n">
        <v>0</v>
      </c>
      <c r="AB22" s="41" t="n">
        <v>0</v>
      </c>
      <c r="AC22" s="41" t="n">
        <v>25</v>
      </c>
      <c r="AD22" s="17" t="n">
        <v>-7</v>
      </c>
      <c r="AE22" s="17" t="n">
        <v>-5</v>
      </c>
      <c r="AF22" s="17" t="n">
        <v>-38</v>
      </c>
      <c r="AG22" s="17" t="n">
        <v>-10</v>
      </c>
      <c r="AH22" s="17" t="n">
        <v>0</v>
      </c>
      <c r="AI22" s="17" t="n">
        <v>0</v>
      </c>
      <c r="AJ22" s="17" t="n">
        <v>60</v>
      </c>
      <c r="AK22" s="41" t="n">
        <v>0</v>
      </c>
      <c r="AL22" s="41" t="n">
        <v>-103</v>
      </c>
      <c r="AM22" s="17" t="n">
        <f aca="false">SUM(K22:AL22)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17" t="n">
        <v>0</v>
      </c>
      <c r="G23" s="17" t="n">
        <v>0</v>
      </c>
      <c r="H23" s="17" t="n">
        <v>0</v>
      </c>
      <c r="I23" s="41" t="n">
        <v>0</v>
      </c>
      <c r="J23" s="41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17" t="n">
        <v>0</v>
      </c>
      <c r="P23" s="41" t="n">
        <v>50</v>
      </c>
      <c r="Q23" s="17" t="n">
        <v>-50</v>
      </c>
      <c r="R23" s="17" t="n">
        <v>0</v>
      </c>
      <c r="S23" s="41" t="n">
        <v>0</v>
      </c>
      <c r="T23" s="41" t="n">
        <v>0</v>
      </c>
      <c r="U23" s="41" t="n">
        <v>0</v>
      </c>
      <c r="V23" s="41" t="n">
        <v>0</v>
      </c>
      <c r="W23" s="17" t="n">
        <v>0</v>
      </c>
      <c r="X23" s="17" t="n">
        <v>0</v>
      </c>
      <c r="Y23" s="17" t="n">
        <v>0</v>
      </c>
      <c r="Z23" s="17" t="n">
        <v>0</v>
      </c>
      <c r="AA23" s="41" t="n">
        <v>0</v>
      </c>
      <c r="AB23" s="41" t="n">
        <v>0</v>
      </c>
      <c r="AC23" s="41" t="n">
        <v>25</v>
      </c>
      <c r="AD23" s="17" t="n">
        <v>-7</v>
      </c>
      <c r="AE23" s="17" t="n">
        <v>-5</v>
      </c>
      <c r="AF23" s="17" t="n">
        <v>-38</v>
      </c>
      <c r="AG23" s="17" t="n">
        <v>-10</v>
      </c>
      <c r="AH23" s="17" t="n">
        <v>0</v>
      </c>
      <c r="AI23" s="17" t="n">
        <v>0</v>
      </c>
      <c r="AJ23" s="17" t="n">
        <v>60</v>
      </c>
      <c r="AK23" s="41" t="n">
        <v>0</v>
      </c>
      <c r="AL23" s="41" t="n">
        <v>-103</v>
      </c>
      <c r="AM23" s="17" t="n">
        <f aca="false">SUM(K23:AL23)</f>
        <v>-78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17" t="n">
        <v>0</v>
      </c>
      <c r="G24" s="17" t="n">
        <v>0</v>
      </c>
      <c r="H24" s="17" t="n">
        <v>0</v>
      </c>
      <c r="I24" s="41" t="n">
        <v>0</v>
      </c>
      <c r="J24" s="41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17" t="n">
        <v>0</v>
      </c>
      <c r="P24" s="41" t="n">
        <v>50</v>
      </c>
      <c r="Q24" s="17" t="n">
        <v>-50</v>
      </c>
      <c r="R24" s="17" t="n">
        <v>0</v>
      </c>
      <c r="S24" s="41" t="n">
        <v>0</v>
      </c>
      <c r="T24" s="41" t="n">
        <v>0</v>
      </c>
      <c r="U24" s="41" t="n">
        <v>0</v>
      </c>
      <c r="V24" s="41" t="n">
        <v>0</v>
      </c>
      <c r="W24" s="17" t="n">
        <v>0</v>
      </c>
      <c r="X24" s="17" t="n">
        <v>0</v>
      </c>
      <c r="Y24" s="17" t="n">
        <v>0</v>
      </c>
      <c r="Z24" s="17" t="n">
        <v>0</v>
      </c>
      <c r="AA24" s="41" t="n">
        <v>0</v>
      </c>
      <c r="AB24" s="41" t="n">
        <v>0</v>
      </c>
      <c r="AC24" s="41" t="n">
        <v>25</v>
      </c>
      <c r="AD24" s="17" t="n">
        <v>-7</v>
      </c>
      <c r="AE24" s="17" t="n">
        <v>-5</v>
      </c>
      <c r="AF24" s="17" t="n">
        <v>-38</v>
      </c>
      <c r="AG24" s="17" t="n">
        <v>-10</v>
      </c>
      <c r="AH24" s="17" t="n">
        <v>0</v>
      </c>
      <c r="AI24" s="17" t="n">
        <v>0</v>
      </c>
      <c r="AJ24" s="17" t="n">
        <v>60</v>
      </c>
      <c r="AK24" s="41" t="n">
        <v>0</v>
      </c>
      <c r="AL24" s="41" t="n">
        <v>-103</v>
      </c>
      <c r="AM24" s="17" t="n">
        <f aca="false">SUM(K24:AL24)</f>
        <v>-78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17" t="n">
        <v>0</v>
      </c>
      <c r="G25" s="17" t="n">
        <v>0</v>
      </c>
      <c r="H25" s="17" t="n">
        <v>0</v>
      </c>
      <c r="I25" s="41" t="n">
        <v>0</v>
      </c>
      <c r="J25" s="41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17" t="n">
        <v>0</v>
      </c>
      <c r="P25" s="41" t="n">
        <v>50</v>
      </c>
      <c r="Q25" s="17" t="n">
        <v>-50</v>
      </c>
      <c r="R25" s="17" t="n">
        <v>0</v>
      </c>
      <c r="S25" s="41" t="n">
        <v>0</v>
      </c>
      <c r="T25" s="41" t="n">
        <v>0</v>
      </c>
      <c r="U25" s="41" t="n">
        <v>0</v>
      </c>
      <c r="V25" s="41" t="n">
        <v>0</v>
      </c>
      <c r="W25" s="17" t="n">
        <v>0</v>
      </c>
      <c r="X25" s="17" t="n">
        <v>0</v>
      </c>
      <c r="Y25" s="17" t="n">
        <v>0</v>
      </c>
      <c r="Z25" s="17" t="n">
        <v>0</v>
      </c>
      <c r="AA25" s="41" t="n">
        <v>0</v>
      </c>
      <c r="AB25" s="41" t="n">
        <v>0</v>
      </c>
      <c r="AC25" s="41" t="n">
        <v>25</v>
      </c>
      <c r="AD25" s="17" t="n">
        <v>-7</v>
      </c>
      <c r="AE25" s="17" t="n">
        <v>-5</v>
      </c>
      <c r="AF25" s="17" t="n">
        <v>-38</v>
      </c>
      <c r="AG25" s="17" t="n">
        <v>-10</v>
      </c>
      <c r="AH25" s="17" t="n">
        <v>0</v>
      </c>
      <c r="AI25" s="17" t="n">
        <v>0</v>
      </c>
      <c r="AJ25" s="17" t="n">
        <v>60</v>
      </c>
      <c r="AK25" s="41" t="n">
        <v>0</v>
      </c>
      <c r="AL25" s="41" t="n">
        <v>-103</v>
      </c>
      <c r="AM25" s="17" t="n">
        <f aca="false">SUM(K25:AL25)</f>
        <v>-78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17" t="n">
        <v>0</v>
      </c>
      <c r="G26" s="17" t="n">
        <v>0</v>
      </c>
      <c r="H26" s="17" t="n">
        <v>0</v>
      </c>
      <c r="I26" s="41" t="n">
        <v>0</v>
      </c>
      <c r="J26" s="41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17" t="n">
        <v>0</v>
      </c>
      <c r="P26" s="41" t="n">
        <v>50</v>
      </c>
      <c r="Q26" s="17" t="n">
        <v>-50</v>
      </c>
      <c r="R26" s="17" t="n">
        <v>0</v>
      </c>
      <c r="S26" s="41" t="n">
        <v>0</v>
      </c>
      <c r="T26" s="41" t="n">
        <v>0</v>
      </c>
      <c r="U26" s="41" t="n">
        <v>0</v>
      </c>
      <c r="V26" s="41" t="n">
        <v>0</v>
      </c>
      <c r="W26" s="17" t="n">
        <v>0</v>
      </c>
      <c r="X26" s="17" t="n">
        <v>0</v>
      </c>
      <c r="Y26" s="17" t="n">
        <v>0</v>
      </c>
      <c r="Z26" s="17" t="n">
        <v>0</v>
      </c>
      <c r="AA26" s="41" t="n">
        <v>0</v>
      </c>
      <c r="AB26" s="41" t="n">
        <v>0</v>
      </c>
      <c r="AC26" s="41" t="n">
        <v>25</v>
      </c>
      <c r="AD26" s="17" t="n">
        <v>-7</v>
      </c>
      <c r="AE26" s="17" t="n">
        <v>-5</v>
      </c>
      <c r="AF26" s="17" t="n">
        <v>-38</v>
      </c>
      <c r="AG26" s="17" t="n">
        <v>-10</v>
      </c>
      <c r="AH26" s="17" t="n">
        <v>0</v>
      </c>
      <c r="AI26" s="17" t="n">
        <v>0</v>
      </c>
      <c r="AJ26" s="17" t="n">
        <v>60</v>
      </c>
      <c r="AK26" s="41" t="n">
        <v>0</v>
      </c>
      <c r="AL26" s="41" t="n">
        <v>-103</v>
      </c>
      <c r="AM26" s="17" t="n">
        <f aca="false">SUM(K26:AL26)</f>
        <v>-78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17" t="n">
        <v>0</v>
      </c>
      <c r="G27" s="17" t="n">
        <v>0</v>
      </c>
      <c r="H27" s="17" t="n">
        <v>0</v>
      </c>
      <c r="I27" s="41" t="n">
        <v>0</v>
      </c>
      <c r="J27" s="41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17" t="n">
        <v>0</v>
      </c>
      <c r="P27" s="41" t="n">
        <v>50</v>
      </c>
      <c r="Q27" s="17" t="n">
        <v>-50</v>
      </c>
      <c r="R27" s="17" t="n">
        <v>0</v>
      </c>
      <c r="S27" s="41" t="n">
        <v>0</v>
      </c>
      <c r="T27" s="41" t="n">
        <v>0</v>
      </c>
      <c r="U27" s="41" t="n">
        <v>0</v>
      </c>
      <c r="V27" s="41" t="n">
        <v>0</v>
      </c>
      <c r="W27" s="17" t="n">
        <v>0</v>
      </c>
      <c r="X27" s="17" t="n">
        <v>0</v>
      </c>
      <c r="Y27" s="17" t="n">
        <v>0</v>
      </c>
      <c r="Z27" s="17" t="n">
        <v>0</v>
      </c>
      <c r="AA27" s="41" t="n">
        <v>0</v>
      </c>
      <c r="AB27" s="41" t="n">
        <v>0</v>
      </c>
      <c r="AC27" s="41" t="n">
        <v>25</v>
      </c>
      <c r="AD27" s="17" t="n">
        <v>-7</v>
      </c>
      <c r="AE27" s="17" t="n">
        <v>-5</v>
      </c>
      <c r="AF27" s="17" t="n">
        <v>-38</v>
      </c>
      <c r="AG27" s="17" t="n">
        <v>-10</v>
      </c>
      <c r="AH27" s="17" t="n">
        <v>0</v>
      </c>
      <c r="AI27" s="17" t="n">
        <v>0</v>
      </c>
      <c r="AJ27" s="17" t="n">
        <v>60</v>
      </c>
      <c r="AK27" s="41" t="n">
        <v>0</v>
      </c>
      <c r="AL27" s="41" t="n">
        <v>-103</v>
      </c>
      <c r="AM27" s="17" t="n">
        <f aca="false">SUM(K27:AL27)</f>
        <v>-78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17" t="n">
        <v>0</v>
      </c>
      <c r="G28" s="17" t="n">
        <v>0</v>
      </c>
      <c r="H28" s="17" t="n">
        <v>0</v>
      </c>
      <c r="I28" s="41" t="n">
        <v>0</v>
      </c>
      <c r="J28" s="41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17" t="n">
        <v>0</v>
      </c>
      <c r="P28" s="41" t="n">
        <v>50</v>
      </c>
      <c r="Q28" s="17" t="n">
        <v>-50</v>
      </c>
      <c r="R28" s="17" t="n">
        <v>0</v>
      </c>
      <c r="S28" s="41" t="n">
        <v>0</v>
      </c>
      <c r="T28" s="41" t="n">
        <v>0</v>
      </c>
      <c r="U28" s="41" t="n">
        <v>0</v>
      </c>
      <c r="V28" s="41" t="n">
        <v>0</v>
      </c>
      <c r="W28" s="17" t="n">
        <v>0</v>
      </c>
      <c r="X28" s="17" t="n">
        <v>0</v>
      </c>
      <c r="Y28" s="17" t="n">
        <v>0</v>
      </c>
      <c r="Z28" s="17" t="n">
        <v>0</v>
      </c>
      <c r="AA28" s="41" t="n">
        <v>0</v>
      </c>
      <c r="AB28" s="41" t="n">
        <v>0</v>
      </c>
      <c r="AC28" s="41" t="n">
        <v>25</v>
      </c>
      <c r="AD28" s="17" t="n">
        <v>-7</v>
      </c>
      <c r="AE28" s="17" t="n">
        <v>-5</v>
      </c>
      <c r="AF28" s="17" t="n">
        <v>-38</v>
      </c>
      <c r="AG28" s="17" t="n">
        <v>-10</v>
      </c>
      <c r="AH28" s="17" t="n">
        <v>0</v>
      </c>
      <c r="AI28" s="17" t="n">
        <v>0</v>
      </c>
      <c r="AJ28" s="17" t="n">
        <v>60</v>
      </c>
      <c r="AK28" s="41" t="n">
        <v>0</v>
      </c>
      <c r="AL28" s="41" t="n">
        <v>-103</v>
      </c>
      <c r="AM28" s="17" t="n">
        <f aca="false">SUM(K28:AL28)</f>
        <v>-78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17" t="n">
        <v>0</v>
      </c>
      <c r="G29" s="17" t="n">
        <v>0</v>
      </c>
      <c r="H29" s="17" t="n">
        <v>0</v>
      </c>
      <c r="I29" s="41" t="n">
        <v>0</v>
      </c>
      <c r="J29" s="41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17" t="n">
        <v>0</v>
      </c>
      <c r="P29" s="41" t="n">
        <v>50</v>
      </c>
      <c r="Q29" s="17" t="n">
        <v>-50</v>
      </c>
      <c r="R29" s="17" t="n">
        <v>0</v>
      </c>
      <c r="S29" s="41" t="n">
        <v>0</v>
      </c>
      <c r="T29" s="41" t="n">
        <v>0</v>
      </c>
      <c r="U29" s="41" t="n">
        <v>0</v>
      </c>
      <c r="V29" s="41" t="n">
        <v>0</v>
      </c>
      <c r="W29" s="17" t="n">
        <v>0</v>
      </c>
      <c r="X29" s="17" t="n">
        <v>0</v>
      </c>
      <c r="Y29" s="17" t="n">
        <v>0</v>
      </c>
      <c r="Z29" s="17" t="n">
        <v>0</v>
      </c>
      <c r="AA29" s="41" t="n">
        <v>0</v>
      </c>
      <c r="AB29" s="41" t="n">
        <v>0</v>
      </c>
      <c r="AC29" s="41" t="n">
        <v>25</v>
      </c>
      <c r="AD29" s="17" t="n">
        <v>-7</v>
      </c>
      <c r="AE29" s="17" t="n">
        <v>-5</v>
      </c>
      <c r="AF29" s="17" t="n">
        <v>-38</v>
      </c>
      <c r="AG29" s="17" t="n">
        <v>-10</v>
      </c>
      <c r="AH29" s="17" t="n">
        <v>0</v>
      </c>
      <c r="AI29" s="17" t="n">
        <v>0</v>
      </c>
      <c r="AJ29" s="17" t="n">
        <v>60</v>
      </c>
      <c r="AK29" s="41" t="n">
        <v>0</v>
      </c>
      <c r="AL29" s="41" t="n">
        <v>-103</v>
      </c>
      <c r="AM29" s="17" t="n">
        <f aca="false">SUM(K29:AL29)</f>
        <v>-78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17" t="n">
        <v>0</v>
      </c>
      <c r="G30" s="17" t="n">
        <v>0</v>
      </c>
      <c r="H30" s="17" t="n">
        <v>0</v>
      </c>
      <c r="I30" s="41" t="n">
        <v>0</v>
      </c>
      <c r="J30" s="41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17" t="n">
        <v>0</v>
      </c>
      <c r="P30" s="41" t="n">
        <v>50</v>
      </c>
      <c r="Q30" s="17" t="n">
        <v>-50</v>
      </c>
      <c r="R30" s="17" t="n">
        <v>0</v>
      </c>
      <c r="S30" s="41" t="n">
        <v>0</v>
      </c>
      <c r="T30" s="41" t="n">
        <v>0</v>
      </c>
      <c r="U30" s="41" t="n">
        <v>0</v>
      </c>
      <c r="V30" s="41" t="n">
        <v>0</v>
      </c>
      <c r="W30" s="17" t="n">
        <v>0</v>
      </c>
      <c r="X30" s="17" t="n">
        <v>0</v>
      </c>
      <c r="Y30" s="17" t="n">
        <v>0</v>
      </c>
      <c r="Z30" s="17" t="n">
        <v>0</v>
      </c>
      <c r="AA30" s="41" t="n">
        <v>0</v>
      </c>
      <c r="AB30" s="41" t="n">
        <v>0</v>
      </c>
      <c r="AC30" s="41" t="n">
        <v>25</v>
      </c>
      <c r="AD30" s="17" t="n">
        <v>-7</v>
      </c>
      <c r="AE30" s="17" t="n">
        <v>-5</v>
      </c>
      <c r="AF30" s="17" t="n">
        <v>-38</v>
      </c>
      <c r="AG30" s="17" t="n">
        <v>-10</v>
      </c>
      <c r="AH30" s="17" t="n">
        <v>0</v>
      </c>
      <c r="AI30" s="17" t="n">
        <v>0</v>
      </c>
      <c r="AJ30" s="17" t="n">
        <v>60</v>
      </c>
      <c r="AK30" s="41" t="n">
        <v>0</v>
      </c>
      <c r="AL30" s="41" t="n">
        <v>-103</v>
      </c>
      <c r="AM30" s="17" t="n">
        <f aca="false">SUM(K30:AL30)</f>
        <v>-78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17" t="n">
        <v>0</v>
      </c>
      <c r="G31" s="17" t="n">
        <v>0</v>
      </c>
      <c r="H31" s="17" t="n">
        <v>0</v>
      </c>
      <c r="I31" s="41" t="n">
        <v>0</v>
      </c>
      <c r="J31" s="41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17" t="n">
        <v>0</v>
      </c>
      <c r="P31" s="41" t="n">
        <v>50</v>
      </c>
      <c r="Q31" s="17" t="n">
        <v>-50</v>
      </c>
      <c r="R31" s="17" t="n">
        <v>0</v>
      </c>
      <c r="S31" s="41" t="n">
        <v>0</v>
      </c>
      <c r="T31" s="41" t="n">
        <v>0</v>
      </c>
      <c r="U31" s="41" t="n">
        <v>0</v>
      </c>
      <c r="V31" s="41" t="n">
        <v>0</v>
      </c>
      <c r="W31" s="17" t="n">
        <v>0</v>
      </c>
      <c r="X31" s="17" t="n">
        <v>0</v>
      </c>
      <c r="Y31" s="17" t="n">
        <v>0</v>
      </c>
      <c r="Z31" s="17" t="n">
        <v>0</v>
      </c>
      <c r="AA31" s="41" t="n">
        <v>0</v>
      </c>
      <c r="AB31" s="41" t="n">
        <v>0</v>
      </c>
      <c r="AC31" s="41" t="n">
        <v>25</v>
      </c>
      <c r="AD31" s="17" t="n">
        <v>-7</v>
      </c>
      <c r="AE31" s="17" t="n">
        <v>-5</v>
      </c>
      <c r="AF31" s="17" t="n">
        <v>-38</v>
      </c>
      <c r="AG31" s="17" t="n">
        <v>-10</v>
      </c>
      <c r="AH31" s="17" t="n">
        <v>0</v>
      </c>
      <c r="AI31" s="17" t="n">
        <v>0</v>
      </c>
      <c r="AJ31" s="17" t="n">
        <v>60</v>
      </c>
      <c r="AK31" s="41" t="n">
        <v>0</v>
      </c>
      <c r="AL31" s="41" t="n">
        <v>-103</v>
      </c>
      <c r="AM31" s="17" t="n">
        <f aca="false">SUM(K31:AL31)</f>
        <v>-78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17" t="n">
        <v>0</v>
      </c>
      <c r="G32" s="17" t="n">
        <v>0</v>
      </c>
      <c r="H32" s="17" t="n">
        <v>0</v>
      </c>
      <c r="I32" s="41" t="n">
        <v>0</v>
      </c>
      <c r="J32" s="41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17" t="n">
        <v>0</v>
      </c>
      <c r="P32" s="41" t="n">
        <v>50</v>
      </c>
      <c r="Q32" s="17" t="n">
        <v>-50</v>
      </c>
      <c r="R32" s="17" t="n">
        <v>0</v>
      </c>
      <c r="S32" s="41" t="n">
        <v>0</v>
      </c>
      <c r="T32" s="41" t="n">
        <v>0</v>
      </c>
      <c r="U32" s="41" t="n">
        <v>0</v>
      </c>
      <c r="V32" s="41" t="n">
        <v>0</v>
      </c>
      <c r="W32" s="17" t="n">
        <v>0</v>
      </c>
      <c r="X32" s="17" t="n">
        <v>0</v>
      </c>
      <c r="Y32" s="17" t="n">
        <v>0</v>
      </c>
      <c r="Z32" s="17" t="n">
        <v>0</v>
      </c>
      <c r="AA32" s="41" t="n">
        <v>0</v>
      </c>
      <c r="AB32" s="41" t="n">
        <v>0</v>
      </c>
      <c r="AC32" s="41" t="n">
        <v>25</v>
      </c>
      <c r="AD32" s="17" t="n">
        <v>-7</v>
      </c>
      <c r="AE32" s="17" t="n">
        <v>-5</v>
      </c>
      <c r="AF32" s="17" t="n">
        <v>-38</v>
      </c>
      <c r="AG32" s="17" t="n">
        <v>-10</v>
      </c>
      <c r="AH32" s="17" t="n">
        <v>0</v>
      </c>
      <c r="AI32" s="17" t="n">
        <v>0</v>
      </c>
      <c r="AJ32" s="17" t="n">
        <v>60</v>
      </c>
      <c r="AK32" s="41" t="n">
        <v>0</v>
      </c>
      <c r="AL32" s="41" t="n">
        <v>-103</v>
      </c>
      <c r="AM32" s="17" t="n">
        <f aca="false">SUM(K32:AL32)</f>
        <v>-78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17" t="n">
        <v>0</v>
      </c>
      <c r="G33" s="17" t="n">
        <v>0</v>
      </c>
      <c r="H33" s="17" t="n">
        <v>0</v>
      </c>
      <c r="I33" s="41" t="n">
        <v>0</v>
      </c>
      <c r="J33" s="41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17" t="n">
        <v>0</v>
      </c>
      <c r="P33" s="41" t="n">
        <v>50</v>
      </c>
      <c r="Q33" s="17" t="n">
        <v>-50</v>
      </c>
      <c r="R33" s="17" t="n">
        <v>0</v>
      </c>
      <c r="S33" s="41" t="n">
        <v>0</v>
      </c>
      <c r="T33" s="41" t="n">
        <v>0</v>
      </c>
      <c r="U33" s="41" t="n">
        <v>0</v>
      </c>
      <c r="V33" s="41" t="n">
        <v>0</v>
      </c>
      <c r="W33" s="17" t="n">
        <v>0</v>
      </c>
      <c r="X33" s="17" t="n">
        <v>0</v>
      </c>
      <c r="Y33" s="17" t="n">
        <v>0</v>
      </c>
      <c r="Z33" s="17" t="n">
        <v>0</v>
      </c>
      <c r="AA33" s="41" t="n">
        <v>0</v>
      </c>
      <c r="AB33" s="41" t="n">
        <v>0</v>
      </c>
      <c r="AC33" s="41" t="n">
        <v>25</v>
      </c>
      <c r="AD33" s="17" t="n">
        <v>-7</v>
      </c>
      <c r="AE33" s="17" t="n">
        <v>-5</v>
      </c>
      <c r="AF33" s="17" t="n">
        <v>-38</v>
      </c>
      <c r="AG33" s="17" t="n">
        <v>-10</v>
      </c>
      <c r="AH33" s="17" t="n">
        <v>0</v>
      </c>
      <c r="AI33" s="17" t="n">
        <v>0</v>
      </c>
      <c r="AJ33" s="17" t="n">
        <v>60</v>
      </c>
      <c r="AK33" s="41" t="n">
        <v>0</v>
      </c>
      <c r="AL33" s="41" t="n">
        <v>-103</v>
      </c>
      <c r="AM33" s="17" t="n">
        <f aca="false">SUM(K33:AL33)</f>
        <v>-78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17" t="n">
        <v>0</v>
      </c>
      <c r="G34" s="17" t="n">
        <v>0</v>
      </c>
      <c r="H34" s="17" t="n">
        <v>0</v>
      </c>
      <c r="I34" s="41" t="n">
        <v>0</v>
      </c>
      <c r="J34" s="41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17" t="n">
        <v>0</v>
      </c>
      <c r="P34" s="41" t="n">
        <v>50</v>
      </c>
      <c r="Q34" s="17" t="n">
        <v>-50</v>
      </c>
      <c r="R34" s="17" t="n">
        <v>0</v>
      </c>
      <c r="S34" s="41" t="n">
        <v>0</v>
      </c>
      <c r="T34" s="41" t="n">
        <v>0</v>
      </c>
      <c r="U34" s="41" t="n">
        <v>0</v>
      </c>
      <c r="V34" s="41" t="n">
        <v>0</v>
      </c>
      <c r="W34" s="17" t="n">
        <v>0</v>
      </c>
      <c r="X34" s="17" t="n">
        <v>0</v>
      </c>
      <c r="Y34" s="17" t="n">
        <v>0</v>
      </c>
      <c r="Z34" s="17" t="n">
        <v>0</v>
      </c>
      <c r="AA34" s="41" t="n">
        <v>0</v>
      </c>
      <c r="AB34" s="41" t="n">
        <v>0</v>
      </c>
      <c r="AC34" s="41" t="n">
        <v>25</v>
      </c>
      <c r="AD34" s="17" t="n">
        <v>-7</v>
      </c>
      <c r="AE34" s="17" t="n">
        <v>-5</v>
      </c>
      <c r="AF34" s="17" t="n">
        <v>-38</v>
      </c>
      <c r="AG34" s="17" t="n">
        <v>-10</v>
      </c>
      <c r="AH34" s="17" t="n">
        <v>0</v>
      </c>
      <c r="AI34" s="17" t="n">
        <v>0</v>
      </c>
      <c r="AJ34" s="17" t="n">
        <v>60</v>
      </c>
      <c r="AK34" s="41" t="n">
        <v>0</v>
      </c>
      <c r="AL34" s="41" t="n">
        <v>-103</v>
      </c>
      <c r="AM34" s="17" t="n">
        <f aca="false">SUM(K34:AL34)</f>
        <v>-78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17" t="n">
        <v>0</v>
      </c>
      <c r="G35" s="17" t="n">
        <v>0</v>
      </c>
      <c r="H35" s="17" t="n">
        <v>0</v>
      </c>
      <c r="I35" s="41" t="n">
        <v>0</v>
      </c>
      <c r="J35" s="41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17" t="n">
        <v>0</v>
      </c>
      <c r="P35" s="41" t="n">
        <v>50</v>
      </c>
      <c r="Q35" s="17" t="n">
        <v>-50</v>
      </c>
      <c r="R35" s="17" t="n">
        <v>0</v>
      </c>
      <c r="S35" s="41" t="n">
        <v>0</v>
      </c>
      <c r="T35" s="41" t="n">
        <v>0</v>
      </c>
      <c r="U35" s="41" t="n">
        <v>0</v>
      </c>
      <c r="V35" s="41" t="n">
        <v>0</v>
      </c>
      <c r="W35" s="17" t="n">
        <v>0</v>
      </c>
      <c r="X35" s="17" t="n">
        <v>0</v>
      </c>
      <c r="Y35" s="17" t="n">
        <v>0</v>
      </c>
      <c r="Z35" s="17" t="n">
        <v>0</v>
      </c>
      <c r="AA35" s="41" t="n">
        <v>0</v>
      </c>
      <c r="AB35" s="41" t="n">
        <v>0</v>
      </c>
      <c r="AC35" s="41" t="n">
        <v>25</v>
      </c>
      <c r="AD35" s="17" t="n">
        <v>-7</v>
      </c>
      <c r="AE35" s="17" t="n">
        <v>-5</v>
      </c>
      <c r="AF35" s="17" t="n">
        <v>-38</v>
      </c>
      <c r="AG35" s="17" t="n">
        <v>-10</v>
      </c>
      <c r="AH35" s="17" t="n">
        <v>0</v>
      </c>
      <c r="AI35" s="17" t="n">
        <v>0</v>
      </c>
      <c r="AJ35" s="17" t="n">
        <v>60</v>
      </c>
      <c r="AK35" s="41" t="n">
        <v>0</v>
      </c>
      <c r="AL35" s="41" t="n">
        <v>-103</v>
      </c>
      <c r="AM35" s="17" t="n">
        <f aca="false">SUM(K35:AL35)</f>
        <v>-78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17" t="n">
        <v>0</v>
      </c>
      <c r="G36" s="17" t="n">
        <v>0</v>
      </c>
      <c r="H36" s="17" t="n">
        <v>0</v>
      </c>
      <c r="I36" s="41" t="n">
        <v>0</v>
      </c>
      <c r="J36" s="41" t="n">
        <v>0</v>
      </c>
      <c r="K36" s="17" t="n">
        <v>0</v>
      </c>
      <c r="L36" s="17" t="n">
        <v>0</v>
      </c>
      <c r="M36" s="17" t="n">
        <v>0</v>
      </c>
      <c r="N36" s="17" t="n">
        <v>0</v>
      </c>
      <c r="O36" s="17" t="n">
        <v>0</v>
      </c>
      <c r="P36" s="41" t="n">
        <v>0</v>
      </c>
      <c r="Q36" s="17" t="n">
        <v>0</v>
      </c>
      <c r="R36" s="17" t="n">
        <v>0</v>
      </c>
      <c r="S36" s="41" t="n">
        <v>25</v>
      </c>
      <c r="T36" s="41" t="n">
        <v>25</v>
      </c>
      <c r="U36" s="41" t="n">
        <v>25</v>
      </c>
      <c r="V36" s="41" t="n">
        <v>0</v>
      </c>
      <c r="W36" s="17" t="n">
        <v>0</v>
      </c>
      <c r="X36" s="17" t="n">
        <v>25</v>
      </c>
      <c r="Y36" s="17" t="n">
        <v>25</v>
      </c>
      <c r="Z36" s="17" t="n">
        <v>10</v>
      </c>
      <c r="AA36" s="41" t="n">
        <v>18</v>
      </c>
      <c r="AB36" s="41" t="n">
        <v>25</v>
      </c>
      <c r="AC36" s="41" t="n">
        <v>0</v>
      </c>
      <c r="AD36" s="17" t="n">
        <v>0</v>
      </c>
      <c r="AE36" s="17" t="n">
        <v>0</v>
      </c>
      <c r="AF36" s="17" t="n">
        <v>0</v>
      </c>
      <c r="AG36" s="17" t="n">
        <v>0</v>
      </c>
      <c r="AH36" s="41" t="n">
        <v>60</v>
      </c>
      <c r="AI36" s="17" t="n">
        <v>-60</v>
      </c>
      <c r="AJ36" s="17" t="n">
        <v>60</v>
      </c>
      <c r="AK36" s="41" t="n">
        <v>-60</v>
      </c>
      <c r="AL36" s="41" t="n">
        <v>-103</v>
      </c>
      <c r="AM36" s="17" t="n">
        <f aca="false">SUM(K36:AL36)</f>
        <v>75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3" t="n">
        <v>0</v>
      </c>
      <c r="G37" s="43" t="n">
        <v>0</v>
      </c>
      <c r="H37" s="43" t="n">
        <v>0</v>
      </c>
      <c r="I37" s="44" t="n">
        <v>0</v>
      </c>
      <c r="J37" s="44" t="n">
        <v>0</v>
      </c>
      <c r="K37" s="43" t="n">
        <v>0</v>
      </c>
      <c r="L37" s="43" t="n">
        <v>0</v>
      </c>
      <c r="M37" s="43" t="n">
        <v>0</v>
      </c>
      <c r="N37" s="43" t="n">
        <v>0</v>
      </c>
      <c r="O37" s="43" t="n">
        <v>0</v>
      </c>
      <c r="P37" s="44" t="n">
        <v>0</v>
      </c>
      <c r="Q37" s="43" t="n">
        <v>0</v>
      </c>
      <c r="R37" s="43" t="n">
        <v>0</v>
      </c>
      <c r="S37" s="44" t="n">
        <v>25</v>
      </c>
      <c r="T37" s="44" t="n">
        <v>25</v>
      </c>
      <c r="U37" s="44" t="n">
        <v>25</v>
      </c>
      <c r="V37" s="44" t="n">
        <v>0</v>
      </c>
      <c r="W37" s="43" t="n">
        <v>0</v>
      </c>
      <c r="X37" s="43" t="n">
        <v>25</v>
      </c>
      <c r="Y37" s="43" t="n">
        <v>25</v>
      </c>
      <c r="Z37" s="43" t="n">
        <v>10</v>
      </c>
      <c r="AA37" s="44" t="n">
        <v>18</v>
      </c>
      <c r="AB37" s="44" t="n">
        <v>25</v>
      </c>
      <c r="AC37" s="44" t="n">
        <v>0</v>
      </c>
      <c r="AD37" s="43" t="n">
        <v>0</v>
      </c>
      <c r="AE37" s="43" t="n">
        <v>0</v>
      </c>
      <c r="AF37" s="43" t="n">
        <v>0</v>
      </c>
      <c r="AG37" s="43" t="n">
        <v>0</v>
      </c>
      <c r="AH37" s="44" t="n">
        <v>60</v>
      </c>
      <c r="AI37" s="43" t="n">
        <v>-60</v>
      </c>
      <c r="AJ37" s="43" t="n">
        <v>60</v>
      </c>
      <c r="AK37" s="44" t="n">
        <v>-60</v>
      </c>
      <c r="AL37" s="44" t="n">
        <f aca="false">SUM(AL36)</f>
        <v>-103</v>
      </c>
      <c r="AM37" s="43" t="n">
        <f aca="false">SUM(K37:AL37)</f>
        <v>75</v>
      </c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25</v>
      </c>
      <c r="F40" s="34" t="n">
        <f aca="false">SUM(F13:F36)</f>
        <v>25</v>
      </c>
      <c r="G40" s="34" t="n">
        <f aca="false">SUM(G13:G36)</f>
        <v>25</v>
      </c>
      <c r="H40" s="34" t="n">
        <f aca="false">SUM(H13:H36)</f>
        <v>10</v>
      </c>
      <c r="I40" s="34" t="n">
        <f aca="false">SUM(I13:I36)</f>
        <v>18</v>
      </c>
      <c r="J40" s="34" t="n">
        <f aca="false">SUM(J13:J36)</f>
        <v>25</v>
      </c>
      <c r="K40" s="34" t="n">
        <f aca="false">SUM(K13:K36)</f>
        <v>60</v>
      </c>
      <c r="L40" s="34" t="n">
        <f aca="false">SUM(L13:L36)</f>
        <v>60</v>
      </c>
      <c r="M40" s="34" t="n">
        <f aca="false">SUM(M13:M36)</f>
        <v>-60</v>
      </c>
      <c r="N40" s="34" t="n">
        <f aca="false">SUM(N13:N36)</f>
        <v>-60</v>
      </c>
      <c r="O40" s="37" t="n">
        <f aca="false">SUM(O13:O36)</f>
        <v>-103</v>
      </c>
      <c r="P40" s="34" t="n">
        <f aca="false">SUM(P13:P36)</f>
        <v>800</v>
      </c>
      <c r="Q40" s="34" t="n">
        <f aca="false">SUM(Q13:Q36)</f>
        <v>-800</v>
      </c>
      <c r="R40" s="34" t="n">
        <f aca="false">SUM(R13:R36)</f>
        <v>75</v>
      </c>
      <c r="S40" s="34" t="n">
        <f aca="false">SUM(S13:S36)</f>
        <v>175</v>
      </c>
      <c r="T40" s="34" t="n">
        <f aca="false">SUM(T13:T36)</f>
        <v>175</v>
      </c>
      <c r="U40" s="34" t="n">
        <f aca="false">SUM(U13:U36)</f>
        <v>115</v>
      </c>
      <c r="V40" s="34" t="n">
        <f aca="false">SUM(V13:V36)</f>
        <v>40</v>
      </c>
      <c r="W40" s="34" t="n">
        <f aca="false">SUM(W13:W36)</f>
        <v>20</v>
      </c>
      <c r="X40" s="34" t="n">
        <f aca="false">SUM(X13:X36)</f>
        <v>175</v>
      </c>
      <c r="Y40" s="34" t="n">
        <f aca="false">SUM(Y13:Y36)</f>
        <v>175</v>
      </c>
      <c r="Z40" s="34" t="n">
        <f aca="false">SUM(Z13:Z36)</f>
        <v>70</v>
      </c>
      <c r="AA40" s="34" t="n">
        <f aca="false">SUM(AA13:AA36)</f>
        <v>126</v>
      </c>
      <c r="AB40" s="34" t="n">
        <f aca="false">SUM(AB13:AB36)</f>
        <v>175</v>
      </c>
      <c r="AC40" s="34" t="n">
        <f aca="false">SUM(AC13:AC36)</f>
        <v>400</v>
      </c>
      <c r="AD40" s="34" t="n">
        <f aca="false">SUM(AD13:AD36)</f>
        <v>-112</v>
      </c>
      <c r="AE40" s="34" t="n">
        <f aca="false">SUM(AE13:AE36)</f>
        <v>-80</v>
      </c>
      <c r="AF40" s="34" t="n">
        <f aca="false">SUM(AF13:AF36)</f>
        <v>-608</v>
      </c>
      <c r="AG40" s="34" t="n">
        <f aca="false">SUM(AG13:AG36)</f>
        <v>-160</v>
      </c>
      <c r="AH40" s="34" t="n">
        <f aca="false">SUM(AH13:AH36)</f>
        <v>420</v>
      </c>
      <c r="AI40" s="34" t="n">
        <f aca="false">SUM(AI13:AI36)</f>
        <v>-420</v>
      </c>
      <c r="AJ40" s="34" t="n">
        <f aca="false">SUM(AJ13:AJ36)</f>
        <v>1380</v>
      </c>
      <c r="AK40" s="34" t="n">
        <f aca="false">SUM(AK13:AK36)</f>
        <v>-420</v>
      </c>
      <c r="AL40" s="34" t="n">
        <f aca="false">SUM(AL39)</f>
        <v>0</v>
      </c>
      <c r="AM40" s="34" t="n">
        <f aca="false">SUM(K40:AL40)</f>
        <v>1618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0</v>
      </c>
      <c r="N42" s="34" t="n">
        <f aca="false">SUM(N14:N37)</f>
        <v>0</v>
      </c>
      <c r="O42" s="37" t="n">
        <f aca="false">SUM(O14:O37)</f>
        <v>0</v>
      </c>
      <c r="P42" s="34" t="n">
        <f aca="false">SUM(P14:P37)</f>
        <v>800</v>
      </c>
      <c r="Q42" s="34" t="n">
        <f aca="false">SUM(Q14:Q37)</f>
        <v>-800</v>
      </c>
      <c r="R42" s="34" t="n">
        <f aca="false">SUM(R14:R37)</f>
        <v>75</v>
      </c>
      <c r="S42" s="34" t="n">
        <f aca="false">SUM(S14:S37)</f>
        <v>200</v>
      </c>
      <c r="T42" s="34" t="n">
        <f aca="false">SUM(T14:T37)</f>
        <v>200</v>
      </c>
      <c r="U42" s="34" t="n">
        <f aca="false">SUM(U14:U37)</f>
        <v>140</v>
      </c>
      <c r="V42" s="34" t="n">
        <f aca="false">SUM(V14:V37)</f>
        <v>40</v>
      </c>
      <c r="W42" s="34" t="n">
        <f aca="false">SUM(W14:W37)</f>
        <v>20</v>
      </c>
      <c r="X42" s="34" t="n">
        <f aca="false">SUM(X14:X37)</f>
        <v>200</v>
      </c>
      <c r="Y42" s="34" t="n">
        <f aca="false">SUM(Y14:Y37)</f>
        <v>200</v>
      </c>
      <c r="Z42" s="34" t="n">
        <f aca="false">SUM(Z14:Z37)</f>
        <v>80</v>
      </c>
      <c r="AA42" s="34" t="n">
        <f aca="false">SUM(AA14:AA37)</f>
        <v>144</v>
      </c>
      <c r="AB42" s="34" t="n">
        <f aca="false">SUM(AB14:AB37)</f>
        <v>200</v>
      </c>
      <c r="AC42" s="34" t="n">
        <f aca="false">SUM(AC14:AC37)</f>
        <v>400</v>
      </c>
      <c r="AD42" s="34" t="n">
        <f aca="false">SUM(AD14:AD37)</f>
        <v>-112</v>
      </c>
      <c r="AE42" s="34" t="n">
        <f aca="false">SUM(AE14:AE37)</f>
        <v>-80</v>
      </c>
      <c r="AF42" s="34" t="n">
        <f aca="false">SUM(AF14:AF37)</f>
        <v>-608</v>
      </c>
      <c r="AG42" s="34" t="n">
        <f aca="false">SUM(AG14:AG37)</f>
        <v>-160</v>
      </c>
      <c r="AH42" s="34" t="n">
        <f aca="false">SUM(AH14:AH37)</f>
        <v>480</v>
      </c>
      <c r="AI42" s="34" t="n">
        <f aca="false">SUM(AI14:AI37)</f>
        <v>-480</v>
      </c>
      <c r="AJ42" s="34" t="n">
        <f aca="false">SUM(AJ14:AJ37)</f>
        <v>1440</v>
      </c>
      <c r="AK42" s="34" t="n">
        <f aca="false">SUM(AK14:AK37)</f>
        <v>-480</v>
      </c>
      <c r="AL42" s="34" t="n">
        <f aca="false">SUM(AL41)</f>
        <v>0</v>
      </c>
      <c r="AM42" s="34" t="n">
        <f aca="false">SUM(K42:AL42)</f>
        <v>1899</v>
      </c>
    </row>
    <row r="43" customFormat="false" ht="13.5" hidden="false" customHeight="false" outlineLevel="0" collapsed="false">
      <c r="A43" s="48"/>
      <c r="B43" s="48"/>
      <c r="C43" s="33"/>
      <c r="D43" s="33"/>
      <c r="E43" s="33"/>
      <c r="F43" s="46"/>
      <c r="G43" s="46"/>
      <c r="H43" s="46"/>
      <c r="I43" s="33"/>
      <c r="J43" s="33"/>
      <c r="K43" s="46"/>
      <c r="L43" s="46"/>
      <c r="M43" s="46"/>
      <c r="N43" s="46"/>
      <c r="O43" s="46"/>
      <c r="P43" s="46"/>
      <c r="Q43" s="46"/>
      <c r="R43" s="33"/>
      <c r="S43" s="33"/>
      <c r="T43" s="33"/>
      <c r="U43" s="33"/>
      <c r="V43" s="33"/>
      <c r="W43" s="33"/>
      <c r="X43" s="46"/>
      <c r="Y43" s="46"/>
      <c r="Z43" s="46"/>
      <c r="AA43" s="33"/>
      <c r="AB43" s="33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51"/>
      <c r="G44" s="52"/>
      <c r="H44" s="79"/>
      <c r="I44" s="81"/>
      <c r="J44" s="81"/>
      <c r="K44" s="33"/>
      <c r="L44" s="39"/>
      <c r="M44" s="33"/>
      <c r="N44" s="52"/>
      <c r="O44" s="36"/>
      <c r="P44" s="52"/>
      <c r="Q44" s="51"/>
      <c r="R44" s="81"/>
      <c r="S44" s="52"/>
      <c r="T44" s="52"/>
      <c r="U44" s="52"/>
      <c r="V44" s="52"/>
      <c r="W44" s="52"/>
      <c r="X44" s="51"/>
      <c r="Y44" s="52"/>
      <c r="Z44" s="79"/>
      <c r="AA44" s="81"/>
      <c r="AB44" s="81"/>
      <c r="AC44" s="52"/>
      <c r="AD44" s="79"/>
      <c r="AE44" s="79"/>
      <c r="AF44" s="52"/>
      <c r="AG44" s="52"/>
      <c r="AH44" s="39"/>
      <c r="AI44" s="33"/>
      <c r="AJ44" s="33"/>
      <c r="AK44" s="52"/>
      <c r="AL44" s="36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55" t="s">
        <v>51</v>
      </c>
      <c r="G45" s="56" t="s">
        <v>51</v>
      </c>
      <c r="H45" s="80" t="s">
        <v>51</v>
      </c>
      <c r="I45" s="56" t="s">
        <v>51</v>
      </c>
      <c r="J45" s="56" t="s">
        <v>51</v>
      </c>
      <c r="K45" s="17" t="s">
        <v>53</v>
      </c>
      <c r="L45" s="42" t="s">
        <v>52</v>
      </c>
      <c r="M45" s="17" t="s">
        <v>52</v>
      </c>
      <c r="N45" s="17" t="s">
        <v>54</v>
      </c>
      <c r="O45" s="42" t="s">
        <v>55</v>
      </c>
      <c r="P45" s="56" t="s">
        <v>51</v>
      </c>
      <c r="Q45" s="55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5" t="s">
        <v>51</v>
      </c>
      <c r="Y45" s="56" t="s">
        <v>51</v>
      </c>
      <c r="Z45" s="80" t="s">
        <v>51</v>
      </c>
      <c r="AA45" s="56" t="s">
        <v>51</v>
      </c>
      <c r="AB45" s="56" t="s">
        <v>51</v>
      </c>
      <c r="AC45" s="56" t="s">
        <v>51</v>
      </c>
      <c r="AD45" s="56" t="s">
        <v>195</v>
      </c>
      <c r="AE45" s="56" t="s">
        <v>195</v>
      </c>
      <c r="AF45" s="56" t="s">
        <v>324</v>
      </c>
      <c r="AG45" s="17" t="s">
        <v>122</v>
      </c>
      <c r="AH45" s="42" t="s">
        <v>52</v>
      </c>
      <c r="AI45" s="17" t="s">
        <v>52</v>
      </c>
      <c r="AJ45" s="17" t="s">
        <v>53</v>
      </c>
      <c r="AK45" s="17" t="s">
        <v>54</v>
      </c>
      <c r="AL45" s="42" t="s">
        <v>55</v>
      </c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59</v>
      </c>
      <c r="F46" s="55" t="s">
        <v>59</v>
      </c>
      <c r="G46" s="56" t="s">
        <v>59</v>
      </c>
      <c r="H46" s="80" t="s">
        <v>59</v>
      </c>
      <c r="I46" s="56" t="s">
        <v>58</v>
      </c>
      <c r="J46" s="56" t="s">
        <v>58</v>
      </c>
      <c r="K46" s="17" t="s">
        <v>60</v>
      </c>
      <c r="L46" s="42" t="s">
        <v>59</v>
      </c>
      <c r="M46" s="17" t="s">
        <v>59</v>
      </c>
      <c r="N46" s="17" t="s">
        <v>61</v>
      </c>
      <c r="O46" s="42" t="s">
        <v>59</v>
      </c>
      <c r="P46" s="56" t="s">
        <v>59</v>
      </c>
      <c r="Q46" s="55" t="s">
        <v>59</v>
      </c>
      <c r="R46" s="56" t="s">
        <v>64</v>
      </c>
      <c r="S46" s="56" t="s">
        <v>59</v>
      </c>
      <c r="T46" s="56" t="s">
        <v>59</v>
      </c>
      <c r="U46" s="56" t="s">
        <v>59</v>
      </c>
      <c r="V46" s="56" t="s">
        <v>59</v>
      </c>
      <c r="W46" s="56" t="s">
        <v>59</v>
      </c>
      <c r="X46" s="55" t="s">
        <v>59</v>
      </c>
      <c r="Y46" s="56" t="s">
        <v>59</v>
      </c>
      <c r="Z46" s="80" t="s">
        <v>59</v>
      </c>
      <c r="AA46" s="56" t="s">
        <v>58</v>
      </c>
      <c r="AB46" s="56" t="s">
        <v>58</v>
      </c>
      <c r="AC46" s="56" t="s">
        <v>59</v>
      </c>
      <c r="AD46" s="56" t="s">
        <v>122</v>
      </c>
      <c r="AE46" s="56" t="s">
        <v>122</v>
      </c>
      <c r="AF46" s="56" t="s">
        <v>58</v>
      </c>
      <c r="AG46" s="17" t="s">
        <v>126</v>
      </c>
      <c r="AH46" s="42" t="s">
        <v>59</v>
      </c>
      <c r="AI46" s="17" t="s">
        <v>59</v>
      </c>
      <c r="AJ46" s="17" t="s">
        <v>60</v>
      </c>
      <c r="AK46" s="17" t="s">
        <v>61</v>
      </c>
      <c r="AL46" s="42" t="s">
        <v>59</v>
      </c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216</v>
      </c>
      <c r="D47" s="56" t="s">
        <v>220</v>
      </c>
      <c r="E47" s="56" t="s">
        <v>374</v>
      </c>
      <c r="F47" s="55" t="s">
        <v>56</v>
      </c>
      <c r="G47" s="56" t="s">
        <v>56</v>
      </c>
      <c r="H47" s="80" t="s">
        <v>56</v>
      </c>
      <c r="I47" s="56" t="s">
        <v>64</v>
      </c>
      <c r="J47" s="56" t="s">
        <v>64</v>
      </c>
      <c r="K47" s="17" t="s">
        <v>52</v>
      </c>
      <c r="L47" s="42" t="s">
        <v>58</v>
      </c>
      <c r="M47" s="17" t="s">
        <v>58</v>
      </c>
      <c r="N47" s="17" t="s">
        <v>52</v>
      </c>
      <c r="O47" s="42" t="s">
        <v>65</v>
      </c>
      <c r="P47" s="56" t="s">
        <v>52</v>
      </c>
      <c r="Q47" s="55" t="s">
        <v>52</v>
      </c>
      <c r="R47" s="56" t="s">
        <v>52</v>
      </c>
      <c r="S47" s="56" t="s">
        <v>216</v>
      </c>
      <c r="T47" s="56" t="s">
        <v>220</v>
      </c>
      <c r="U47" s="56" t="s">
        <v>374</v>
      </c>
      <c r="V47" s="56" t="s">
        <v>135</v>
      </c>
      <c r="W47" s="56" t="s">
        <v>135</v>
      </c>
      <c r="X47" s="55" t="s">
        <v>56</v>
      </c>
      <c r="Y47" s="56" t="s">
        <v>56</v>
      </c>
      <c r="Z47" s="80" t="s">
        <v>56</v>
      </c>
      <c r="AA47" s="56" t="s">
        <v>64</v>
      </c>
      <c r="AB47" s="56" t="s">
        <v>64</v>
      </c>
      <c r="AC47" s="56" t="s">
        <v>62</v>
      </c>
      <c r="AD47" s="56" t="s">
        <v>375</v>
      </c>
      <c r="AE47" s="56" t="s">
        <v>376</v>
      </c>
      <c r="AF47" s="56" t="s">
        <v>52</v>
      </c>
      <c r="AG47" s="17" t="s">
        <v>58</v>
      </c>
      <c r="AH47" s="42" t="s">
        <v>58</v>
      </c>
      <c r="AI47" s="17" t="s">
        <v>58</v>
      </c>
      <c r="AJ47" s="17" t="s">
        <v>52</v>
      </c>
      <c r="AK47" s="17" t="s">
        <v>52</v>
      </c>
      <c r="AL47" s="42" t="s">
        <v>65</v>
      </c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377</v>
      </c>
      <c r="D48" s="56" t="s">
        <v>70</v>
      </c>
      <c r="E48" s="56" t="s">
        <v>69</v>
      </c>
      <c r="F48" s="55" t="s">
        <v>58</v>
      </c>
      <c r="G48" s="56" t="s">
        <v>58</v>
      </c>
      <c r="H48" s="80" t="s">
        <v>378</v>
      </c>
      <c r="I48" s="56" t="s">
        <v>69</v>
      </c>
      <c r="J48" s="56" t="s">
        <v>68</v>
      </c>
      <c r="K48" s="17" t="s">
        <v>59</v>
      </c>
      <c r="L48" s="45" t="s">
        <v>52</v>
      </c>
      <c r="M48" s="43" t="s">
        <v>52</v>
      </c>
      <c r="N48" s="17" t="s">
        <v>59</v>
      </c>
      <c r="O48" s="58"/>
      <c r="P48" s="63"/>
      <c r="Q48" s="84"/>
      <c r="R48" s="56" t="s">
        <v>378</v>
      </c>
      <c r="S48" s="56" t="s">
        <v>377</v>
      </c>
      <c r="T48" s="56" t="s">
        <v>70</v>
      </c>
      <c r="U48" s="56" t="s">
        <v>69</v>
      </c>
      <c r="V48" s="56" t="s">
        <v>59</v>
      </c>
      <c r="W48" s="56" t="s">
        <v>59</v>
      </c>
      <c r="X48" s="55" t="s">
        <v>58</v>
      </c>
      <c r="Y48" s="56" t="s">
        <v>58</v>
      </c>
      <c r="Z48" s="80" t="s">
        <v>378</v>
      </c>
      <c r="AA48" s="56" t="s">
        <v>69</v>
      </c>
      <c r="AB48" s="56" t="s">
        <v>68</v>
      </c>
      <c r="AC48" s="56" t="s">
        <v>408</v>
      </c>
      <c r="AD48" s="56" t="s">
        <v>122</v>
      </c>
      <c r="AE48" s="56" t="s">
        <v>122</v>
      </c>
      <c r="AF48" s="56" t="s">
        <v>158</v>
      </c>
      <c r="AG48" s="17" t="s">
        <v>125</v>
      </c>
      <c r="AH48" s="43" t="s">
        <v>52</v>
      </c>
      <c r="AI48" s="43" t="s">
        <v>52</v>
      </c>
      <c r="AJ48" s="17" t="s">
        <v>59</v>
      </c>
      <c r="AK48" s="17" t="s">
        <v>59</v>
      </c>
      <c r="AL48" s="58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6" t="s">
        <v>379</v>
      </c>
      <c r="D49" s="56" t="s">
        <v>224</v>
      </c>
      <c r="E49" s="56" t="s">
        <v>72</v>
      </c>
      <c r="F49" s="55" t="s">
        <v>59</v>
      </c>
      <c r="G49" s="56" t="s">
        <v>380</v>
      </c>
      <c r="H49" s="80" t="s">
        <v>381</v>
      </c>
      <c r="I49" s="56" t="s">
        <v>72</v>
      </c>
      <c r="J49" s="56" t="s">
        <v>216</v>
      </c>
      <c r="K49" s="17" t="s">
        <v>58</v>
      </c>
      <c r="L49" s="59"/>
      <c r="M49" s="59"/>
      <c r="N49" s="17" t="s">
        <v>74</v>
      </c>
      <c r="O49" s="60"/>
      <c r="P49" s="57"/>
      <c r="Q49" s="57"/>
      <c r="R49" s="56" t="s">
        <v>216</v>
      </c>
      <c r="S49" s="56" t="s">
        <v>379</v>
      </c>
      <c r="T49" s="56" t="s">
        <v>224</v>
      </c>
      <c r="U49" s="56" t="s">
        <v>72</v>
      </c>
      <c r="V49" s="56" t="s">
        <v>146</v>
      </c>
      <c r="W49" s="56" t="s">
        <v>146</v>
      </c>
      <c r="X49" s="55" t="s">
        <v>59</v>
      </c>
      <c r="Y49" s="56" t="s">
        <v>380</v>
      </c>
      <c r="Z49" s="80" t="s">
        <v>381</v>
      </c>
      <c r="AA49" s="56" t="s">
        <v>72</v>
      </c>
      <c r="AB49" s="56" t="s">
        <v>216</v>
      </c>
      <c r="AC49" s="56" t="s">
        <v>409</v>
      </c>
      <c r="AD49" s="56" t="s">
        <v>58</v>
      </c>
      <c r="AE49" s="56" t="s">
        <v>58</v>
      </c>
      <c r="AF49" s="56" t="s">
        <v>151</v>
      </c>
      <c r="AG49" s="17" t="s">
        <v>122</v>
      </c>
      <c r="AH49" s="59"/>
      <c r="AI49" s="59"/>
      <c r="AJ49" s="17" t="s">
        <v>58</v>
      </c>
      <c r="AK49" s="17" t="s">
        <v>74</v>
      </c>
      <c r="AL49" s="6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78"/>
      <c r="D50" s="36"/>
      <c r="E50" s="56" t="s">
        <v>76</v>
      </c>
      <c r="F50" s="55" t="s">
        <v>380</v>
      </c>
      <c r="G50" s="56" t="s">
        <v>273</v>
      </c>
      <c r="H50" s="83" t="s">
        <v>382</v>
      </c>
      <c r="I50" s="56" t="s">
        <v>76</v>
      </c>
      <c r="J50" s="56" t="s">
        <v>383</v>
      </c>
      <c r="K50" s="17" t="s">
        <v>77</v>
      </c>
      <c r="L50" s="57"/>
      <c r="M50" s="57"/>
      <c r="N50" s="43" t="s">
        <v>78</v>
      </c>
      <c r="O50" s="40"/>
      <c r="P50" s="57"/>
      <c r="Q50" s="57"/>
      <c r="R50" s="56" t="s">
        <v>410</v>
      </c>
      <c r="S50" s="78"/>
      <c r="T50" s="36"/>
      <c r="U50" s="56" t="s">
        <v>76</v>
      </c>
      <c r="V50" s="56" t="s">
        <v>150</v>
      </c>
      <c r="W50" s="56" t="s">
        <v>59</v>
      </c>
      <c r="X50" s="55" t="s">
        <v>380</v>
      </c>
      <c r="Y50" s="56" t="s">
        <v>273</v>
      </c>
      <c r="Z50" s="83" t="s">
        <v>382</v>
      </c>
      <c r="AA50" s="56" t="s">
        <v>76</v>
      </c>
      <c r="AB50" s="56" t="s">
        <v>383</v>
      </c>
      <c r="AC50" s="56" t="s">
        <v>411</v>
      </c>
      <c r="AD50" s="56" t="s">
        <v>152</v>
      </c>
      <c r="AE50" s="56" t="s">
        <v>152</v>
      </c>
      <c r="AF50" s="56" t="s">
        <v>155</v>
      </c>
      <c r="AG50" s="17" t="s">
        <v>58</v>
      </c>
      <c r="AH50" s="57"/>
      <c r="AI50" s="57"/>
      <c r="AJ50" s="17" t="s">
        <v>77</v>
      </c>
      <c r="AK50" s="43" t="s">
        <v>78</v>
      </c>
      <c r="AL50" s="40"/>
      <c r="AM50" s="8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7"/>
      <c r="D51" s="57"/>
      <c r="E51" s="63" t="s">
        <v>80</v>
      </c>
      <c r="F51" s="55" t="s">
        <v>384</v>
      </c>
      <c r="G51" s="56" t="s">
        <v>385</v>
      </c>
      <c r="H51" s="57"/>
      <c r="I51" s="63" t="s">
        <v>80</v>
      </c>
      <c r="J51" s="63" t="s">
        <v>379</v>
      </c>
      <c r="K51" s="17" t="s">
        <v>81</v>
      </c>
      <c r="L51" s="57"/>
      <c r="M51" s="57"/>
      <c r="N51" s="2"/>
      <c r="O51" s="40"/>
      <c r="P51" s="57"/>
      <c r="Q51" s="57"/>
      <c r="R51" s="63" t="s">
        <v>379</v>
      </c>
      <c r="S51" s="57"/>
      <c r="T51" s="57"/>
      <c r="U51" s="63" t="s">
        <v>80</v>
      </c>
      <c r="V51" s="56" t="s">
        <v>59</v>
      </c>
      <c r="W51" s="56" t="s">
        <v>154</v>
      </c>
      <c r="X51" s="55" t="s">
        <v>384</v>
      </c>
      <c r="Y51" s="56" t="s">
        <v>385</v>
      </c>
      <c r="Z51" s="57"/>
      <c r="AA51" s="63" t="s">
        <v>80</v>
      </c>
      <c r="AB51" s="63" t="s">
        <v>379</v>
      </c>
      <c r="AC51" s="56" t="s">
        <v>412</v>
      </c>
      <c r="AD51" s="56" t="s">
        <v>58</v>
      </c>
      <c r="AE51" s="56" t="s">
        <v>58</v>
      </c>
      <c r="AF51" s="56" t="s">
        <v>159</v>
      </c>
      <c r="AG51" s="17" t="s">
        <v>152</v>
      </c>
      <c r="AH51" s="57"/>
      <c r="AI51" s="57"/>
      <c r="AJ51" s="17" t="s">
        <v>81</v>
      </c>
      <c r="AK51" s="2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57"/>
      <c r="D52" s="57"/>
      <c r="E52" s="57"/>
      <c r="F52" s="55" t="s">
        <v>386</v>
      </c>
      <c r="G52" s="56" t="s">
        <v>387</v>
      </c>
      <c r="H52" s="57"/>
      <c r="I52" s="68"/>
      <c r="J52" s="68"/>
      <c r="K52" s="17" t="s">
        <v>83</v>
      </c>
      <c r="L52" s="57"/>
      <c r="M52" s="57"/>
      <c r="N52" s="2"/>
      <c r="O52" s="40"/>
      <c r="P52" s="57"/>
      <c r="Q52" s="57"/>
      <c r="R52" s="40"/>
      <c r="S52" s="57"/>
      <c r="T52" s="57"/>
      <c r="U52" s="57"/>
      <c r="V52" s="56" t="s">
        <v>157</v>
      </c>
      <c r="W52" s="63"/>
      <c r="X52" s="55" t="s">
        <v>386</v>
      </c>
      <c r="Y52" s="56" t="s">
        <v>387</v>
      </c>
      <c r="Z52" s="57"/>
      <c r="AA52" s="68"/>
      <c r="AB52" s="68"/>
      <c r="AC52" s="56" t="s">
        <v>62</v>
      </c>
      <c r="AD52" s="56" t="s">
        <v>52</v>
      </c>
      <c r="AE52" s="56" t="s">
        <v>52</v>
      </c>
      <c r="AF52" s="56" t="s">
        <v>52</v>
      </c>
      <c r="AG52" s="17" t="s">
        <v>58</v>
      </c>
      <c r="AH52" s="57"/>
      <c r="AI52" s="57"/>
      <c r="AJ52" s="17" t="s">
        <v>83</v>
      </c>
      <c r="AK52" s="2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57"/>
      <c r="D53" s="57"/>
      <c r="E53" s="57"/>
      <c r="F53" s="63" t="s">
        <v>388</v>
      </c>
      <c r="G53" s="56" t="s">
        <v>389</v>
      </c>
      <c r="H53" s="57"/>
      <c r="I53" s="68"/>
      <c r="J53" s="68"/>
      <c r="K53" s="17" t="s">
        <v>84</v>
      </c>
      <c r="L53" s="57"/>
      <c r="M53" s="57"/>
      <c r="N53" s="2"/>
      <c r="O53" s="2"/>
      <c r="P53" s="57"/>
      <c r="Q53" s="57"/>
      <c r="R53" s="68"/>
      <c r="S53" s="57"/>
      <c r="T53" s="57"/>
      <c r="U53" s="57"/>
      <c r="V53" s="63"/>
      <c r="W53" s="57"/>
      <c r="X53" s="63" t="s">
        <v>388</v>
      </c>
      <c r="Y53" s="56" t="s">
        <v>389</v>
      </c>
      <c r="Z53" s="57"/>
      <c r="AA53" s="68"/>
      <c r="AB53" s="68"/>
      <c r="AC53" s="56" t="s">
        <v>75</v>
      </c>
      <c r="AD53" s="56" t="s">
        <v>59</v>
      </c>
      <c r="AE53" s="56" t="s">
        <v>59</v>
      </c>
      <c r="AF53" s="56" t="s">
        <v>59</v>
      </c>
      <c r="AG53" s="17" t="s">
        <v>52</v>
      </c>
      <c r="AH53" s="57"/>
      <c r="AI53" s="57"/>
      <c r="AJ53" s="17" t="s">
        <v>84</v>
      </c>
      <c r="AK53" s="2"/>
      <c r="AL53" s="2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40"/>
      <c r="D54" s="40"/>
      <c r="E54" s="40"/>
      <c r="F54" s="57"/>
      <c r="G54" s="56" t="s">
        <v>390</v>
      </c>
      <c r="H54" s="40"/>
      <c r="I54" s="69"/>
      <c r="J54" s="69"/>
      <c r="K54" s="67"/>
      <c r="L54" s="57"/>
      <c r="M54" s="57"/>
      <c r="N54" s="2"/>
      <c r="O54" s="40"/>
      <c r="P54" s="57"/>
      <c r="Q54" s="57"/>
      <c r="R54" s="68"/>
      <c r="S54" s="40"/>
      <c r="T54" s="40"/>
      <c r="U54" s="40"/>
      <c r="V54" s="57"/>
      <c r="W54" s="57"/>
      <c r="X54" s="57"/>
      <c r="Y54" s="56" t="s">
        <v>390</v>
      </c>
      <c r="Z54" s="40"/>
      <c r="AA54" s="69"/>
      <c r="AB54" s="69"/>
      <c r="AC54" s="56" t="s">
        <v>413</v>
      </c>
      <c r="AD54" s="63" t="s">
        <v>148</v>
      </c>
      <c r="AE54" s="63" t="s">
        <v>148</v>
      </c>
      <c r="AF54" s="63" t="s">
        <v>162</v>
      </c>
      <c r="AG54" s="17" t="s">
        <v>59</v>
      </c>
      <c r="AH54" s="57"/>
      <c r="AI54" s="57"/>
      <c r="AJ54" s="67"/>
      <c r="AK54" s="2"/>
      <c r="AL54" s="40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</row>
    <row r="55" customFormat="false" ht="33.75" hidden="false" customHeight="true" outlineLevel="0" collapsed="false">
      <c r="B55" s="2"/>
      <c r="C55" s="68"/>
      <c r="D55" s="68"/>
      <c r="E55" s="68"/>
      <c r="F55" s="57"/>
      <c r="G55" s="56" t="s">
        <v>273</v>
      </c>
      <c r="H55" s="68"/>
      <c r="I55" s="2"/>
      <c r="J55" s="2"/>
      <c r="K55" s="57"/>
      <c r="L55" s="57"/>
      <c r="M55" s="57"/>
      <c r="N55" s="2"/>
      <c r="O55" s="2"/>
      <c r="P55" s="57"/>
      <c r="Q55" s="57"/>
      <c r="R55" s="69"/>
      <c r="S55" s="68"/>
      <c r="T55" s="68"/>
      <c r="U55" s="68"/>
      <c r="V55" s="57"/>
      <c r="X55" s="57"/>
      <c r="Y55" s="56" t="s">
        <v>273</v>
      </c>
      <c r="Z55" s="68"/>
      <c r="AA55" s="2"/>
      <c r="AB55" s="2"/>
      <c r="AC55" s="56" t="s">
        <v>414</v>
      </c>
      <c r="AD55" s="2"/>
      <c r="AE55" s="2"/>
      <c r="AF55" s="2"/>
      <c r="AG55" s="43" t="s">
        <v>148</v>
      </c>
      <c r="AH55" s="57"/>
      <c r="AI55" s="57"/>
      <c r="AJ55" s="57"/>
      <c r="AK55" s="2"/>
      <c r="AL55" s="2"/>
      <c r="AM55" s="68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</row>
    <row r="56" customFormat="false" ht="15.75" hidden="false" customHeight="false" outlineLevel="0" collapsed="false">
      <c r="C56" s="68"/>
      <c r="D56" s="68"/>
      <c r="E56" s="68"/>
      <c r="F56" s="40"/>
      <c r="G56" s="63" t="s">
        <v>391</v>
      </c>
      <c r="H56" s="68"/>
      <c r="I56" s="2"/>
      <c r="J56" s="2"/>
      <c r="K56" s="40"/>
      <c r="L56" s="2"/>
      <c r="M56" s="57"/>
      <c r="N56" s="2"/>
      <c r="O56" s="2"/>
      <c r="P56" s="57"/>
      <c r="Q56" s="57"/>
      <c r="R56" s="2"/>
      <c r="S56" s="68"/>
      <c r="T56" s="68"/>
      <c r="U56" s="68"/>
      <c r="W56" s="68"/>
      <c r="X56" s="40"/>
      <c r="Y56" s="63" t="s">
        <v>391</v>
      </c>
      <c r="Z56" s="68"/>
      <c r="AA56" s="2"/>
      <c r="AB56" s="2"/>
      <c r="AC56" s="63" t="s">
        <v>82</v>
      </c>
      <c r="AD56" s="2"/>
      <c r="AE56" s="2"/>
      <c r="AF56" s="2"/>
      <c r="AG56" s="2"/>
      <c r="AH56" s="2"/>
      <c r="AI56" s="57"/>
      <c r="AJ56" s="40"/>
      <c r="AK56" s="2"/>
      <c r="AL56" s="2"/>
      <c r="AM56" s="69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</row>
    <row r="57" customFormat="false" ht="15" hidden="false" customHeight="false" outlineLevel="0" collapsed="false">
      <c r="C57" s="69"/>
      <c r="D57" s="69"/>
      <c r="E57" s="69"/>
      <c r="F57" s="68"/>
      <c r="G57" s="68"/>
      <c r="H57" s="69"/>
      <c r="I57" s="2"/>
      <c r="J57" s="2"/>
      <c r="K57" s="2"/>
      <c r="L57" s="68"/>
      <c r="M57" s="57"/>
      <c r="N57" s="2"/>
      <c r="O57" s="2"/>
      <c r="P57" s="87"/>
      <c r="Q57" s="87"/>
      <c r="R57" s="2"/>
      <c r="S57" s="69"/>
      <c r="T57" s="69"/>
      <c r="U57" s="69"/>
      <c r="V57" s="68"/>
      <c r="W57" s="68"/>
      <c r="X57" s="68"/>
      <c r="Y57" s="68"/>
      <c r="Z57" s="69"/>
      <c r="AA57" s="2"/>
      <c r="AB57" s="2"/>
      <c r="AC57" s="87"/>
      <c r="AD57" s="2"/>
      <c r="AE57" s="2"/>
      <c r="AF57" s="2"/>
      <c r="AG57" s="2"/>
      <c r="AH57" s="68"/>
      <c r="AI57" s="57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</row>
    <row r="58" customFormat="false" ht="15" hidden="false" customHeight="false" outlineLevel="0" collapsed="false">
      <c r="E58" s="2"/>
      <c r="F58" s="68"/>
      <c r="G58" s="68"/>
      <c r="I58" s="2"/>
      <c r="J58" s="2"/>
      <c r="K58" s="68"/>
      <c r="L58" s="68"/>
      <c r="M58" s="57"/>
      <c r="N58" s="2"/>
      <c r="O58" s="2"/>
      <c r="P58" s="87"/>
      <c r="Q58" s="87"/>
      <c r="R58" s="2"/>
      <c r="U58" s="2"/>
      <c r="V58" s="68"/>
      <c r="W58" s="69"/>
      <c r="X58" s="68"/>
      <c r="Y58" s="68"/>
      <c r="AA58" s="2"/>
      <c r="AB58" s="2"/>
      <c r="AC58" s="87"/>
      <c r="AD58" s="2"/>
      <c r="AE58" s="2"/>
      <c r="AF58" s="2"/>
      <c r="AG58" s="2"/>
      <c r="AH58" s="68"/>
      <c r="AI58" s="57"/>
      <c r="AJ58" s="68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</row>
    <row r="59" customFormat="false" ht="12.75" hidden="false" customHeight="false" outlineLevel="0" collapsed="false">
      <c r="E59" s="2"/>
      <c r="F59" s="69"/>
      <c r="G59" s="69"/>
      <c r="I59" s="2"/>
      <c r="J59" s="2"/>
      <c r="K59" s="69"/>
      <c r="L59" s="69"/>
      <c r="M59" s="40"/>
      <c r="N59" s="2"/>
      <c r="O59" s="2"/>
      <c r="P59" s="87"/>
      <c r="Q59" s="87"/>
      <c r="R59" s="2"/>
      <c r="U59" s="2"/>
      <c r="V59" s="69"/>
      <c r="X59" s="69"/>
      <c r="Y59" s="69"/>
      <c r="AA59" s="2"/>
      <c r="AB59" s="2"/>
      <c r="AC59" s="87"/>
      <c r="AD59" s="2"/>
      <c r="AE59" s="2"/>
      <c r="AF59" s="2"/>
      <c r="AG59" s="2"/>
      <c r="AH59" s="69"/>
      <c r="AI59" s="40"/>
      <c r="AJ59" s="69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</row>
    <row r="60" customFormat="false" ht="12.75" hidden="false" customHeight="false" outlineLevel="0" collapsed="false">
      <c r="E60" s="2"/>
      <c r="I60" s="2"/>
      <c r="J60" s="2"/>
      <c r="K60" s="2"/>
      <c r="L60" s="2"/>
      <c r="M60" s="2"/>
      <c r="N60" s="2"/>
      <c r="O60" s="2"/>
      <c r="P60" s="2"/>
      <c r="Q60" s="2"/>
      <c r="R60" s="2"/>
      <c r="U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</row>
    <row r="61" customFormat="false" ht="12.75" hidden="false" customHeight="false" outlineLevel="0" collapsed="false">
      <c r="E61" s="2"/>
      <c r="I61" s="2"/>
      <c r="J61" s="2"/>
      <c r="K61" s="2"/>
      <c r="L61" s="2"/>
      <c r="M61" s="2"/>
      <c r="N61" s="2"/>
      <c r="O61" s="2"/>
      <c r="P61" s="2"/>
      <c r="Q61" s="2"/>
      <c r="R61" s="2"/>
      <c r="U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</row>
    <row r="62" customFormat="false" ht="12.75" hidden="false" customHeight="false" outlineLevel="0" collapsed="false">
      <c r="E62" s="2"/>
      <c r="I62" s="2"/>
      <c r="J62" s="2"/>
      <c r="K62" s="2"/>
      <c r="L62" s="2"/>
      <c r="M62" s="2"/>
      <c r="N62" s="2"/>
      <c r="O62" s="2"/>
      <c r="P62" s="2"/>
      <c r="Q62" s="2"/>
      <c r="R62" s="2"/>
      <c r="U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</row>
    <row r="63" customFormat="false" ht="12.75" hidden="false" customHeight="false" outlineLevel="0" collapsed="false">
      <c r="E63" s="2"/>
      <c r="I63" s="2"/>
      <c r="J63" s="2"/>
      <c r="K63" s="2"/>
      <c r="L63" s="2"/>
      <c r="M63" s="2"/>
      <c r="N63" s="2"/>
      <c r="O63" s="2"/>
      <c r="P63" s="2"/>
      <c r="Q63" s="2"/>
      <c r="R63" s="2"/>
      <c r="U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</row>
    <row r="64" customFormat="false" ht="12.75" hidden="false" customHeight="false" outlineLevel="0" collapsed="false">
      <c r="E64" s="2"/>
      <c r="I64" s="2"/>
      <c r="J64" s="2"/>
      <c r="K64" s="2"/>
      <c r="L64" s="2"/>
      <c r="M64" s="2"/>
      <c r="N64" s="2"/>
      <c r="O64" s="2"/>
      <c r="P64" s="2"/>
      <c r="Q64" s="2"/>
      <c r="R64" s="2"/>
      <c r="U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</row>
    <row r="65" customFormat="false" ht="12.75" hidden="false" customHeight="false" outlineLevel="0" collapsed="false">
      <c r="E65" s="2"/>
      <c r="I65" s="2"/>
      <c r="J65" s="2"/>
      <c r="K65" s="2"/>
      <c r="L65" s="2"/>
      <c r="M65" s="2"/>
      <c r="N65" s="2"/>
      <c r="O65" s="2"/>
      <c r="P65" s="2"/>
      <c r="Q65" s="2"/>
      <c r="R65" s="2"/>
      <c r="U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</row>
    <row r="66" customFormat="false" ht="12.75" hidden="false" customHeight="false" outlineLevel="0" collapsed="false">
      <c r="E66" s="2"/>
      <c r="I66" s="2"/>
      <c r="J66" s="2"/>
      <c r="K66" s="2"/>
      <c r="L66" s="2"/>
      <c r="M66" s="2"/>
      <c r="N66" s="2"/>
      <c r="O66" s="2"/>
      <c r="P66" s="2"/>
      <c r="Q66" s="2"/>
      <c r="R66" s="2"/>
      <c r="U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</row>
    <row r="67" customFormat="false" ht="12.75" hidden="false" customHeight="false" outlineLevel="0" collapsed="false">
      <c r="E67" s="2"/>
      <c r="I67" s="2"/>
      <c r="J67" s="2"/>
      <c r="K67" s="2"/>
      <c r="L67" s="2"/>
      <c r="M67" s="2"/>
      <c r="N67" s="2"/>
      <c r="O67" s="2"/>
      <c r="P67" s="2"/>
      <c r="Q67" s="2"/>
      <c r="R67" s="2"/>
      <c r="U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</row>
    <row r="68" customFormat="false" ht="12.75" hidden="false" customHeight="false" outlineLevel="0" collapsed="false">
      <c r="E68" s="2"/>
      <c r="I68" s="2"/>
      <c r="J68" s="2"/>
      <c r="K68" s="2"/>
      <c r="L68" s="2"/>
      <c r="M68" s="2"/>
      <c r="N68" s="2"/>
      <c r="O68" s="2"/>
      <c r="P68" s="2"/>
      <c r="Q68" s="2"/>
      <c r="R68" s="2"/>
      <c r="U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</row>
    <row r="69" customFormat="false" ht="12.75" hidden="false" customHeight="false" outlineLevel="0" collapsed="false">
      <c r="E69" s="2"/>
      <c r="I69" s="2"/>
      <c r="J69" s="2"/>
      <c r="K69" s="2"/>
      <c r="L69" s="2"/>
      <c r="M69" s="2"/>
      <c r="N69" s="2"/>
      <c r="O69" s="2"/>
      <c r="P69" s="2"/>
      <c r="Q69" s="2"/>
      <c r="R69" s="2"/>
      <c r="U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</row>
    <row r="70" customFormat="false" ht="12.75" hidden="false" customHeight="false" outlineLevel="0" collapsed="false">
      <c r="E70" s="2"/>
      <c r="I70" s="2"/>
      <c r="J70" s="2"/>
      <c r="K70" s="2"/>
      <c r="L70" s="2"/>
      <c r="M70" s="2"/>
      <c r="N70" s="2"/>
      <c r="O70" s="2"/>
      <c r="P70" s="2"/>
      <c r="Q70" s="2"/>
      <c r="R70" s="2"/>
      <c r="U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</row>
    <row r="71" customFormat="false" ht="12.75" hidden="false" customHeight="false" outlineLevel="0" collapsed="false">
      <c r="E71" s="2"/>
      <c r="I71" s="2"/>
      <c r="J71" s="2"/>
      <c r="K71" s="2"/>
      <c r="L71" s="2"/>
      <c r="M71" s="2"/>
      <c r="N71" s="2"/>
      <c r="O71" s="2"/>
      <c r="P71" s="2"/>
      <c r="Q71" s="2"/>
      <c r="R71" s="2"/>
      <c r="U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</row>
    <row r="72" customFormat="false" ht="12.75" hidden="false" customHeight="false" outlineLevel="0" collapsed="false">
      <c r="E72" s="2"/>
      <c r="I72" s="2"/>
      <c r="J72" s="2"/>
      <c r="K72" s="2"/>
      <c r="L72" s="2"/>
      <c r="M72" s="2"/>
      <c r="N72" s="2"/>
      <c r="O72" s="2"/>
      <c r="P72" s="2"/>
      <c r="Q72" s="2"/>
      <c r="R72" s="2"/>
      <c r="U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</row>
    <row r="73" customFormat="false" ht="12.75" hidden="false" customHeight="false" outlineLevel="0" collapsed="false">
      <c r="E73" s="2"/>
      <c r="I73" s="2"/>
      <c r="J73" s="2"/>
      <c r="K73" s="2"/>
      <c r="L73" s="2"/>
      <c r="M73" s="2"/>
      <c r="N73" s="2"/>
      <c r="O73" s="2"/>
      <c r="P73" s="2"/>
      <c r="Q73" s="2"/>
      <c r="R73" s="2"/>
      <c r="U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</row>
    <row r="74" customFormat="false" ht="12.75" hidden="false" customHeight="false" outlineLevel="0" collapsed="false">
      <c r="E74" s="2"/>
      <c r="I74" s="2"/>
      <c r="J74" s="2"/>
      <c r="K74" s="2"/>
      <c r="L74" s="2"/>
      <c r="M74" s="2"/>
      <c r="N74" s="2"/>
      <c r="O74" s="2"/>
      <c r="P74" s="2"/>
      <c r="Q74" s="2"/>
      <c r="R74" s="2"/>
      <c r="U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</row>
    <row r="75" customFormat="false" ht="12.75" hidden="false" customHeight="false" outlineLevel="0" collapsed="false">
      <c r="E75" s="2"/>
      <c r="I75" s="2"/>
      <c r="J75" s="2"/>
      <c r="K75" s="2"/>
      <c r="L75" s="2"/>
      <c r="M75" s="2"/>
      <c r="N75" s="2"/>
      <c r="O75" s="2"/>
      <c r="P75" s="2"/>
      <c r="Q75" s="2"/>
      <c r="R75" s="2"/>
      <c r="U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</row>
    <row r="76" customFormat="false" ht="12.75" hidden="false" customHeight="false" outlineLevel="0" collapsed="false">
      <c r="E76" s="2"/>
      <c r="I76" s="2"/>
      <c r="J76" s="2"/>
      <c r="K76" s="2"/>
      <c r="L76" s="2"/>
      <c r="M76" s="2"/>
      <c r="N76" s="2"/>
      <c r="O76" s="2"/>
      <c r="P76" s="2"/>
      <c r="Q76" s="2"/>
      <c r="R76" s="2"/>
      <c r="U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</row>
    <row r="77" customFormat="false" ht="12.75" hidden="false" customHeight="false" outlineLevel="0" collapsed="false">
      <c r="E77" s="2"/>
      <c r="I77" s="2"/>
      <c r="J77" s="2"/>
      <c r="K77" s="2"/>
      <c r="L77" s="2"/>
      <c r="M77" s="2"/>
      <c r="N77" s="2"/>
      <c r="O77" s="2"/>
      <c r="P77" s="2"/>
      <c r="Q77" s="2"/>
      <c r="R77" s="2"/>
      <c r="U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</row>
    <row r="78" customFormat="false" ht="12.75" hidden="false" customHeight="false" outlineLevel="0" collapsed="false">
      <c r="E78" s="2"/>
      <c r="I78" s="2"/>
      <c r="J78" s="2"/>
      <c r="K78" s="2"/>
      <c r="L78" s="2"/>
      <c r="M78" s="2"/>
      <c r="N78" s="2"/>
      <c r="O78" s="2"/>
      <c r="P78" s="2"/>
      <c r="Q78" s="2"/>
      <c r="R78" s="2"/>
      <c r="U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</row>
    <row r="79" customFormat="false" ht="12.75" hidden="false" customHeight="false" outlineLevel="0" collapsed="false">
      <c r="E79" s="2"/>
      <c r="I79" s="2"/>
      <c r="J79" s="2"/>
      <c r="K79" s="2"/>
      <c r="L79" s="2"/>
      <c r="M79" s="2"/>
      <c r="N79" s="2"/>
      <c r="O79" s="2"/>
      <c r="P79" s="2"/>
      <c r="Q79" s="2"/>
      <c r="R79" s="2"/>
      <c r="U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</row>
    <row r="80" customFormat="false" ht="12.75" hidden="false" customHeight="false" outlineLevel="0" collapsed="false">
      <c r="E80" s="2"/>
      <c r="I80" s="2"/>
      <c r="J80" s="2"/>
      <c r="K80" s="2"/>
      <c r="L80" s="2"/>
      <c r="M80" s="2"/>
      <c r="N80" s="2"/>
      <c r="O80" s="2"/>
      <c r="P80" s="2"/>
      <c r="Q80" s="2"/>
      <c r="R80" s="2"/>
      <c r="U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</row>
    <row r="81" customFormat="false" ht="12.75" hidden="false" customHeight="false" outlineLevel="0" collapsed="false">
      <c r="E81" s="2"/>
      <c r="I81" s="2"/>
      <c r="J81" s="2"/>
      <c r="K81" s="2"/>
      <c r="L81" s="2"/>
      <c r="M81" s="2"/>
      <c r="N81" s="2"/>
      <c r="O81" s="2"/>
      <c r="P81" s="2"/>
      <c r="Q81" s="2"/>
      <c r="R81" s="2"/>
      <c r="U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</row>
    <row r="82" customFormat="false" ht="12.75" hidden="false" customHeight="false" outlineLevel="0" collapsed="false">
      <c r="E82" s="2"/>
      <c r="I82" s="2"/>
      <c r="J82" s="2"/>
      <c r="K82" s="2"/>
      <c r="L82" s="2"/>
      <c r="M82" s="2"/>
      <c r="N82" s="2"/>
      <c r="O82" s="2"/>
      <c r="P82" s="2"/>
      <c r="Q82" s="2"/>
      <c r="R82" s="2"/>
      <c r="U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</row>
    <row r="83" customFormat="false" ht="12.75" hidden="false" customHeight="false" outlineLevel="0" collapsed="false">
      <c r="E83" s="2"/>
      <c r="I83" s="2"/>
      <c r="J83" s="2"/>
      <c r="K83" s="2"/>
      <c r="L83" s="2"/>
      <c r="M83" s="2"/>
      <c r="N83" s="2"/>
      <c r="O83" s="2"/>
      <c r="R83" s="2"/>
      <c r="U83" s="2"/>
      <c r="AA83" s="2"/>
      <c r="AB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</row>
    <row r="84" customFormat="false" ht="12.75" hidden="false" customHeight="false" outlineLevel="0" collapsed="false">
      <c r="E84" s="2"/>
      <c r="I84" s="2"/>
      <c r="J84" s="2"/>
      <c r="K84" s="2"/>
      <c r="L84" s="2"/>
      <c r="M84" s="2"/>
      <c r="N84" s="2"/>
      <c r="O84" s="2"/>
      <c r="R84" s="2"/>
      <c r="U84" s="2"/>
      <c r="AA84" s="2"/>
      <c r="AB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</row>
    <row r="85" customFormat="false" ht="12.75" hidden="false" customHeight="false" outlineLevel="0" collapsed="false">
      <c r="E85" s="2"/>
      <c r="I85" s="2"/>
      <c r="J85" s="2"/>
      <c r="K85" s="2"/>
      <c r="L85" s="2"/>
      <c r="M85" s="2"/>
      <c r="N85" s="2"/>
      <c r="O85" s="2"/>
      <c r="R85" s="2"/>
      <c r="U85" s="2"/>
      <c r="AA85" s="2"/>
      <c r="AB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</row>
    <row r="86" customFormat="false" ht="12.75" hidden="false" customHeight="false" outlineLevel="0" collapsed="false">
      <c r="E86" s="2"/>
      <c r="I86" s="2"/>
      <c r="J86" s="2"/>
      <c r="K86" s="2"/>
      <c r="L86" s="2"/>
      <c r="M86" s="2"/>
      <c r="N86" s="2"/>
      <c r="O86" s="2"/>
      <c r="R86" s="2"/>
      <c r="U86" s="2"/>
      <c r="AA86" s="2"/>
      <c r="AB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</row>
    <row r="87" customFormat="false" ht="12.75" hidden="false" customHeight="false" outlineLevel="0" collapsed="false">
      <c r="E87" s="2"/>
      <c r="I87" s="2"/>
      <c r="J87" s="2"/>
      <c r="K87" s="2"/>
      <c r="L87" s="2"/>
      <c r="M87" s="2"/>
      <c r="N87" s="2"/>
      <c r="O87" s="2"/>
      <c r="R87" s="2"/>
      <c r="U87" s="2"/>
      <c r="AA87" s="2"/>
      <c r="AB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</row>
    <row r="88" customFormat="false" ht="12.75" hidden="false" customHeight="false" outlineLevel="0" collapsed="false">
      <c r="E88" s="2"/>
      <c r="I88" s="2"/>
      <c r="J88" s="2"/>
      <c r="K88" s="2"/>
      <c r="L88" s="2"/>
      <c r="M88" s="2"/>
      <c r="N88" s="2"/>
      <c r="O88" s="2"/>
      <c r="R88" s="2"/>
      <c r="U88" s="2"/>
      <c r="AA88" s="2"/>
      <c r="AB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</row>
    <row r="89" customFormat="false" ht="12.75" hidden="false" customHeight="false" outlineLevel="0" collapsed="false">
      <c r="E89" s="2"/>
      <c r="I89" s="2"/>
      <c r="J89" s="2"/>
      <c r="K89" s="2"/>
      <c r="L89" s="2"/>
      <c r="M89" s="2"/>
      <c r="N89" s="2"/>
      <c r="O89" s="2"/>
      <c r="R89" s="2"/>
      <c r="U89" s="2"/>
      <c r="AA89" s="2"/>
      <c r="AB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</row>
    <row r="90" customFormat="false" ht="12.75" hidden="false" customHeight="false" outlineLevel="0" collapsed="false">
      <c r="E90" s="2"/>
      <c r="I90" s="2"/>
      <c r="J90" s="2"/>
      <c r="K90" s="2"/>
      <c r="L90" s="2"/>
      <c r="M90" s="2"/>
      <c r="N90" s="2"/>
      <c r="O90" s="2"/>
      <c r="R90" s="2"/>
      <c r="U90" s="2"/>
      <c r="AA90" s="2"/>
      <c r="AB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</row>
    <row r="91" customFormat="false" ht="12.75" hidden="false" customHeight="false" outlineLevel="0" collapsed="false">
      <c r="E91" s="2"/>
      <c r="I91" s="2"/>
      <c r="J91" s="2"/>
      <c r="K91" s="2"/>
      <c r="L91" s="2"/>
      <c r="M91" s="2"/>
      <c r="O91" s="2"/>
      <c r="R91" s="2"/>
      <c r="U91" s="2"/>
      <c r="AA91" s="2"/>
      <c r="AB91" s="2"/>
      <c r="AD91" s="2"/>
      <c r="AE91" s="2"/>
      <c r="AG91" s="2"/>
      <c r="AH91" s="2"/>
      <c r="AI91" s="2"/>
      <c r="AJ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</row>
    <row r="92" customFormat="false" ht="12.75" hidden="false" customHeight="false" outlineLevel="0" collapsed="false">
      <c r="E92" s="2"/>
      <c r="I92" s="2"/>
      <c r="J92" s="2"/>
      <c r="K92" s="2"/>
      <c r="L92" s="2"/>
      <c r="M92" s="2"/>
      <c r="O92" s="2"/>
      <c r="R92" s="2"/>
      <c r="U92" s="2"/>
      <c r="AA92" s="2"/>
      <c r="AB92" s="2"/>
      <c r="AD92" s="2"/>
      <c r="AE92" s="2"/>
      <c r="AG92" s="2"/>
      <c r="AH92" s="2"/>
      <c r="AI92" s="2"/>
      <c r="AJ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</row>
    <row r="93" customFormat="false" ht="12.75" hidden="false" customHeight="false" outlineLevel="0" collapsed="false">
      <c r="E93" s="2"/>
      <c r="I93" s="2"/>
      <c r="J93" s="2"/>
      <c r="K93" s="2"/>
      <c r="L93" s="2"/>
      <c r="M93" s="2"/>
      <c r="O93" s="2"/>
      <c r="R93" s="2"/>
      <c r="U93" s="2"/>
      <c r="AA93" s="2"/>
      <c r="AB93" s="2"/>
      <c r="AD93" s="2"/>
      <c r="AE93" s="2"/>
      <c r="AG93" s="2"/>
      <c r="AH93" s="2"/>
      <c r="AI93" s="2"/>
      <c r="AJ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</row>
    <row r="94" customFormat="false" ht="12.75" hidden="false" customHeight="false" outlineLevel="0" collapsed="false">
      <c r="E94" s="2"/>
      <c r="I94" s="2"/>
      <c r="J94" s="2"/>
      <c r="K94" s="2"/>
      <c r="L94" s="2"/>
      <c r="M94" s="2"/>
      <c r="O94" s="2"/>
      <c r="R94" s="2"/>
      <c r="U94" s="2"/>
      <c r="AA94" s="2"/>
      <c r="AB94" s="2"/>
      <c r="AD94" s="2"/>
      <c r="AE94" s="2"/>
      <c r="AG94" s="2"/>
      <c r="AH94" s="2"/>
      <c r="AI94" s="2"/>
      <c r="AJ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</row>
    <row r="95" customFormat="false" ht="12.75" hidden="false" customHeight="false" outlineLevel="0" collapsed="false">
      <c r="E95" s="2"/>
      <c r="I95" s="2"/>
      <c r="J95" s="2"/>
      <c r="K95" s="2"/>
      <c r="L95" s="2"/>
      <c r="M95" s="2"/>
      <c r="O95" s="2"/>
      <c r="R95" s="2"/>
      <c r="U95" s="2"/>
      <c r="AA95" s="2"/>
      <c r="AB95" s="2"/>
      <c r="AG95" s="2"/>
      <c r="AH95" s="2"/>
      <c r="AI95" s="2"/>
      <c r="AJ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</row>
    <row r="96" customFormat="false" ht="12.75" hidden="false" customHeight="false" outlineLevel="0" collapsed="false">
      <c r="E96" s="2"/>
      <c r="I96" s="2"/>
      <c r="J96" s="2"/>
      <c r="K96" s="2"/>
      <c r="L96" s="2"/>
      <c r="M96" s="2"/>
      <c r="O96" s="2"/>
      <c r="R96" s="2"/>
      <c r="U96" s="2"/>
      <c r="AA96" s="2"/>
      <c r="AB96" s="2"/>
      <c r="AH96" s="2"/>
      <c r="AI96" s="2"/>
      <c r="AJ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</row>
    <row r="97" customFormat="false" ht="12.75" hidden="false" customHeight="false" outlineLevel="0" collapsed="false">
      <c r="E97" s="2"/>
      <c r="K97" s="2"/>
      <c r="L97" s="2"/>
      <c r="M97" s="2"/>
      <c r="O97" s="2"/>
      <c r="R97" s="2"/>
      <c r="U97" s="2"/>
      <c r="AH97" s="2"/>
      <c r="AI97" s="2"/>
      <c r="AJ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</row>
    <row r="98" customFormat="false" ht="12.75" hidden="false" customHeight="false" outlineLevel="0" collapsed="false">
      <c r="E98" s="2"/>
      <c r="K98" s="2"/>
      <c r="L98" s="2"/>
      <c r="M98" s="2"/>
      <c r="O98" s="2"/>
      <c r="U98" s="2"/>
      <c r="AH98" s="2"/>
      <c r="AI98" s="2"/>
      <c r="AJ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</row>
    <row r="99" customFormat="false" ht="12.75" hidden="false" customHeight="false" outlineLevel="0" collapsed="false">
      <c r="E99" s="2"/>
      <c r="K99" s="2"/>
      <c r="L99" s="2"/>
      <c r="M99" s="2"/>
      <c r="O99" s="2"/>
      <c r="U99" s="2"/>
      <c r="AH99" s="2"/>
      <c r="AI99" s="2"/>
      <c r="AJ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</row>
    <row r="100" customFormat="false" ht="12.75" hidden="false" customHeight="false" outlineLevel="0" collapsed="false">
      <c r="K100" s="2"/>
      <c r="L100" s="2"/>
      <c r="M100" s="2"/>
      <c r="O100" s="2"/>
      <c r="AH100" s="2"/>
      <c r="AI100" s="2"/>
      <c r="AJ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</row>
    <row r="101" customFormat="false" ht="12.75" hidden="false" customHeight="false" outlineLevel="0" collapsed="false">
      <c r="K101" s="2"/>
      <c r="L101" s="2"/>
      <c r="M101" s="2"/>
      <c r="O101" s="2"/>
      <c r="AH101" s="2"/>
      <c r="AI101" s="2"/>
      <c r="AJ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</row>
  </sheetData>
  <mergeCells count="3">
    <mergeCell ref="L8:M8"/>
    <mergeCell ref="P8:Q8"/>
    <mergeCell ref="AH8:A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S1" colorId="64" zoomScale="50" zoomScaleNormal="50" zoomScalePageLayoutView="100" workbookViewId="0">
      <selection pane="topLeft" activeCell="T46" activeCellId="0" sqref="T4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1.14"/>
    <col collapsed="false" customWidth="true" hidden="false" outlineLevel="0" max="4" min="4" style="1" width="33.7"/>
    <col collapsed="false" customWidth="true" hidden="false" outlineLevel="0" max="6" min="5" style="1" width="37.56"/>
    <col collapsed="false" customWidth="true" hidden="false" outlineLevel="0" max="7" min="7" style="1" width="30.28"/>
    <col collapsed="false" customWidth="true" hidden="false" outlineLevel="0" max="8" min="8" style="2" width="37.56"/>
    <col collapsed="false" customWidth="true" hidden="false" outlineLevel="0" max="9" min="9" style="2" width="30.56"/>
    <col collapsed="false" customWidth="true" hidden="false" outlineLevel="0" max="10" min="10" style="1" width="30.56"/>
    <col collapsed="false" customWidth="true" hidden="false" outlineLevel="0" max="13" min="11" style="2" width="37.56"/>
    <col collapsed="false" customWidth="true" hidden="false" outlineLevel="0" max="14" min="14" style="2" width="30.56"/>
    <col collapsed="false" customWidth="true" hidden="false" outlineLevel="0" max="17" min="15" style="1" width="30.56"/>
    <col collapsed="false" customWidth="true" hidden="false" outlineLevel="0" max="19" min="18" style="1" width="32.28"/>
    <col collapsed="false" customWidth="true" hidden="false" outlineLevel="0" max="21" min="20" style="2" width="30.56"/>
    <col collapsed="false" customWidth="true" hidden="false" outlineLevel="0" max="22" min="22" style="1" width="30.56"/>
    <col collapsed="false" customWidth="true" hidden="false" outlineLevel="0" max="24" min="23" style="2" width="30.56"/>
    <col collapsed="false" customWidth="true" hidden="false" outlineLevel="0" max="27" min="25" style="2" width="37.56"/>
    <col collapsed="false" customWidth="true" hidden="false" outlineLevel="0" max="29" min="28" style="1" width="30.56"/>
    <col collapsed="false" customWidth="true" hidden="false" outlineLevel="0" max="30" min="30" style="1" width="32.28"/>
    <col collapsed="false" customWidth="true" hidden="false" outlineLevel="0" max="36" min="31" style="1" width="37.56"/>
    <col collapsed="false" customWidth="true" hidden="false" outlineLevel="0" max="37" min="37" style="1" width="33.7"/>
    <col collapsed="false" customWidth="true" hidden="false" outlineLevel="0" max="38" min="38" style="1" width="37.56"/>
    <col collapsed="false" customWidth="true" hidden="false" outlineLevel="0" max="39" min="39" style="1" width="31.14"/>
    <col collapsed="false" customWidth="true" hidden="false" outlineLevel="0" max="40" min="40" style="1" width="37.56"/>
    <col collapsed="false" customWidth="true" hidden="false" outlineLevel="0" max="41" min="41" style="1" width="30.28"/>
    <col collapsed="false" customWidth="true" hidden="false" outlineLevel="0" max="42" min="42" style="1" width="29.99"/>
    <col collapsed="false" customWidth="true" hidden="false" outlineLevel="0" max="43" min="43" style="1" width="21.7"/>
    <col collapsed="false" customWidth="false" hidden="false" outlineLevel="0" max="257" min="44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7"/>
      <c r="H1" s="5"/>
      <c r="I1" s="5"/>
      <c r="J1" s="6"/>
      <c r="K1" s="5"/>
      <c r="L1" s="5"/>
      <c r="M1" s="5"/>
      <c r="N1" s="5"/>
      <c r="O1" s="6"/>
      <c r="P1" s="6"/>
      <c r="Q1" s="6"/>
      <c r="R1" s="5"/>
      <c r="S1" s="5"/>
      <c r="T1" s="5"/>
      <c r="U1" s="5"/>
      <c r="V1" s="6"/>
      <c r="W1" s="5"/>
      <c r="X1" s="5"/>
      <c r="Y1" s="5"/>
      <c r="Z1" s="5"/>
      <c r="AA1" s="5"/>
      <c r="AB1" s="6"/>
      <c r="AC1" s="6"/>
      <c r="AD1" s="5"/>
      <c r="AE1" s="6"/>
      <c r="AF1" s="6"/>
      <c r="AG1" s="6"/>
      <c r="AH1" s="6"/>
      <c r="AI1" s="6"/>
      <c r="AJ1" s="6"/>
      <c r="AK1" s="6"/>
      <c r="AL1" s="6"/>
      <c r="AM1" s="6"/>
      <c r="AN1" s="6"/>
      <c r="AO1" s="7"/>
      <c r="AP1" s="7"/>
      <c r="AQ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</row>
    <row r="3" customFormat="false" ht="21.75" hidden="false" customHeight="true" outlineLevel="0" collapsed="false">
      <c r="A3" s="10" t="n">
        <v>36937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4</v>
      </c>
      <c r="D4" s="11" t="s">
        <v>3</v>
      </c>
      <c r="E4" s="11" t="s">
        <v>3</v>
      </c>
      <c r="F4" s="11" t="s">
        <v>3</v>
      </c>
      <c r="G4" s="11" t="s">
        <v>6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3</v>
      </c>
      <c r="AI4" s="11" t="s">
        <v>3</v>
      </c>
      <c r="AJ4" s="11" t="s">
        <v>3</v>
      </c>
      <c r="AK4" s="11" t="s">
        <v>3</v>
      </c>
      <c r="AL4" s="11" t="s">
        <v>3</v>
      </c>
      <c r="AM4" s="11" t="s">
        <v>4</v>
      </c>
      <c r="AN4" s="11" t="s">
        <v>5</v>
      </c>
      <c r="AO4" s="11" t="s">
        <v>6</v>
      </c>
      <c r="AP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10</v>
      </c>
      <c r="E5" s="15" t="s">
        <v>11</v>
      </c>
      <c r="F5" s="15" t="s">
        <v>11</v>
      </c>
      <c r="G5" s="188" t="s">
        <v>11</v>
      </c>
      <c r="H5" s="14" t="s">
        <v>9</v>
      </c>
      <c r="I5" s="14" t="s">
        <v>9</v>
      </c>
      <c r="J5" s="14" t="s">
        <v>9</v>
      </c>
      <c r="K5" s="14" t="s">
        <v>9</v>
      </c>
      <c r="L5" s="14" t="s">
        <v>9</v>
      </c>
      <c r="M5" s="14" t="s">
        <v>9</v>
      </c>
      <c r="N5" s="14" t="s">
        <v>9</v>
      </c>
      <c r="O5" s="14" t="s">
        <v>9</v>
      </c>
      <c r="P5" s="14" t="s">
        <v>9</v>
      </c>
      <c r="Q5" s="14" t="s">
        <v>9</v>
      </c>
      <c r="R5" s="14" t="s">
        <v>9</v>
      </c>
      <c r="S5" s="14" t="s">
        <v>85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4" t="s">
        <v>9</v>
      </c>
      <c r="Z5" s="14" t="s">
        <v>9</v>
      </c>
      <c r="AA5" s="14" t="s">
        <v>9</v>
      </c>
      <c r="AB5" s="14" t="s">
        <v>9</v>
      </c>
      <c r="AC5" s="14" t="s">
        <v>9</v>
      </c>
      <c r="AD5" s="14" t="s">
        <v>9</v>
      </c>
      <c r="AE5" s="15" t="s">
        <v>11</v>
      </c>
      <c r="AF5" s="15" t="s">
        <v>11</v>
      </c>
      <c r="AG5" s="15" t="s">
        <v>11</v>
      </c>
      <c r="AH5" s="15" t="s">
        <v>11</v>
      </c>
      <c r="AI5" s="15" t="s">
        <v>11</v>
      </c>
      <c r="AJ5" s="15" t="s">
        <v>11</v>
      </c>
      <c r="AK5" s="15" t="s">
        <v>10</v>
      </c>
      <c r="AL5" s="15" t="s">
        <v>11</v>
      </c>
      <c r="AM5" s="15" t="s">
        <v>9</v>
      </c>
      <c r="AN5" s="15" t="s">
        <v>11</v>
      </c>
      <c r="AO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279</v>
      </c>
      <c r="G6" s="41" t="s">
        <v>19</v>
      </c>
      <c r="H6" s="17" t="s">
        <v>17</v>
      </c>
      <c r="I6" s="17" t="s">
        <v>17</v>
      </c>
      <c r="J6" s="17" t="s">
        <v>17</v>
      </c>
      <c r="K6" s="17" t="s">
        <v>415</v>
      </c>
      <c r="L6" s="17" t="s">
        <v>415</v>
      </c>
      <c r="M6" s="17" t="s">
        <v>415</v>
      </c>
      <c r="N6" s="17" t="s">
        <v>14</v>
      </c>
      <c r="O6" s="17" t="s">
        <v>14</v>
      </c>
      <c r="P6" s="17" t="s">
        <v>14</v>
      </c>
      <c r="Q6" s="17" t="s">
        <v>392</v>
      </c>
      <c r="R6" s="17" t="s">
        <v>17</v>
      </c>
      <c r="S6" s="17" t="s">
        <v>86</v>
      </c>
      <c r="T6" s="17" t="s">
        <v>17</v>
      </c>
      <c r="U6" s="17" t="s">
        <v>17</v>
      </c>
      <c r="V6" s="17" t="s">
        <v>17</v>
      </c>
      <c r="W6" s="17" t="s">
        <v>17</v>
      </c>
      <c r="X6" s="17" t="s">
        <v>17</v>
      </c>
      <c r="Y6" s="17" t="s">
        <v>13</v>
      </c>
      <c r="Z6" s="17" t="s">
        <v>13</v>
      </c>
      <c r="AA6" s="17" t="s">
        <v>13</v>
      </c>
      <c r="AB6" s="17" t="s">
        <v>14</v>
      </c>
      <c r="AC6" s="17" t="s">
        <v>14</v>
      </c>
      <c r="AD6" s="17" t="s">
        <v>17</v>
      </c>
      <c r="AE6" s="17" t="s">
        <v>16</v>
      </c>
      <c r="AF6" s="17" t="s">
        <v>16</v>
      </c>
      <c r="AG6" s="17" t="s">
        <v>16</v>
      </c>
      <c r="AH6" s="17" t="s">
        <v>16</v>
      </c>
      <c r="AI6" s="17" t="s">
        <v>16</v>
      </c>
      <c r="AJ6" s="17" t="s">
        <v>16</v>
      </c>
      <c r="AK6" s="17" t="s">
        <v>15</v>
      </c>
      <c r="AL6" s="17" t="s">
        <v>16</v>
      </c>
      <c r="AM6" s="17" t="s">
        <v>17</v>
      </c>
      <c r="AN6" s="17" t="s">
        <v>18</v>
      </c>
      <c r="AO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 t="n">
        <v>125</v>
      </c>
      <c r="G7" s="189"/>
      <c r="H7" s="18" t="n">
        <v>155</v>
      </c>
      <c r="I7" s="18" t="n">
        <v>155</v>
      </c>
      <c r="J7" s="18" t="n">
        <v>155</v>
      </c>
      <c r="K7" s="18" t="n">
        <v>128</v>
      </c>
      <c r="L7" s="18" t="n">
        <v>128</v>
      </c>
      <c r="M7" s="18" t="n">
        <v>128</v>
      </c>
      <c r="N7" s="18"/>
      <c r="O7" s="18"/>
      <c r="P7" s="18"/>
      <c r="Q7" s="18" t="n">
        <v>295</v>
      </c>
      <c r="R7" s="18" t="n">
        <v>160</v>
      </c>
      <c r="S7" s="18" t="n">
        <v>205</v>
      </c>
      <c r="T7" s="70" t="n">
        <v>240</v>
      </c>
      <c r="U7" s="70" t="n">
        <v>240</v>
      </c>
      <c r="V7" s="70" t="n">
        <v>240</v>
      </c>
      <c r="W7" s="70" t="n">
        <v>240</v>
      </c>
      <c r="X7" s="70" t="n">
        <v>240</v>
      </c>
      <c r="Y7" s="18" t="n">
        <v>128</v>
      </c>
      <c r="Z7" s="18" t="n">
        <v>128</v>
      </c>
      <c r="AA7" s="18" t="n">
        <v>128</v>
      </c>
      <c r="AB7" s="18"/>
      <c r="AC7" s="18"/>
      <c r="AD7" s="70" t="n">
        <v>380</v>
      </c>
      <c r="AE7" s="18"/>
      <c r="AF7" s="18"/>
      <c r="AG7" s="18"/>
      <c r="AH7" s="18"/>
      <c r="AI7" s="18"/>
      <c r="AJ7" s="18"/>
      <c r="AK7" s="18"/>
      <c r="AL7" s="18"/>
      <c r="AM7" s="18"/>
      <c r="AN7" s="18" t="n">
        <v>125</v>
      </c>
      <c r="AO7" s="18"/>
    </row>
    <row r="8" customFormat="false" ht="43.5" hidden="false" customHeight="true" outlineLevel="0" collapsed="false">
      <c r="A8" s="19"/>
      <c r="B8" s="19"/>
      <c r="C8" s="190" t="s">
        <v>93</v>
      </c>
      <c r="D8" s="21" t="s">
        <v>94</v>
      </c>
      <c r="E8" s="21"/>
      <c r="F8" s="190" t="s">
        <v>93</v>
      </c>
      <c r="G8" s="191" t="s">
        <v>95</v>
      </c>
      <c r="H8" s="20" t="s">
        <v>416</v>
      </c>
      <c r="I8" s="20" t="s">
        <v>416</v>
      </c>
      <c r="J8" s="20" t="s">
        <v>416</v>
      </c>
      <c r="K8" s="20" t="s">
        <v>416</v>
      </c>
      <c r="L8" s="20" t="s">
        <v>416</v>
      </c>
      <c r="M8" s="20" t="s">
        <v>416</v>
      </c>
      <c r="N8" s="20" t="s">
        <v>416</v>
      </c>
      <c r="O8" s="20" t="s">
        <v>416</v>
      </c>
      <c r="P8" s="20" t="s">
        <v>416</v>
      </c>
      <c r="Q8" s="71" t="s">
        <v>90</v>
      </c>
      <c r="R8" s="163" t="s">
        <v>91</v>
      </c>
      <c r="S8" s="163"/>
      <c r="T8" s="71" t="s">
        <v>90</v>
      </c>
      <c r="U8" s="71" t="s">
        <v>90</v>
      </c>
      <c r="V8" s="71" t="s">
        <v>90</v>
      </c>
      <c r="W8" s="71" t="s">
        <v>90</v>
      </c>
      <c r="X8" s="71" t="s">
        <v>90</v>
      </c>
      <c r="Y8" s="20" t="s">
        <v>90</v>
      </c>
      <c r="Z8" s="20" t="s">
        <v>90</v>
      </c>
      <c r="AA8" s="20" t="s">
        <v>90</v>
      </c>
      <c r="AB8" s="71" t="s">
        <v>90</v>
      </c>
      <c r="AC8" s="71" t="s">
        <v>90</v>
      </c>
      <c r="AD8" s="71" t="s">
        <v>90</v>
      </c>
      <c r="AE8" s="20" t="s">
        <v>90</v>
      </c>
      <c r="AF8" s="20" t="s">
        <v>90</v>
      </c>
      <c r="AG8" s="20" t="s">
        <v>90</v>
      </c>
      <c r="AH8" s="20" t="s">
        <v>90</v>
      </c>
      <c r="AI8" s="20" t="s">
        <v>90</v>
      </c>
      <c r="AJ8" s="22" t="s">
        <v>93</v>
      </c>
      <c r="AK8" s="21" t="s">
        <v>94</v>
      </c>
      <c r="AL8" s="21"/>
      <c r="AM8" s="22" t="s">
        <v>93</v>
      </c>
      <c r="AN8" s="22" t="s">
        <v>93</v>
      </c>
      <c r="AO8" s="73" t="s">
        <v>95</v>
      </c>
      <c r="AP8" s="23"/>
    </row>
    <row r="9" customFormat="false" ht="12.75" hidden="false" customHeight="false" outlineLevel="0" collapsed="false">
      <c r="A9" s="19"/>
      <c r="B9" s="19"/>
      <c r="C9" s="24"/>
      <c r="D9" s="17"/>
      <c r="E9" s="24"/>
      <c r="F9" s="24"/>
      <c r="G9" s="192"/>
      <c r="H9" s="24"/>
      <c r="I9" s="17"/>
      <c r="J9" s="17"/>
      <c r="K9" s="24"/>
      <c r="L9" s="24"/>
      <c r="M9" s="24"/>
      <c r="N9" s="17"/>
      <c r="O9" s="17"/>
      <c r="P9" s="17"/>
      <c r="Q9" s="17"/>
      <c r="R9" s="74"/>
      <c r="S9" s="42"/>
      <c r="T9" s="17"/>
      <c r="U9" s="17"/>
      <c r="V9" s="17"/>
      <c r="W9" s="17"/>
      <c r="X9" s="17"/>
      <c r="Y9" s="24"/>
      <c r="Z9" s="24"/>
      <c r="AA9" s="24"/>
      <c r="AB9" s="17"/>
      <c r="AC9" s="17"/>
      <c r="AD9" s="17"/>
      <c r="AE9" s="24"/>
      <c r="AF9" s="24"/>
      <c r="AG9" s="24"/>
      <c r="AH9" s="24"/>
      <c r="AI9" s="24"/>
      <c r="AJ9" s="24"/>
      <c r="AK9" s="17"/>
      <c r="AL9" s="24"/>
      <c r="AM9" s="24"/>
      <c r="AN9" s="24"/>
      <c r="AO9" s="24"/>
      <c r="AP9" s="25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22</v>
      </c>
      <c r="G10" s="189" t="s">
        <v>24</v>
      </c>
      <c r="H10" s="70" t="s">
        <v>417</v>
      </c>
      <c r="I10" s="70" t="s">
        <v>417</v>
      </c>
      <c r="J10" s="70" t="s">
        <v>417</v>
      </c>
      <c r="K10" s="70" t="s">
        <v>417</v>
      </c>
      <c r="L10" s="70" t="s">
        <v>417</v>
      </c>
      <c r="M10" s="70" t="s">
        <v>417</v>
      </c>
      <c r="N10" s="70" t="s">
        <v>417</v>
      </c>
      <c r="O10" s="70" t="s">
        <v>417</v>
      </c>
      <c r="P10" s="70" t="s">
        <v>417</v>
      </c>
      <c r="Q10" s="70" t="s">
        <v>394</v>
      </c>
      <c r="R10" s="75" t="s">
        <v>97</v>
      </c>
      <c r="S10" s="18" t="s">
        <v>98</v>
      </c>
      <c r="T10" s="70" t="s">
        <v>394</v>
      </c>
      <c r="U10" s="70" t="s">
        <v>394</v>
      </c>
      <c r="V10" s="70" t="s">
        <v>394</v>
      </c>
      <c r="W10" s="70" t="s">
        <v>394</v>
      </c>
      <c r="X10" s="70" t="s">
        <v>394</v>
      </c>
      <c r="Y10" s="18" t="s">
        <v>22</v>
      </c>
      <c r="Z10" s="18" t="s">
        <v>22</v>
      </c>
      <c r="AA10" s="18" t="s">
        <v>22</v>
      </c>
      <c r="AB10" s="70" t="s">
        <v>394</v>
      </c>
      <c r="AC10" s="70" t="s">
        <v>394</v>
      </c>
      <c r="AD10" s="70" t="s">
        <v>394</v>
      </c>
      <c r="AE10" s="70" t="s">
        <v>394</v>
      </c>
      <c r="AF10" s="70" t="s">
        <v>394</v>
      </c>
      <c r="AG10" s="70" t="s">
        <v>394</v>
      </c>
      <c r="AH10" s="70" t="s">
        <v>394</v>
      </c>
      <c r="AI10" s="70" t="s">
        <v>394</v>
      </c>
      <c r="AJ10" s="18" t="s">
        <v>100</v>
      </c>
      <c r="AK10" s="18" t="s">
        <v>24</v>
      </c>
      <c r="AL10" s="18" t="s">
        <v>24</v>
      </c>
      <c r="AM10" s="18" t="s">
        <v>24</v>
      </c>
      <c r="AN10" s="18" t="s">
        <v>22</v>
      </c>
      <c r="AO10" s="18" t="s">
        <v>24</v>
      </c>
      <c r="AP10" s="27"/>
    </row>
    <row r="11" customFormat="false" ht="26.25" hidden="false" customHeight="true" outlineLevel="0" collapsed="false">
      <c r="A11" s="19"/>
      <c r="B11" s="19"/>
      <c r="C11" s="28" t="s">
        <v>30</v>
      </c>
      <c r="D11" s="29" t="s">
        <v>29</v>
      </c>
      <c r="E11" s="29" t="s">
        <v>29</v>
      </c>
      <c r="F11" s="28" t="s">
        <v>282</v>
      </c>
      <c r="G11" s="30" t="s">
        <v>283</v>
      </c>
      <c r="H11" s="28" t="s">
        <v>418</v>
      </c>
      <c r="I11" s="28" t="s">
        <v>419</v>
      </c>
      <c r="J11" s="28" t="s">
        <v>420</v>
      </c>
      <c r="K11" s="28" t="s">
        <v>421</v>
      </c>
      <c r="L11" s="28" t="s">
        <v>422</v>
      </c>
      <c r="M11" s="28" t="s">
        <v>423</v>
      </c>
      <c r="N11" s="28" t="s">
        <v>424</v>
      </c>
      <c r="O11" s="28" t="s">
        <v>425</v>
      </c>
      <c r="P11" s="28" t="s">
        <v>426</v>
      </c>
      <c r="Q11" s="28" t="s">
        <v>427</v>
      </c>
      <c r="R11" s="28" t="s">
        <v>110</v>
      </c>
      <c r="S11" s="28" t="s">
        <v>111</v>
      </c>
      <c r="T11" s="28" t="s">
        <v>356</v>
      </c>
      <c r="U11" s="28" t="s">
        <v>357</v>
      </c>
      <c r="V11" s="28" t="s">
        <v>358</v>
      </c>
      <c r="W11" s="28" t="s">
        <v>400</v>
      </c>
      <c r="X11" s="28" t="s">
        <v>401</v>
      </c>
      <c r="Y11" s="28" t="s">
        <v>359</v>
      </c>
      <c r="Z11" s="28" t="s">
        <v>396</v>
      </c>
      <c r="AA11" s="28" t="s">
        <v>397</v>
      </c>
      <c r="AB11" s="28" t="s">
        <v>362</v>
      </c>
      <c r="AC11" s="28" t="s">
        <v>398</v>
      </c>
      <c r="AD11" s="28" t="s">
        <v>402</v>
      </c>
      <c r="AE11" s="28" t="s">
        <v>428</v>
      </c>
      <c r="AF11" s="28" t="s">
        <v>429</v>
      </c>
      <c r="AG11" s="28" t="s">
        <v>430</v>
      </c>
      <c r="AH11" s="28" t="s">
        <v>431</v>
      </c>
      <c r="AI11" s="28" t="s">
        <v>405</v>
      </c>
      <c r="AJ11" s="28" t="s">
        <v>114</v>
      </c>
      <c r="AK11" s="29" t="s">
        <v>29</v>
      </c>
      <c r="AL11" s="29" t="s">
        <v>29</v>
      </c>
      <c r="AM11" s="28" t="s">
        <v>30</v>
      </c>
      <c r="AN11" s="28" t="s">
        <v>31</v>
      </c>
      <c r="AO11" s="30" t="s">
        <v>32</v>
      </c>
      <c r="AP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3" t="s">
        <v>295</v>
      </c>
      <c r="D12" s="53" t="s">
        <v>295</v>
      </c>
      <c r="E12" s="53" t="s">
        <v>295</v>
      </c>
      <c r="F12" s="219" t="s">
        <v>432</v>
      </c>
      <c r="G12" s="33" t="s">
        <v>295</v>
      </c>
      <c r="H12" s="35" t="s">
        <v>433</v>
      </c>
      <c r="I12" s="35" t="s">
        <v>433</v>
      </c>
      <c r="J12" s="35" t="s">
        <v>433</v>
      </c>
      <c r="K12" s="220" t="s">
        <v>432</v>
      </c>
      <c r="L12" s="76" t="s">
        <v>434</v>
      </c>
      <c r="M12" s="76" t="s">
        <v>434</v>
      </c>
      <c r="N12" s="35" t="s">
        <v>37</v>
      </c>
      <c r="O12" s="35" t="s">
        <v>37</v>
      </c>
      <c r="P12" s="35" t="s">
        <v>37</v>
      </c>
      <c r="Q12" s="35" t="s">
        <v>406</v>
      </c>
      <c r="R12" s="77" t="s">
        <v>115</v>
      </c>
      <c r="S12" s="77" t="s">
        <v>116</v>
      </c>
      <c r="T12" s="35" t="s">
        <v>371</v>
      </c>
      <c r="U12" s="35" t="s">
        <v>371</v>
      </c>
      <c r="V12" s="35" t="s">
        <v>371</v>
      </c>
      <c r="W12" s="35" t="s">
        <v>371</v>
      </c>
      <c r="X12" s="35" t="s">
        <v>371</v>
      </c>
      <c r="Y12" s="34" t="s">
        <v>36</v>
      </c>
      <c r="Z12" s="34" t="s">
        <v>36</v>
      </c>
      <c r="AA12" s="34" t="s">
        <v>36</v>
      </c>
      <c r="AB12" s="35" t="s">
        <v>37</v>
      </c>
      <c r="AC12" s="35" t="s">
        <v>37</v>
      </c>
      <c r="AD12" s="35" t="s">
        <v>407</v>
      </c>
      <c r="AE12" s="76" t="s">
        <v>37</v>
      </c>
      <c r="AF12" s="76" t="s">
        <v>37</v>
      </c>
      <c r="AG12" s="76" t="s">
        <v>37</v>
      </c>
      <c r="AH12" s="76" t="s">
        <v>37</v>
      </c>
      <c r="AI12" s="76" t="s">
        <v>37</v>
      </c>
      <c r="AJ12" s="34" t="s">
        <v>37</v>
      </c>
      <c r="AK12" s="34" t="s">
        <v>37</v>
      </c>
      <c r="AL12" s="34" t="s">
        <v>37</v>
      </c>
      <c r="AM12" s="34" t="s">
        <v>37</v>
      </c>
      <c r="AN12" s="34" t="s">
        <v>38</v>
      </c>
      <c r="AO12" s="34" t="s">
        <v>37</v>
      </c>
      <c r="AP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60</v>
      </c>
      <c r="D13" s="33" t="n">
        <v>60</v>
      </c>
      <c r="E13" s="33" t="n">
        <v>-60</v>
      </c>
      <c r="F13" s="33" t="n">
        <v>-60</v>
      </c>
      <c r="G13" s="33" t="n">
        <v>-103</v>
      </c>
      <c r="H13" s="33" t="n">
        <v>25</v>
      </c>
      <c r="I13" s="38" t="n">
        <v>25</v>
      </c>
      <c r="J13" s="38" t="n">
        <v>25</v>
      </c>
      <c r="K13" s="33" t="n">
        <v>10</v>
      </c>
      <c r="L13" s="33" t="n">
        <v>25</v>
      </c>
      <c r="M13" s="33" t="n">
        <v>25</v>
      </c>
      <c r="N13" s="38" t="n">
        <v>15</v>
      </c>
      <c r="O13" s="38" t="n">
        <v>3</v>
      </c>
      <c r="P13" s="38" t="n">
        <v>25</v>
      </c>
      <c r="Q13" s="33" t="n">
        <v>0</v>
      </c>
      <c r="R13" s="38" t="n">
        <v>0</v>
      </c>
      <c r="S13" s="33" t="n">
        <v>0</v>
      </c>
      <c r="T13" s="38" t="n">
        <v>0</v>
      </c>
      <c r="U13" s="38" t="n">
        <v>0</v>
      </c>
      <c r="V13" s="38" t="n">
        <v>0</v>
      </c>
      <c r="W13" s="38" t="n">
        <v>0</v>
      </c>
      <c r="X13" s="33" t="n">
        <v>0</v>
      </c>
      <c r="Y13" s="33" t="n">
        <v>0</v>
      </c>
      <c r="Z13" s="33" t="n">
        <v>0</v>
      </c>
      <c r="AA13" s="33" t="n">
        <v>0</v>
      </c>
      <c r="AB13" s="38" t="n">
        <v>0</v>
      </c>
      <c r="AC13" s="38" t="n">
        <v>0</v>
      </c>
      <c r="AD13" s="38" t="n">
        <v>0</v>
      </c>
      <c r="AE13" s="33" t="n">
        <v>0</v>
      </c>
      <c r="AF13" s="33" t="n">
        <v>0</v>
      </c>
      <c r="AG13" s="33" t="n">
        <v>0</v>
      </c>
      <c r="AH13" s="33" t="n">
        <v>0</v>
      </c>
      <c r="AI13" s="33" t="n">
        <v>0</v>
      </c>
      <c r="AJ13" s="33" t="n">
        <v>0</v>
      </c>
      <c r="AK13" s="38" t="n">
        <v>0</v>
      </c>
      <c r="AL13" s="33" t="n">
        <v>0</v>
      </c>
      <c r="AM13" s="33" t="n">
        <v>0</v>
      </c>
      <c r="AN13" s="38" t="n">
        <v>0</v>
      </c>
      <c r="AO13" s="38" t="n">
        <v>0</v>
      </c>
      <c r="AP13" s="33" t="n">
        <f aca="false">SUM(C13:AO13)</f>
        <v>75</v>
      </c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41" t="n">
        <v>0</v>
      </c>
      <c r="I14" s="41" t="n">
        <v>0</v>
      </c>
      <c r="J14" s="41" t="n">
        <v>0</v>
      </c>
      <c r="K14" s="17" t="n">
        <v>0</v>
      </c>
      <c r="L14" s="17" t="n">
        <v>0</v>
      </c>
      <c r="M14" s="17" t="n">
        <v>0</v>
      </c>
      <c r="N14" s="41" t="n">
        <v>0</v>
      </c>
      <c r="O14" s="41" t="n">
        <v>0</v>
      </c>
      <c r="P14" s="41" t="n">
        <v>0</v>
      </c>
      <c r="Q14" s="17" t="n">
        <v>0</v>
      </c>
      <c r="R14" s="41" t="n">
        <v>0</v>
      </c>
      <c r="S14" s="17" t="n">
        <v>0</v>
      </c>
      <c r="T14" s="41" t="n">
        <v>25</v>
      </c>
      <c r="U14" s="41" t="n">
        <v>25</v>
      </c>
      <c r="V14" s="41" t="n">
        <v>15</v>
      </c>
      <c r="W14" s="41" t="n">
        <v>0</v>
      </c>
      <c r="X14" s="17" t="n">
        <v>10</v>
      </c>
      <c r="Y14" s="17" t="n">
        <v>25</v>
      </c>
      <c r="Z14" s="17" t="n">
        <v>25</v>
      </c>
      <c r="AA14" s="17" t="n">
        <v>10</v>
      </c>
      <c r="AB14" s="41" t="n">
        <v>18</v>
      </c>
      <c r="AC14" s="41" t="n">
        <v>25</v>
      </c>
      <c r="AD14" s="41" t="n">
        <v>0</v>
      </c>
      <c r="AE14" s="17" t="n">
        <v>0</v>
      </c>
      <c r="AF14" s="17" t="n">
        <v>0</v>
      </c>
      <c r="AG14" s="17" t="n">
        <v>0</v>
      </c>
      <c r="AH14" s="17" t="n">
        <v>0</v>
      </c>
      <c r="AI14" s="17" t="n">
        <v>0</v>
      </c>
      <c r="AJ14" s="17" t="n">
        <v>0</v>
      </c>
      <c r="AK14" s="41" t="n">
        <v>60</v>
      </c>
      <c r="AL14" s="17" t="n">
        <v>-60</v>
      </c>
      <c r="AM14" s="17" t="n">
        <v>60</v>
      </c>
      <c r="AN14" s="41" t="n">
        <v>-60</v>
      </c>
      <c r="AO14" s="41" t="n">
        <v>-103</v>
      </c>
      <c r="AP14" s="17" t="n">
        <f aca="false">SUM(C14:AO14)</f>
        <v>75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41" t="n">
        <v>0</v>
      </c>
      <c r="I15" s="41" t="n">
        <v>0</v>
      </c>
      <c r="J15" s="41" t="n">
        <v>0</v>
      </c>
      <c r="K15" s="17" t="n">
        <v>0</v>
      </c>
      <c r="L15" s="17" t="n">
        <v>0</v>
      </c>
      <c r="M15" s="17" t="n">
        <v>0</v>
      </c>
      <c r="N15" s="41" t="n">
        <v>0</v>
      </c>
      <c r="O15" s="41" t="n">
        <v>0</v>
      </c>
      <c r="P15" s="41" t="n">
        <v>0</v>
      </c>
      <c r="Q15" s="17" t="n">
        <v>0</v>
      </c>
      <c r="R15" s="41" t="n">
        <v>0</v>
      </c>
      <c r="S15" s="17" t="n">
        <v>0</v>
      </c>
      <c r="T15" s="41" t="n">
        <v>25</v>
      </c>
      <c r="U15" s="41" t="n">
        <v>25</v>
      </c>
      <c r="V15" s="41" t="n">
        <v>15</v>
      </c>
      <c r="W15" s="41" t="n">
        <v>10</v>
      </c>
      <c r="X15" s="17" t="n">
        <v>0</v>
      </c>
      <c r="Y15" s="17" t="n">
        <v>25</v>
      </c>
      <c r="Z15" s="17" t="n">
        <v>25</v>
      </c>
      <c r="AA15" s="17" t="n">
        <v>10</v>
      </c>
      <c r="AB15" s="41" t="n">
        <v>18</v>
      </c>
      <c r="AC15" s="41" t="n">
        <v>25</v>
      </c>
      <c r="AD15" s="41" t="n">
        <v>0</v>
      </c>
      <c r="AE15" s="17" t="n">
        <v>0</v>
      </c>
      <c r="AF15" s="17" t="n">
        <v>0</v>
      </c>
      <c r="AG15" s="17" t="n">
        <v>0</v>
      </c>
      <c r="AH15" s="17" t="n">
        <v>0</v>
      </c>
      <c r="AI15" s="17" t="n">
        <v>0</v>
      </c>
      <c r="AJ15" s="17" t="n">
        <v>0</v>
      </c>
      <c r="AK15" s="41" t="n">
        <v>60</v>
      </c>
      <c r="AL15" s="17" t="n">
        <v>-60</v>
      </c>
      <c r="AM15" s="17" t="n">
        <v>60</v>
      </c>
      <c r="AN15" s="41" t="n">
        <v>-60</v>
      </c>
      <c r="AO15" s="41" t="n">
        <v>-103</v>
      </c>
      <c r="AP15" s="17" t="n">
        <f aca="false">SUM(C15:AO15)</f>
        <v>75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41" t="n">
        <v>0</v>
      </c>
      <c r="I16" s="41" t="n">
        <v>0</v>
      </c>
      <c r="J16" s="41" t="n">
        <v>0</v>
      </c>
      <c r="K16" s="17" t="n">
        <v>0</v>
      </c>
      <c r="L16" s="17" t="n">
        <v>0</v>
      </c>
      <c r="M16" s="17" t="n">
        <v>0</v>
      </c>
      <c r="N16" s="41" t="n">
        <v>0</v>
      </c>
      <c r="O16" s="41" t="n">
        <v>0</v>
      </c>
      <c r="P16" s="41" t="n">
        <v>0</v>
      </c>
      <c r="Q16" s="17" t="n">
        <v>0</v>
      </c>
      <c r="R16" s="41" t="n">
        <v>0</v>
      </c>
      <c r="S16" s="17" t="n">
        <v>0</v>
      </c>
      <c r="T16" s="41" t="n">
        <v>25</v>
      </c>
      <c r="U16" s="41" t="n">
        <v>25</v>
      </c>
      <c r="V16" s="41" t="n">
        <v>15</v>
      </c>
      <c r="W16" s="41" t="n">
        <v>10</v>
      </c>
      <c r="X16" s="17" t="n">
        <v>0</v>
      </c>
      <c r="Y16" s="17" t="n">
        <v>25</v>
      </c>
      <c r="Z16" s="17" t="n">
        <v>25</v>
      </c>
      <c r="AA16" s="17" t="n">
        <v>10</v>
      </c>
      <c r="AB16" s="41" t="n">
        <v>18</v>
      </c>
      <c r="AC16" s="41" t="n">
        <v>25</v>
      </c>
      <c r="AD16" s="41" t="n">
        <v>0</v>
      </c>
      <c r="AE16" s="17" t="n">
        <v>0</v>
      </c>
      <c r="AF16" s="17" t="n">
        <v>0</v>
      </c>
      <c r="AG16" s="17" t="n">
        <v>0</v>
      </c>
      <c r="AH16" s="17" t="n">
        <v>0</v>
      </c>
      <c r="AI16" s="17" t="n">
        <v>0</v>
      </c>
      <c r="AJ16" s="17" t="n">
        <v>0</v>
      </c>
      <c r="AK16" s="41" t="n">
        <v>60</v>
      </c>
      <c r="AL16" s="17" t="n">
        <v>-60</v>
      </c>
      <c r="AM16" s="17" t="n">
        <v>60</v>
      </c>
      <c r="AN16" s="41" t="n">
        <v>-60</v>
      </c>
      <c r="AO16" s="41" t="n">
        <v>-103</v>
      </c>
      <c r="AP16" s="17" t="n">
        <f aca="false">SUM(C16:AO16)</f>
        <v>75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41" t="n">
        <v>0</v>
      </c>
      <c r="I17" s="41" t="n">
        <v>0</v>
      </c>
      <c r="J17" s="41" t="n">
        <v>0</v>
      </c>
      <c r="K17" s="17" t="n">
        <v>0</v>
      </c>
      <c r="L17" s="17" t="n">
        <v>0</v>
      </c>
      <c r="M17" s="17" t="n">
        <v>0</v>
      </c>
      <c r="N17" s="41" t="n">
        <v>0</v>
      </c>
      <c r="O17" s="41" t="n">
        <v>0</v>
      </c>
      <c r="P17" s="41" t="n">
        <v>0</v>
      </c>
      <c r="Q17" s="17" t="n">
        <v>0</v>
      </c>
      <c r="R17" s="41" t="n">
        <v>0</v>
      </c>
      <c r="S17" s="17" t="n">
        <v>0</v>
      </c>
      <c r="T17" s="41" t="n">
        <v>25</v>
      </c>
      <c r="U17" s="41" t="n">
        <v>25</v>
      </c>
      <c r="V17" s="41" t="n">
        <v>15</v>
      </c>
      <c r="W17" s="41" t="n">
        <v>10</v>
      </c>
      <c r="X17" s="17" t="n">
        <v>0</v>
      </c>
      <c r="Y17" s="17" t="n">
        <v>25</v>
      </c>
      <c r="Z17" s="17" t="n">
        <v>25</v>
      </c>
      <c r="AA17" s="17" t="n">
        <v>10</v>
      </c>
      <c r="AB17" s="41" t="n">
        <v>18</v>
      </c>
      <c r="AC17" s="41" t="n">
        <v>25</v>
      </c>
      <c r="AD17" s="41" t="n">
        <v>0</v>
      </c>
      <c r="AE17" s="17" t="n">
        <v>0</v>
      </c>
      <c r="AF17" s="17" t="n">
        <v>0</v>
      </c>
      <c r="AG17" s="17" t="n">
        <v>0</v>
      </c>
      <c r="AH17" s="17" t="n">
        <v>0</v>
      </c>
      <c r="AI17" s="17" t="n">
        <v>0</v>
      </c>
      <c r="AJ17" s="17" t="n">
        <v>0</v>
      </c>
      <c r="AK17" s="41" t="n">
        <v>60</v>
      </c>
      <c r="AL17" s="17" t="n">
        <v>-60</v>
      </c>
      <c r="AM17" s="17" t="n">
        <v>60</v>
      </c>
      <c r="AN17" s="41" t="n">
        <v>-60</v>
      </c>
      <c r="AO17" s="41" t="n">
        <v>-103</v>
      </c>
      <c r="AP17" s="17" t="n">
        <f aca="false">SUM(C17:AO17)</f>
        <v>75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41" t="n">
        <v>0</v>
      </c>
      <c r="I18" s="41" t="n">
        <v>0</v>
      </c>
      <c r="J18" s="41" t="n">
        <v>0</v>
      </c>
      <c r="K18" s="17" t="n">
        <v>0</v>
      </c>
      <c r="L18" s="17" t="n">
        <v>0</v>
      </c>
      <c r="M18" s="17" t="n">
        <v>0</v>
      </c>
      <c r="N18" s="41" t="n">
        <v>0</v>
      </c>
      <c r="O18" s="41" t="n">
        <v>0</v>
      </c>
      <c r="P18" s="41" t="n">
        <v>0</v>
      </c>
      <c r="Q18" s="17" t="n">
        <v>0</v>
      </c>
      <c r="R18" s="41" t="n">
        <v>0</v>
      </c>
      <c r="S18" s="17" t="n">
        <v>0</v>
      </c>
      <c r="T18" s="41" t="n">
        <v>25</v>
      </c>
      <c r="U18" s="41" t="n">
        <v>25</v>
      </c>
      <c r="V18" s="41" t="n">
        <v>15</v>
      </c>
      <c r="W18" s="41" t="n">
        <v>10</v>
      </c>
      <c r="X18" s="17" t="n">
        <v>0</v>
      </c>
      <c r="Y18" s="17" t="n">
        <v>25</v>
      </c>
      <c r="Z18" s="17" t="n">
        <v>25</v>
      </c>
      <c r="AA18" s="17" t="n">
        <v>10</v>
      </c>
      <c r="AB18" s="41" t="n">
        <v>18</v>
      </c>
      <c r="AC18" s="41" t="n">
        <v>25</v>
      </c>
      <c r="AD18" s="41" t="n">
        <v>0</v>
      </c>
      <c r="AE18" s="17" t="n">
        <v>0</v>
      </c>
      <c r="AF18" s="17" t="n">
        <v>0</v>
      </c>
      <c r="AG18" s="17" t="n">
        <v>0</v>
      </c>
      <c r="AH18" s="17" t="n">
        <v>0</v>
      </c>
      <c r="AI18" s="17" t="n">
        <v>0</v>
      </c>
      <c r="AJ18" s="17" t="n">
        <v>0</v>
      </c>
      <c r="AK18" s="41" t="n">
        <v>60</v>
      </c>
      <c r="AL18" s="17" t="n">
        <v>-60</v>
      </c>
      <c r="AM18" s="17" t="n">
        <v>60</v>
      </c>
      <c r="AN18" s="41" t="n">
        <v>-60</v>
      </c>
      <c r="AO18" s="41" t="n">
        <v>-103</v>
      </c>
      <c r="AP18" s="17" t="n">
        <f aca="false">SUM(C18:AO18)</f>
        <v>75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41" t="n">
        <v>0</v>
      </c>
      <c r="I19" s="41" t="n">
        <v>0</v>
      </c>
      <c r="J19" s="41" t="n">
        <v>0</v>
      </c>
      <c r="K19" s="17" t="n">
        <v>0</v>
      </c>
      <c r="L19" s="17" t="n">
        <v>0</v>
      </c>
      <c r="M19" s="17" t="n">
        <v>0</v>
      </c>
      <c r="N19" s="41" t="n">
        <v>0</v>
      </c>
      <c r="O19" s="41" t="n">
        <v>0</v>
      </c>
      <c r="P19" s="41" t="n">
        <v>0</v>
      </c>
      <c r="Q19" s="17" t="n">
        <v>0</v>
      </c>
      <c r="R19" s="41" t="n">
        <v>0</v>
      </c>
      <c r="S19" s="17" t="n">
        <v>0</v>
      </c>
      <c r="T19" s="41" t="n">
        <v>25</v>
      </c>
      <c r="U19" s="41" t="n">
        <v>25</v>
      </c>
      <c r="V19" s="41" t="n">
        <v>15</v>
      </c>
      <c r="W19" s="41" t="n">
        <v>0</v>
      </c>
      <c r="X19" s="17" t="n">
        <v>10</v>
      </c>
      <c r="Y19" s="17" t="n">
        <v>25</v>
      </c>
      <c r="Z19" s="17" t="n">
        <v>25</v>
      </c>
      <c r="AA19" s="17" t="n">
        <v>10</v>
      </c>
      <c r="AB19" s="41" t="n">
        <v>18</v>
      </c>
      <c r="AC19" s="41" t="n">
        <v>25</v>
      </c>
      <c r="AD19" s="41" t="n">
        <v>0</v>
      </c>
      <c r="AE19" s="17" t="n">
        <v>0</v>
      </c>
      <c r="AF19" s="17" t="n">
        <v>0</v>
      </c>
      <c r="AG19" s="17" t="n">
        <v>0</v>
      </c>
      <c r="AH19" s="17" t="n">
        <v>0</v>
      </c>
      <c r="AI19" s="17" t="n">
        <v>0</v>
      </c>
      <c r="AJ19" s="17" t="n">
        <v>0</v>
      </c>
      <c r="AK19" s="41" t="n">
        <v>60</v>
      </c>
      <c r="AL19" s="17" t="n">
        <v>-60</v>
      </c>
      <c r="AM19" s="17" t="n">
        <v>60</v>
      </c>
      <c r="AN19" s="41" t="n">
        <v>-60</v>
      </c>
      <c r="AO19" s="41" t="n">
        <v>-103</v>
      </c>
      <c r="AP19" s="17" t="n">
        <f aca="false">SUM(C19:AO19)</f>
        <v>75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41" t="n">
        <v>0</v>
      </c>
      <c r="I20" s="41" t="n">
        <v>0</v>
      </c>
      <c r="J20" s="41" t="n">
        <v>0</v>
      </c>
      <c r="K20" s="17" t="n">
        <v>0</v>
      </c>
      <c r="L20" s="17" t="n">
        <v>0</v>
      </c>
      <c r="M20" s="17" t="n">
        <v>0</v>
      </c>
      <c r="N20" s="41" t="n">
        <v>0</v>
      </c>
      <c r="O20" s="41" t="n">
        <v>0</v>
      </c>
      <c r="P20" s="41" t="n">
        <v>0</v>
      </c>
      <c r="Q20" s="17" t="n">
        <v>25</v>
      </c>
      <c r="R20" s="41" t="n">
        <v>50</v>
      </c>
      <c r="S20" s="17" t="n">
        <v>-50</v>
      </c>
      <c r="T20" s="41" t="n">
        <v>0</v>
      </c>
      <c r="U20" s="41" t="n">
        <v>0</v>
      </c>
      <c r="V20" s="41" t="n">
        <v>0</v>
      </c>
      <c r="W20" s="41" t="n">
        <v>0</v>
      </c>
      <c r="X20" s="17" t="n">
        <v>0</v>
      </c>
      <c r="Y20" s="17" t="n">
        <v>0</v>
      </c>
      <c r="Z20" s="17" t="n">
        <v>0</v>
      </c>
      <c r="AA20" s="17" t="n">
        <v>0</v>
      </c>
      <c r="AB20" s="41" t="n">
        <v>0</v>
      </c>
      <c r="AC20" s="41" t="n">
        <v>0</v>
      </c>
      <c r="AD20" s="41" t="n">
        <v>25</v>
      </c>
      <c r="AE20" s="17" t="n">
        <v>-7</v>
      </c>
      <c r="AF20" s="17" t="n">
        <v>0</v>
      </c>
      <c r="AG20" s="17" t="n">
        <v>-5</v>
      </c>
      <c r="AH20" s="17" t="n">
        <v>0</v>
      </c>
      <c r="AI20" s="17" t="n">
        <v>-38</v>
      </c>
      <c r="AJ20" s="17" t="n">
        <v>-10</v>
      </c>
      <c r="AK20" s="17" t="n">
        <v>0</v>
      </c>
      <c r="AL20" s="17" t="n">
        <v>0</v>
      </c>
      <c r="AM20" s="17" t="n">
        <v>60</v>
      </c>
      <c r="AN20" s="41" t="n">
        <v>0</v>
      </c>
      <c r="AO20" s="41" t="n">
        <v>-103</v>
      </c>
      <c r="AP20" s="17" t="n">
        <f aca="false">SUM(C20:AO20)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41" t="n">
        <v>0</v>
      </c>
      <c r="I21" s="41" t="n">
        <v>0</v>
      </c>
      <c r="J21" s="41" t="n">
        <v>0</v>
      </c>
      <c r="K21" s="17" t="n">
        <v>0</v>
      </c>
      <c r="L21" s="17" t="n">
        <v>0</v>
      </c>
      <c r="M21" s="17" t="n">
        <v>0</v>
      </c>
      <c r="N21" s="41" t="n">
        <v>0</v>
      </c>
      <c r="O21" s="41" t="n">
        <v>0</v>
      </c>
      <c r="P21" s="41" t="n">
        <v>0</v>
      </c>
      <c r="Q21" s="17" t="n">
        <v>25</v>
      </c>
      <c r="R21" s="41" t="n">
        <v>50</v>
      </c>
      <c r="S21" s="17" t="n">
        <v>-50</v>
      </c>
      <c r="T21" s="41" t="n">
        <v>0</v>
      </c>
      <c r="U21" s="41" t="n">
        <v>0</v>
      </c>
      <c r="V21" s="41" t="n">
        <v>0</v>
      </c>
      <c r="W21" s="41" t="n">
        <v>0</v>
      </c>
      <c r="X21" s="17" t="n">
        <v>0</v>
      </c>
      <c r="Y21" s="17" t="n">
        <v>0</v>
      </c>
      <c r="Z21" s="17" t="n">
        <v>0</v>
      </c>
      <c r="AA21" s="17" t="n">
        <v>0</v>
      </c>
      <c r="AB21" s="41" t="n">
        <v>0</v>
      </c>
      <c r="AC21" s="41" t="n">
        <v>0</v>
      </c>
      <c r="AD21" s="41" t="n">
        <v>25</v>
      </c>
      <c r="AE21" s="17" t="n">
        <v>-7</v>
      </c>
      <c r="AF21" s="17" t="n">
        <v>0</v>
      </c>
      <c r="AG21" s="17" t="n">
        <v>-5</v>
      </c>
      <c r="AH21" s="17" t="n">
        <v>0</v>
      </c>
      <c r="AI21" s="17" t="n">
        <v>-38</v>
      </c>
      <c r="AJ21" s="17" t="n">
        <v>-10</v>
      </c>
      <c r="AK21" s="17" t="n">
        <v>0</v>
      </c>
      <c r="AL21" s="17" t="n">
        <v>0</v>
      </c>
      <c r="AM21" s="17" t="n">
        <v>60</v>
      </c>
      <c r="AN21" s="41" t="n">
        <v>0</v>
      </c>
      <c r="AO21" s="41" t="n">
        <v>-103</v>
      </c>
      <c r="AP21" s="17" t="n">
        <f aca="false">SUM(C21:AO21)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41" t="n">
        <v>0</v>
      </c>
      <c r="I22" s="41" t="n">
        <v>0</v>
      </c>
      <c r="J22" s="41" t="n">
        <v>0</v>
      </c>
      <c r="K22" s="17" t="n">
        <v>0</v>
      </c>
      <c r="L22" s="17" t="n">
        <v>0</v>
      </c>
      <c r="M22" s="17" t="n">
        <v>0</v>
      </c>
      <c r="N22" s="41" t="n">
        <v>0</v>
      </c>
      <c r="O22" s="41" t="n">
        <v>0</v>
      </c>
      <c r="P22" s="41" t="n">
        <v>0</v>
      </c>
      <c r="Q22" s="17" t="n">
        <v>25</v>
      </c>
      <c r="R22" s="41" t="n">
        <v>50</v>
      </c>
      <c r="S22" s="17" t="n">
        <v>-50</v>
      </c>
      <c r="T22" s="41" t="n">
        <v>0</v>
      </c>
      <c r="U22" s="41" t="n">
        <v>0</v>
      </c>
      <c r="V22" s="41" t="n">
        <v>0</v>
      </c>
      <c r="W22" s="41" t="n">
        <v>0</v>
      </c>
      <c r="X22" s="17" t="n">
        <v>0</v>
      </c>
      <c r="Y22" s="17" t="n">
        <v>0</v>
      </c>
      <c r="Z22" s="17" t="n">
        <v>0</v>
      </c>
      <c r="AA22" s="17" t="n">
        <v>0</v>
      </c>
      <c r="AB22" s="41" t="n">
        <v>0</v>
      </c>
      <c r="AC22" s="41" t="n">
        <v>0</v>
      </c>
      <c r="AD22" s="41" t="n">
        <v>25</v>
      </c>
      <c r="AE22" s="17" t="n">
        <v>-7</v>
      </c>
      <c r="AF22" s="17" t="n">
        <v>0</v>
      </c>
      <c r="AG22" s="17" t="n">
        <v>-5</v>
      </c>
      <c r="AH22" s="17" t="n">
        <v>0</v>
      </c>
      <c r="AI22" s="17" t="n">
        <v>-38</v>
      </c>
      <c r="AJ22" s="17" t="n">
        <v>-10</v>
      </c>
      <c r="AK22" s="17" t="n">
        <v>0</v>
      </c>
      <c r="AL22" s="17" t="n">
        <v>0</v>
      </c>
      <c r="AM22" s="17" t="n">
        <v>60</v>
      </c>
      <c r="AN22" s="41" t="n">
        <v>0</v>
      </c>
      <c r="AO22" s="41" t="n">
        <v>-103</v>
      </c>
      <c r="AP22" s="17" t="n">
        <f aca="false">SUM(C22:AO22)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41" t="n">
        <v>0</v>
      </c>
      <c r="I23" s="41" t="n">
        <v>0</v>
      </c>
      <c r="J23" s="41" t="n">
        <v>0</v>
      </c>
      <c r="K23" s="17" t="n">
        <v>0</v>
      </c>
      <c r="L23" s="17" t="n">
        <v>0</v>
      </c>
      <c r="M23" s="17" t="n">
        <v>0</v>
      </c>
      <c r="N23" s="41" t="n">
        <v>0</v>
      </c>
      <c r="O23" s="41" t="n">
        <v>0</v>
      </c>
      <c r="P23" s="41" t="n">
        <v>0</v>
      </c>
      <c r="Q23" s="17" t="n">
        <v>0</v>
      </c>
      <c r="R23" s="41" t="n">
        <v>50</v>
      </c>
      <c r="S23" s="17" t="n">
        <v>-50</v>
      </c>
      <c r="T23" s="41" t="n">
        <v>0</v>
      </c>
      <c r="U23" s="41" t="n">
        <v>0</v>
      </c>
      <c r="V23" s="41" t="n">
        <v>0</v>
      </c>
      <c r="W23" s="41" t="n">
        <v>0</v>
      </c>
      <c r="X23" s="17" t="n">
        <v>0</v>
      </c>
      <c r="Y23" s="17" t="n">
        <v>0</v>
      </c>
      <c r="Z23" s="17" t="n">
        <v>0</v>
      </c>
      <c r="AA23" s="17" t="n">
        <v>0</v>
      </c>
      <c r="AB23" s="41" t="n">
        <v>0</v>
      </c>
      <c r="AC23" s="41" t="n">
        <v>0</v>
      </c>
      <c r="AD23" s="41" t="n">
        <v>25</v>
      </c>
      <c r="AE23" s="17" t="n">
        <v>-7</v>
      </c>
      <c r="AF23" s="17" t="n">
        <v>0</v>
      </c>
      <c r="AG23" s="17" t="n">
        <v>-5</v>
      </c>
      <c r="AH23" s="17" t="n">
        <v>0</v>
      </c>
      <c r="AI23" s="17" t="n">
        <v>-38</v>
      </c>
      <c r="AJ23" s="17" t="n">
        <v>-10</v>
      </c>
      <c r="AK23" s="17" t="n">
        <v>0</v>
      </c>
      <c r="AL23" s="17" t="n">
        <v>0</v>
      </c>
      <c r="AM23" s="17" t="n">
        <v>60</v>
      </c>
      <c r="AN23" s="41" t="n">
        <v>0</v>
      </c>
      <c r="AO23" s="41" t="n">
        <v>-103</v>
      </c>
      <c r="AP23" s="17" t="n">
        <f aca="false">SUM(C23:AO23)</f>
        <v>-78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41" t="n">
        <v>0</v>
      </c>
      <c r="I24" s="41" t="n">
        <v>0</v>
      </c>
      <c r="J24" s="41" t="n">
        <v>0</v>
      </c>
      <c r="K24" s="17" t="n">
        <v>0</v>
      </c>
      <c r="L24" s="17" t="n">
        <v>0</v>
      </c>
      <c r="M24" s="17" t="n">
        <v>0</v>
      </c>
      <c r="N24" s="41" t="n">
        <v>0</v>
      </c>
      <c r="O24" s="41" t="n">
        <v>0</v>
      </c>
      <c r="P24" s="41" t="n">
        <v>0</v>
      </c>
      <c r="Q24" s="17" t="n">
        <v>0</v>
      </c>
      <c r="R24" s="41" t="n">
        <v>50</v>
      </c>
      <c r="S24" s="17" t="n">
        <v>-50</v>
      </c>
      <c r="T24" s="41" t="n">
        <v>0</v>
      </c>
      <c r="U24" s="41" t="n">
        <v>0</v>
      </c>
      <c r="V24" s="41" t="n">
        <v>0</v>
      </c>
      <c r="W24" s="41" t="n">
        <v>0</v>
      </c>
      <c r="X24" s="17" t="n">
        <v>0</v>
      </c>
      <c r="Y24" s="17" t="n">
        <v>0</v>
      </c>
      <c r="Z24" s="17" t="n">
        <v>0</v>
      </c>
      <c r="AA24" s="17" t="n">
        <v>0</v>
      </c>
      <c r="AB24" s="41" t="n">
        <v>0</v>
      </c>
      <c r="AC24" s="41" t="n">
        <v>0</v>
      </c>
      <c r="AD24" s="41" t="n">
        <v>25</v>
      </c>
      <c r="AE24" s="17" t="n">
        <v>-7</v>
      </c>
      <c r="AF24" s="17" t="n">
        <v>0</v>
      </c>
      <c r="AG24" s="17" t="n">
        <v>-5</v>
      </c>
      <c r="AH24" s="17" t="n">
        <v>0</v>
      </c>
      <c r="AI24" s="17" t="n">
        <v>-38</v>
      </c>
      <c r="AJ24" s="17" t="n">
        <v>-10</v>
      </c>
      <c r="AK24" s="17" t="n">
        <v>0</v>
      </c>
      <c r="AL24" s="17" t="n">
        <v>0</v>
      </c>
      <c r="AM24" s="17" t="n">
        <v>60</v>
      </c>
      <c r="AN24" s="41" t="n">
        <v>0</v>
      </c>
      <c r="AO24" s="41" t="n">
        <v>-103</v>
      </c>
      <c r="AP24" s="17" t="n">
        <f aca="false">SUM(C24:AO24)</f>
        <v>-78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41" t="n">
        <v>0</v>
      </c>
      <c r="I25" s="41" t="n">
        <v>0</v>
      </c>
      <c r="J25" s="41" t="n">
        <v>0</v>
      </c>
      <c r="K25" s="17" t="n">
        <v>0</v>
      </c>
      <c r="L25" s="17" t="n">
        <v>0</v>
      </c>
      <c r="M25" s="17" t="n">
        <v>0</v>
      </c>
      <c r="N25" s="41" t="n">
        <v>0</v>
      </c>
      <c r="O25" s="41" t="n">
        <v>0</v>
      </c>
      <c r="P25" s="41" t="n">
        <v>0</v>
      </c>
      <c r="Q25" s="17" t="n">
        <v>0</v>
      </c>
      <c r="R25" s="41" t="n">
        <v>50</v>
      </c>
      <c r="S25" s="17" t="n">
        <v>-50</v>
      </c>
      <c r="T25" s="41" t="n">
        <v>0</v>
      </c>
      <c r="U25" s="41" t="n">
        <v>0</v>
      </c>
      <c r="V25" s="41" t="n">
        <v>0</v>
      </c>
      <c r="W25" s="41" t="n">
        <v>0</v>
      </c>
      <c r="X25" s="17" t="n">
        <v>0</v>
      </c>
      <c r="Y25" s="17" t="n">
        <v>0</v>
      </c>
      <c r="Z25" s="17" t="n">
        <v>0</v>
      </c>
      <c r="AA25" s="17" t="n">
        <v>0</v>
      </c>
      <c r="AB25" s="41" t="n">
        <v>0</v>
      </c>
      <c r="AC25" s="41" t="n">
        <v>0</v>
      </c>
      <c r="AD25" s="41" t="n">
        <v>25</v>
      </c>
      <c r="AE25" s="17" t="n">
        <v>-7</v>
      </c>
      <c r="AF25" s="17" t="n">
        <v>0</v>
      </c>
      <c r="AG25" s="17" t="n">
        <v>-5</v>
      </c>
      <c r="AH25" s="17" t="n">
        <v>0</v>
      </c>
      <c r="AI25" s="17" t="n">
        <v>-38</v>
      </c>
      <c r="AJ25" s="17" t="n">
        <v>-10</v>
      </c>
      <c r="AK25" s="17" t="n">
        <v>0</v>
      </c>
      <c r="AL25" s="17" t="n">
        <v>0</v>
      </c>
      <c r="AM25" s="17" t="n">
        <v>60</v>
      </c>
      <c r="AN25" s="41" t="n">
        <v>0</v>
      </c>
      <c r="AO25" s="41" t="n">
        <v>-103</v>
      </c>
      <c r="AP25" s="17" t="n">
        <f aca="false">SUM(C25:AO25)</f>
        <v>-78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41" t="n">
        <v>0</v>
      </c>
      <c r="I26" s="41" t="n">
        <v>0</v>
      </c>
      <c r="J26" s="41" t="n">
        <v>0</v>
      </c>
      <c r="K26" s="17" t="n">
        <v>0</v>
      </c>
      <c r="L26" s="17" t="n">
        <v>0</v>
      </c>
      <c r="M26" s="17" t="n">
        <v>0</v>
      </c>
      <c r="N26" s="41" t="n">
        <v>0</v>
      </c>
      <c r="O26" s="41" t="n">
        <v>0</v>
      </c>
      <c r="P26" s="41" t="n">
        <v>0</v>
      </c>
      <c r="Q26" s="17" t="n">
        <v>0</v>
      </c>
      <c r="R26" s="41" t="n">
        <v>50</v>
      </c>
      <c r="S26" s="17" t="n">
        <v>-50</v>
      </c>
      <c r="T26" s="41" t="n">
        <v>0</v>
      </c>
      <c r="U26" s="41" t="n">
        <v>0</v>
      </c>
      <c r="V26" s="41" t="n">
        <v>0</v>
      </c>
      <c r="W26" s="41" t="n">
        <v>0</v>
      </c>
      <c r="X26" s="17" t="n">
        <v>0</v>
      </c>
      <c r="Y26" s="17" t="n">
        <v>0</v>
      </c>
      <c r="Z26" s="17" t="n">
        <v>0</v>
      </c>
      <c r="AA26" s="17" t="n">
        <v>0</v>
      </c>
      <c r="AB26" s="41" t="n">
        <v>0</v>
      </c>
      <c r="AC26" s="41" t="n">
        <v>0</v>
      </c>
      <c r="AD26" s="41" t="n">
        <v>25</v>
      </c>
      <c r="AE26" s="17" t="n">
        <v>-7</v>
      </c>
      <c r="AF26" s="17" t="n">
        <v>0</v>
      </c>
      <c r="AG26" s="17" t="n">
        <v>-5</v>
      </c>
      <c r="AH26" s="17" t="n">
        <v>0</v>
      </c>
      <c r="AI26" s="17" t="n">
        <v>-38</v>
      </c>
      <c r="AJ26" s="17" t="n">
        <v>-10</v>
      </c>
      <c r="AK26" s="17" t="n">
        <v>0</v>
      </c>
      <c r="AL26" s="17" t="n">
        <v>0</v>
      </c>
      <c r="AM26" s="17" t="n">
        <v>60</v>
      </c>
      <c r="AN26" s="41" t="n">
        <v>0</v>
      </c>
      <c r="AO26" s="41" t="n">
        <v>-103</v>
      </c>
      <c r="AP26" s="17" t="n">
        <f aca="false">SUM(C26:AO26)</f>
        <v>-78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41" t="n">
        <v>0</v>
      </c>
      <c r="I27" s="41" t="n">
        <v>0</v>
      </c>
      <c r="J27" s="41" t="n">
        <v>0</v>
      </c>
      <c r="K27" s="17" t="n">
        <v>0</v>
      </c>
      <c r="L27" s="17" t="n">
        <v>0</v>
      </c>
      <c r="M27" s="17" t="n">
        <v>0</v>
      </c>
      <c r="N27" s="41" t="n">
        <v>0</v>
      </c>
      <c r="O27" s="41" t="n">
        <v>0</v>
      </c>
      <c r="P27" s="41" t="n">
        <v>0</v>
      </c>
      <c r="Q27" s="17" t="n">
        <v>0</v>
      </c>
      <c r="R27" s="41" t="n">
        <v>50</v>
      </c>
      <c r="S27" s="17" t="n">
        <v>-50</v>
      </c>
      <c r="T27" s="41" t="n">
        <v>0</v>
      </c>
      <c r="U27" s="41" t="n">
        <v>0</v>
      </c>
      <c r="V27" s="41" t="n">
        <v>0</v>
      </c>
      <c r="W27" s="41" t="n">
        <v>0</v>
      </c>
      <c r="X27" s="17" t="n">
        <v>0</v>
      </c>
      <c r="Y27" s="17" t="n">
        <v>0</v>
      </c>
      <c r="Z27" s="17" t="n">
        <v>0</v>
      </c>
      <c r="AA27" s="17" t="n">
        <v>0</v>
      </c>
      <c r="AB27" s="41" t="n">
        <v>0</v>
      </c>
      <c r="AC27" s="41" t="n">
        <v>0</v>
      </c>
      <c r="AD27" s="41" t="n">
        <v>25</v>
      </c>
      <c r="AE27" s="17" t="n">
        <v>-7</v>
      </c>
      <c r="AF27" s="17" t="n">
        <v>0</v>
      </c>
      <c r="AG27" s="17" t="n">
        <v>-5</v>
      </c>
      <c r="AH27" s="17" t="n">
        <v>0</v>
      </c>
      <c r="AI27" s="17" t="n">
        <v>-38</v>
      </c>
      <c r="AJ27" s="17" t="n">
        <v>-10</v>
      </c>
      <c r="AK27" s="17" t="n">
        <v>0</v>
      </c>
      <c r="AL27" s="17" t="n">
        <v>0</v>
      </c>
      <c r="AM27" s="17" t="n">
        <v>60</v>
      </c>
      <c r="AN27" s="41" t="n">
        <v>0</v>
      </c>
      <c r="AO27" s="41" t="n">
        <v>-103</v>
      </c>
      <c r="AP27" s="17" t="n">
        <f aca="false">SUM(C27:AO27)</f>
        <v>-78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41" t="n">
        <v>0</v>
      </c>
      <c r="I28" s="41" t="n">
        <v>0</v>
      </c>
      <c r="J28" s="41" t="n">
        <v>0</v>
      </c>
      <c r="K28" s="17" t="n">
        <v>0</v>
      </c>
      <c r="L28" s="17" t="n">
        <v>0</v>
      </c>
      <c r="M28" s="17" t="n">
        <v>0</v>
      </c>
      <c r="N28" s="41" t="n">
        <v>0</v>
      </c>
      <c r="O28" s="41" t="n">
        <v>0</v>
      </c>
      <c r="P28" s="41" t="n">
        <v>0</v>
      </c>
      <c r="Q28" s="17" t="n">
        <v>0</v>
      </c>
      <c r="R28" s="41" t="n">
        <v>50</v>
      </c>
      <c r="S28" s="17" t="n">
        <v>-50</v>
      </c>
      <c r="T28" s="41" t="n">
        <v>0</v>
      </c>
      <c r="U28" s="41" t="n">
        <v>0</v>
      </c>
      <c r="V28" s="41" t="n">
        <v>0</v>
      </c>
      <c r="W28" s="41" t="n">
        <v>0</v>
      </c>
      <c r="X28" s="17" t="n">
        <v>0</v>
      </c>
      <c r="Y28" s="17" t="n">
        <v>0</v>
      </c>
      <c r="Z28" s="17" t="n">
        <v>0</v>
      </c>
      <c r="AA28" s="17" t="n">
        <v>0</v>
      </c>
      <c r="AB28" s="41" t="n">
        <v>0</v>
      </c>
      <c r="AC28" s="41" t="n">
        <v>0</v>
      </c>
      <c r="AD28" s="41" t="n">
        <v>25</v>
      </c>
      <c r="AE28" s="17" t="n">
        <v>-7</v>
      </c>
      <c r="AF28" s="17" t="n">
        <v>0</v>
      </c>
      <c r="AG28" s="17" t="n">
        <v>-5</v>
      </c>
      <c r="AH28" s="17" t="n">
        <v>0</v>
      </c>
      <c r="AI28" s="17" t="n">
        <v>-38</v>
      </c>
      <c r="AJ28" s="17" t="n">
        <v>-10</v>
      </c>
      <c r="AK28" s="17" t="n">
        <v>0</v>
      </c>
      <c r="AL28" s="17" t="n">
        <v>0</v>
      </c>
      <c r="AM28" s="17" t="n">
        <v>60</v>
      </c>
      <c r="AN28" s="41" t="n">
        <v>0</v>
      </c>
      <c r="AO28" s="41" t="n">
        <v>-103</v>
      </c>
      <c r="AP28" s="17" t="n">
        <f aca="false">SUM(C28:AO28)</f>
        <v>-78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41" t="n">
        <v>0</v>
      </c>
      <c r="I29" s="41" t="n">
        <v>0</v>
      </c>
      <c r="J29" s="41" t="n">
        <v>0</v>
      </c>
      <c r="K29" s="17" t="n">
        <v>0</v>
      </c>
      <c r="L29" s="17" t="n">
        <v>0</v>
      </c>
      <c r="M29" s="17" t="n">
        <v>0</v>
      </c>
      <c r="N29" s="41" t="n">
        <v>0</v>
      </c>
      <c r="O29" s="41" t="n">
        <v>0</v>
      </c>
      <c r="P29" s="41" t="n">
        <v>0</v>
      </c>
      <c r="Q29" s="17" t="n">
        <v>0</v>
      </c>
      <c r="R29" s="41" t="n">
        <v>50</v>
      </c>
      <c r="S29" s="17" t="n">
        <v>-50</v>
      </c>
      <c r="T29" s="41" t="n">
        <v>0</v>
      </c>
      <c r="U29" s="41" t="n">
        <v>0</v>
      </c>
      <c r="V29" s="41" t="n">
        <v>0</v>
      </c>
      <c r="W29" s="41" t="n">
        <v>0</v>
      </c>
      <c r="X29" s="17" t="n">
        <v>0</v>
      </c>
      <c r="Y29" s="17" t="n">
        <v>0</v>
      </c>
      <c r="Z29" s="17" t="n">
        <v>0</v>
      </c>
      <c r="AA29" s="17" t="n">
        <v>0</v>
      </c>
      <c r="AB29" s="41" t="n">
        <v>0</v>
      </c>
      <c r="AC29" s="41" t="n">
        <v>0</v>
      </c>
      <c r="AD29" s="41" t="n">
        <v>25</v>
      </c>
      <c r="AE29" s="17" t="n">
        <v>-7</v>
      </c>
      <c r="AF29" s="17" t="n">
        <v>0</v>
      </c>
      <c r="AG29" s="17" t="n">
        <v>-5</v>
      </c>
      <c r="AH29" s="17" t="n">
        <v>0</v>
      </c>
      <c r="AI29" s="17" t="n">
        <v>-38</v>
      </c>
      <c r="AJ29" s="17" t="n">
        <v>-10</v>
      </c>
      <c r="AK29" s="17" t="n">
        <v>0</v>
      </c>
      <c r="AL29" s="17" t="n">
        <v>0</v>
      </c>
      <c r="AM29" s="17" t="n">
        <v>60</v>
      </c>
      <c r="AN29" s="41" t="n">
        <v>0</v>
      </c>
      <c r="AO29" s="41" t="n">
        <v>-103</v>
      </c>
      <c r="AP29" s="17" t="n">
        <f aca="false">SUM(C29:AO29)</f>
        <v>-78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41" t="n">
        <v>0</v>
      </c>
      <c r="I30" s="41" t="n">
        <v>0</v>
      </c>
      <c r="J30" s="41" t="n">
        <v>0</v>
      </c>
      <c r="K30" s="17" t="n">
        <v>0</v>
      </c>
      <c r="L30" s="17" t="n">
        <v>0</v>
      </c>
      <c r="M30" s="17" t="n">
        <v>0</v>
      </c>
      <c r="N30" s="41" t="n">
        <v>0</v>
      </c>
      <c r="O30" s="41" t="n">
        <v>0</v>
      </c>
      <c r="P30" s="41" t="n">
        <v>0</v>
      </c>
      <c r="Q30" s="17" t="n">
        <v>0</v>
      </c>
      <c r="R30" s="41" t="n">
        <v>50</v>
      </c>
      <c r="S30" s="17" t="n">
        <v>-50</v>
      </c>
      <c r="T30" s="41" t="n">
        <v>0</v>
      </c>
      <c r="U30" s="41" t="n">
        <v>0</v>
      </c>
      <c r="V30" s="41" t="n">
        <v>0</v>
      </c>
      <c r="W30" s="41" t="n">
        <v>0</v>
      </c>
      <c r="X30" s="17" t="n">
        <v>0</v>
      </c>
      <c r="Y30" s="17" t="n">
        <v>0</v>
      </c>
      <c r="Z30" s="17" t="n">
        <v>0</v>
      </c>
      <c r="AA30" s="17" t="n">
        <v>0</v>
      </c>
      <c r="AB30" s="41" t="n">
        <v>0</v>
      </c>
      <c r="AC30" s="41" t="n">
        <v>0</v>
      </c>
      <c r="AD30" s="41" t="n">
        <v>25</v>
      </c>
      <c r="AE30" s="17" t="n">
        <v>-7</v>
      </c>
      <c r="AF30" s="17" t="n">
        <v>0</v>
      </c>
      <c r="AG30" s="17" t="n">
        <v>-5</v>
      </c>
      <c r="AH30" s="17" t="n">
        <v>0</v>
      </c>
      <c r="AI30" s="17" t="n">
        <v>-38</v>
      </c>
      <c r="AJ30" s="17" t="n">
        <v>-10</v>
      </c>
      <c r="AK30" s="17" t="n">
        <v>0</v>
      </c>
      <c r="AL30" s="17" t="n">
        <v>0</v>
      </c>
      <c r="AM30" s="17" t="n">
        <v>60</v>
      </c>
      <c r="AN30" s="41" t="n">
        <v>0</v>
      </c>
      <c r="AO30" s="41" t="n">
        <v>-103</v>
      </c>
      <c r="AP30" s="17" t="n">
        <f aca="false">SUM(C30:AO30)</f>
        <v>-78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41" t="n">
        <v>0</v>
      </c>
      <c r="I31" s="41" t="n">
        <v>0</v>
      </c>
      <c r="J31" s="41" t="n">
        <v>0</v>
      </c>
      <c r="K31" s="17" t="n">
        <v>0</v>
      </c>
      <c r="L31" s="17" t="n">
        <v>0</v>
      </c>
      <c r="M31" s="17" t="n">
        <v>0</v>
      </c>
      <c r="N31" s="41" t="n">
        <v>0</v>
      </c>
      <c r="O31" s="41" t="n">
        <v>0</v>
      </c>
      <c r="P31" s="41" t="n">
        <v>0</v>
      </c>
      <c r="Q31" s="17" t="n">
        <v>0</v>
      </c>
      <c r="R31" s="41" t="n">
        <v>50</v>
      </c>
      <c r="S31" s="17" t="n">
        <v>-50</v>
      </c>
      <c r="T31" s="41" t="n">
        <v>0</v>
      </c>
      <c r="U31" s="41" t="n">
        <v>0</v>
      </c>
      <c r="V31" s="41" t="n">
        <v>0</v>
      </c>
      <c r="W31" s="41" t="n">
        <v>0</v>
      </c>
      <c r="X31" s="17" t="n">
        <v>0</v>
      </c>
      <c r="Y31" s="17" t="n">
        <v>0</v>
      </c>
      <c r="Z31" s="17" t="n">
        <v>0</v>
      </c>
      <c r="AA31" s="17" t="n">
        <v>0</v>
      </c>
      <c r="AB31" s="41" t="n">
        <v>0</v>
      </c>
      <c r="AC31" s="41" t="n">
        <v>0</v>
      </c>
      <c r="AD31" s="41" t="n">
        <v>25</v>
      </c>
      <c r="AE31" s="17" t="n">
        <v>-7</v>
      </c>
      <c r="AF31" s="17" t="n">
        <v>0</v>
      </c>
      <c r="AG31" s="17" t="n">
        <v>-5</v>
      </c>
      <c r="AH31" s="17" t="n">
        <v>0</v>
      </c>
      <c r="AI31" s="17" t="n">
        <v>-38</v>
      </c>
      <c r="AJ31" s="17" t="n">
        <v>-10</v>
      </c>
      <c r="AK31" s="17" t="n">
        <v>0</v>
      </c>
      <c r="AL31" s="17" t="n">
        <v>0</v>
      </c>
      <c r="AM31" s="17" t="n">
        <v>60</v>
      </c>
      <c r="AN31" s="41" t="n">
        <v>0</v>
      </c>
      <c r="AO31" s="41" t="n">
        <v>-103</v>
      </c>
      <c r="AP31" s="17" t="n">
        <f aca="false">SUM(C31:AO31)</f>
        <v>-78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41" t="n">
        <v>0</v>
      </c>
      <c r="I32" s="41" t="n">
        <v>0</v>
      </c>
      <c r="J32" s="41" t="n">
        <v>0</v>
      </c>
      <c r="K32" s="17" t="n">
        <v>0</v>
      </c>
      <c r="L32" s="17" t="n">
        <v>0</v>
      </c>
      <c r="M32" s="17" t="n">
        <v>0</v>
      </c>
      <c r="N32" s="41" t="n">
        <v>0</v>
      </c>
      <c r="O32" s="41" t="n">
        <v>0</v>
      </c>
      <c r="P32" s="41" t="n">
        <v>0</v>
      </c>
      <c r="Q32" s="17" t="n">
        <v>0</v>
      </c>
      <c r="R32" s="41" t="n">
        <v>50</v>
      </c>
      <c r="S32" s="17" t="n">
        <v>-50</v>
      </c>
      <c r="T32" s="41" t="n">
        <v>0</v>
      </c>
      <c r="U32" s="41" t="n">
        <v>0</v>
      </c>
      <c r="V32" s="41" t="n">
        <v>0</v>
      </c>
      <c r="W32" s="41" t="n">
        <v>0</v>
      </c>
      <c r="X32" s="17" t="n">
        <v>0</v>
      </c>
      <c r="Y32" s="17" t="n">
        <v>0</v>
      </c>
      <c r="Z32" s="17" t="n">
        <v>0</v>
      </c>
      <c r="AA32" s="17" t="n">
        <v>0</v>
      </c>
      <c r="AB32" s="41" t="n">
        <v>0</v>
      </c>
      <c r="AC32" s="41" t="n">
        <v>0</v>
      </c>
      <c r="AD32" s="41" t="n">
        <v>25</v>
      </c>
      <c r="AE32" s="17" t="n">
        <v>-7</v>
      </c>
      <c r="AF32" s="17" t="n">
        <v>0</v>
      </c>
      <c r="AG32" s="17" t="n">
        <v>-5</v>
      </c>
      <c r="AH32" s="17" t="n">
        <v>0</v>
      </c>
      <c r="AI32" s="17" t="n">
        <v>-38</v>
      </c>
      <c r="AJ32" s="17" t="n">
        <v>-10</v>
      </c>
      <c r="AK32" s="17" t="n">
        <v>0</v>
      </c>
      <c r="AL32" s="17" t="n">
        <v>0</v>
      </c>
      <c r="AM32" s="17" t="n">
        <v>60</v>
      </c>
      <c r="AN32" s="41" t="n">
        <v>0</v>
      </c>
      <c r="AO32" s="41" t="n">
        <v>-103</v>
      </c>
      <c r="AP32" s="17" t="n">
        <f aca="false">SUM(C32:AO32)</f>
        <v>-78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41" t="n">
        <v>0</v>
      </c>
      <c r="I33" s="41" t="n">
        <v>0</v>
      </c>
      <c r="J33" s="41" t="n">
        <v>0</v>
      </c>
      <c r="K33" s="17" t="n">
        <v>0</v>
      </c>
      <c r="L33" s="17" t="n">
        <v>0</v>
      </c>
      <c r="M33" s="17" t="n">
        <v>0</v>
      </c>
      <c r="N33" s="41" t="n">
        <v>0</v>
      </c>
      <c r="O33" s="41" t="n">
        <v>0</v>
      </c>
      <c r="P33" s="41" t="n">
        <v>0</v>
      </c>
      <c r="Q33" s="17" t="n">
        <v>0</v>
      </c>
      <c r="R33" s="41" t="n">
        <v>50</v>
      </c>
      <c r="S33" s="17" t="n">
        <v>-50</v>
      </c>
      <c r="T33" s="41" t="n">
        <v>0</v>
      </c>
      <c r="U33" s="41" t="n">
        <v>0</v>
      </c>
      <c r="V33" s="41" t="n">
        <v>0</v>
      </c>
      <c r="W33" s="41" t="n">
        <v>0</v>
      </c>
      <c r="X33" s="17" t="n">
        <v>0</v>
      </c>
      <c r="Y33" s="17" t="n">
        <v>0</v>
      </c>
      <c r="Z33" s="17" t="n">
        <v>0</v>
      </c>
      <c r="AA33" s="17" t="n">
        <v>0</v>
      </c>
      <c r="AB33" s="41" t="n">
        <v>0</v>
      </c>
      <c r="AC33" s="41" t="n">
        <v>0</v>
      </c>
      <c r="AD33" s="41" t="n">
        <v>25</v>
      </c>
      <c r="AE33" s="17" t="n">
        <v>-7</v>
      </c>
      <c r="AF33" s="17" t="n">
        <v>0</v>
      </c>
      <c r="AG33" s="17" t="n">
        <v>-5</v>
      </c>
      <c r="AH33" s="17" t="n">
        <v>0</v>
      </c>
      <c r="AI33" s="17" t="n">
        <v>-38</v>
      </c>
      <c r="AJ33" s="17" t="n">
        <v>-10</v>
      </c>
      <c r="AK33" s="17" t="n">
        <v>0</v>
      </c>
      <c r="AL33" s="17" t="n">
        <v>0</v>
      </c>
      <c r="AM33" s="17" t="n">
        <v>60</v>
      </c>
      <c r="AN33" s="41" t="n">
        <v>0</v>
      </c>
      <c r="AO33" s="41" t="n">
        <v>-103</v>
      </c>
      <c r="AP33" s="17" t="n">
        <f aca="false">SUM(C33:AO33)</f>
        <v>-78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41" t="n">
        <v>0</v>
      </c>
      <c r="I34" s="41" t="n">
        <v>0</v>
      </c>
      <c r="J34" s="41" t="n">
        <v>0</v>
      </c>
      <c r="K34" s="17" t="n">
        <v>0</v>
      </c>
      <c r="L34" s="17" t="n">
        <v>0</v>
      </c>
      <c r="M34" s="17" t="n">
        <v>0</v>
      </c>
      <c r="N34" s="41" t="n">
        <v>0</v>
      </c>
      <c r="O34" s="41" t="n">
        <v>0</v>
      </c>
      <c r="P34" s="41" t="n">
        <v>0</v>
      </c>
      <c r="Q34" s="17" t="n">
        <v>0</v>
      </c>
      <c r="R34" s="41" t="n">
        <v>50</v>
      </c>
      <c r="S34" s="17" t="n">
        <v>-50</v>
      </c>
      <c r="T34" s="41" t="n">
        <v>0</v>
      </c>
      <c r="U34" s="41" t="n">
        <v>0</v>
      </c>
      <c r="V34" s="41" t="n">
        <v>0</v>
      </c>
      <c r="W34" s="41" t="n">
        <v>0</v>
      </c>
      <c r="X34" s="17" t="n">
        <v>0</v>
      </c>
      <c r="Y34" s="17" t="n">
        <v>0</v>
      </c>
      <c r="Z34" s="17" t="n">
        <v>0</v>
      </c>
      <c r="AA34" s="17" t="n">
        <v>0</v>
      </c>
      <c r="AB34" s="41" t="n">
        <v>0</v>
      </c>
      <c r="AC34" s="41" t="n">
        <v>0</v>
      </c>
      <c r="AD34" s="41" t="n">
        <v>25</v>
      </c>
      <c r="AE34" s="17" t="n">
        <v>0</v>
      </c>
      <c r="AF34" s="17" t="n">
        <v>-7</v>
      </c>
      <c r="AG34" s="17" t="n">
        <v>0</v>
      </c>
      <c r="AH34" s="17" t="n">
        <v>-5</v>
      </c>
      <c r="AI34" s="17" t="n">
        <v>-38</v>
      </c>
      <c r="AJ34" s="17" t="n">
        <v>-10</v>
      </c>
      <c r="AK34" s="17" t="n">
        <v>0</v>
      </c>
      <c r="AL34" s="17" t="n">
        <v>0</v>
      </c>
      <c r="AM34" s="17" t="n">
        <v>60</v>
      </c>
      <c r="AN34" s="41" t="n">
        <v>0</v>
      </c>
      <c r="AO34" s="41" t="n">
        <v>-103</v>
      </c>
      <c r="AP34" s="17" t="n">
        <f aca="false">SUM(C34:AO34)</f>
        <v>-78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41" t="n">
        <v>0</v>
      </c>
      <c r="I35" s="41" t="n">
        <v>0</v>
      </c>
      <c r="J35" s="41" t="n">
        <v>0</v>
      </c>
      <c r="K35" s="17" t="n">
        <v>0</v>
      </c>
      <c r="L35" s="17" t="n">
        <v>0</v>
      </c>
      <c r="M35" s="17" t="n">
        <v>0</v>
      </c>
      <c r="N35" s="41" t="n">
        <v>0</v>
      </c>
      <c r="O35" s="41" t="n">
        <v>0</v>
      </c>
      <c r="P35" s="41" t="n">
        <v>0</v>
      </c>
      <c r="Q35" s="17" t="n">
        <v>0</v>
      </c>
      <c r="R35" s="41" t="n">
        <v>50</v>
      </c>
      <c r="S35" s="17" t="n">
        <v>-50</v>
      </c>
      <c r="T35" s="41" t="n">
        <v>0</v>
      </c>
      <c r="U35" s="41" t="n">
        <v>0</v>
      </c>
      <c r="V35" s="41" t="n">
        <v>0</v>
      </c>
      <c r="W35" s="41" t="n">
        <v>0</v>
      </c>
      <c r="X35" s="17" t="n">
        <v>0</v>
      </c>
      <c r="Y35" s="17" t="n">
        <v>0</v>
      </c>
      <c r="Z35" s="17" t="n">
        <v>0</v>
      </c>
      <c r="AA35" s="17" t="n">
        <v>0</v>
      </c>
      <c r="AB35" s="41" t="n">
        <v>0</v>
      </c>
      <c r="AC35" s="41" t="n">
        <v>0</v>
      </c>
      <c r="AD35" s="41" t="n">
        <v>25</v>
      </c>
      <c r="AE35" s="17" t="n">
        <v>0</v>
      </c>
      <c r="AF35" s="17" t="n">
        <v>-7</v>
      </c>
      <c r="AG35" s="17" t="n">
        <v>0</v>
      </c>
      <c r="AH35" s="17" t="n">
        <v>-5</v>
      </c>
      <c r="AI35" s="17" t="n">
        <v>-38</v>
      </c>
      <c r="AJ35" s="17" t="n">
        <v>-10</v>
      </c>
      <c r="AK35" s="17" t="n">
        <v>0</v>
      </c>
      <c r="AL35" s="17" t="n">
        <v>0</v>
      </c>
      <c r="AM35" s="17" t="n">
        <v>60</v>
      </c>
      <c r="AN35" s="41" t="n">
        <v>0</v>
      </c>
      <c r="AO35" s="41" t="n">
        <v>-103</v>
      </c>
      <c r="AP35" s="17" t="n">
        <f aca="false">SUM(C35:AO35)</f>
        <v>-78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41" t="n">
        <v>0</v>
      </c>
      <c r="I36" s="41" t="n">
        <v>0</v>
      </c>
      <c r="J36" s="41" t="n">
        <v>0</v>
      </c>
      <c r="K36" s="17" t="n">
        <v>0</v>
      </c>
      <c r="L36" s="17" t="n">
        <v>0</v>
      </c>
      <c r="M36" s="17" t="n">
        <v>0</v>
      </c>
      <c r="N36" s="41" t="n">
        <v>0</v>
      </c>
      <c r="O36" s="41" t="n">
        <v>0</v>
      </c>
      <c r="P36" s="41" t="n">
        <v>0</v>
      </c>
      <c r="Q36" s="17" t="n">
        <v>0</v>
      </c>
      <c r="R36" s="41" t="n">
        <v>0</v>
      </c>
      <c r="S36" s="17" t="n">
        <v>0</v>
      </c>
      <c r="T36" s="41" t="n">
        <v>25</v>
      </c>
      <c r="U36" s="41" t="n">
        <v>25</v>
      </c>
      <c r="V36" s="41" t="n">
        <v>25</v>
      </c>
      <c r="W36" s="41" t="n">
        <v>0</v>
      </c>
      <c r="X36" s="17" t="n">
        <v>0</v>
      </c>
      <c r="Y36" s="17" t="n">
        <v>25</v>
      </c>
      <c r="Z36" s="17" t="n">
        <v>25</v>
      </c>
      <c r="AA36" s="17" t="n">
        <v>10</v>
      </c>
      <c r="AB36" s="41" t="n">
        <v>18</v>
      </c>
      <c r="AC36" s="41" t="n">
        <v>25</v>
      </c>
      <c r="AD36" s="41" t="n">
        <v>0</v>
      </c>
      <c r="AE36" s="17" t="n">
        <v>0</v>
      </c>
      <c r="AF36" s="17" t="n">
        <v>0</v>
      </c>
      <c r="AG36" s="17" t="n">
        <v>0</v>
      </c>
      <c r="AH36" s="17" t="n">
        <v>0</v>
      </c>
      <c r="AI36" s="17" t="n">
        <v>0</v>
      </c>
      <c r="AJ36" s="17" t="n">
        <v>0</v>
      </c>
      <c r="AK36" s="41" t="n">
        <v>60</v>
      </c>
      <c r="AL36" s="17" t="n">
        <v>-60</v>
      </c>
      <c r="AM36" s="17" t="n">
        <v>60</v>
      </c>
      <c r="AN36" s="41" t="n">
        <v>-60</v>
      </c>
      <c r="AO36" s="41" t="n">
        <v>-103</v>
      </c>
      <c r="AP36" s="17" t="n">
        <f aca="false">SUM(C36:AO36)</f>
        <v>75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4" t="n">
        <v>0</v>
      </c>
      <c r="I37" s="44" t="n">
        <v>0</v>
      </c>
      <c r="J37" s="44" t="n">
        <v>0</v>
      </c>
      <c r="K37" s="43" t="n">
        <v>0</v>
      </c>
      <c r="L37" s="43" t="n">
        <v>0</v>
      </c>
      <c r="M37" s="43" t="n">
        <v>0</v>
      </c>
      <c r="N37" s="44" t="n">
        <v>0</v>
      </c>
      <c r="O37" s="44" t="n">
        <v>0</v>
      </c>
      <c r="P37" s="44" t="n">
        <v>0</v>
      </c>
      <c r="Q37" s="43" t="n">
        <v>0</v>
      </c>
      <c r="R37" s="44" t="n">
        <v>0</v>
      </c>
      <c r="S37" s="43" t="n">
        <v>0</v>
      </c>
      <c r="T37" s="44" t="n">
        <v>25</v>
      </c>
      <c r="U37" s="44" t="n">
        <v>25</v>
      </c>
      <c r="V37" s="44" t="n">
        <v>25</v>
      </c>
      <c r="W37" s="44" t="n">
        <v>0</v>
      </c>
      <c r="X37" s="43" t="n">
        <v>0</v>
      </c>
      <c r="Y37" s="43" t="n">
        <v>25</v>
      </c>
      <c r="Z37" s="43" t="n">
        <v>25</v>
      </c>
      <c r="AA37" s="43" t="n">
        <v>10</v>
      </c>
      <c r="AB37" s="44" t="n">
        <v>18</v>
      </c>
      <c r="AC37" s="44" t="n">
        <v>25</v>
      </c>
      <c r="AD37" s="44" t="n">
        <v>0</v>
      </c>
      <c r="AE37" s="43" t="n">
        <v>0</v>
      </c>
      <c r="AF37" s="43" t="n">
        <v>0</v>
      </c>
      <c r="AG37" s="43" t="n">
        <v>0</v>
      </c>
      <c r="AH37" s="43" t="n">
        <v>0</v>
      </c>
      <c r="AI37" s="43" t="n">
        <v>0</v>
      </c>
      <c r="AJ37" s="43" t="n">
        <v>0</v>
      </c>
      <c r="AK37" s="44" t="n">
        <v>60</v>
      </c>
      <c r="AL37" s="43" t="n">
        <v>-60</v>
      </c>
      <c r="AM37" s="43" t="n">
        <v>60</v>
      </c>
      <c r="AN37" s="44" t="n">
        <v>-60</v>
      </c>
      <c r="AO37" s="44" t="n">
        <f aca="false">SUM(AO36)</f>
        <v>-103</v>
      </c>
      <c r="AP37" s="43" t="n">
        <f aca="false">SUM(C37:AO37)</f>
        <v>75</v>
      </c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-60</v>
      </c>
      <c r="G40" s="37" t="n">
        <f aca="false">SUM(G13:G36)</f>
        <v>-103</v>
      </c>
      <c r="H40" s="34" t="n">
        <f aca="false">SUM(H13:H36)</f>
        <v>25</v>
      </c>
      <c r="I40" s="34" t="n">
        <f aca="false">SUM(I13:I36)</f>
        <v>25</v>
      </c>
      <c r="J40" s="34" t="n">
        <f aca="false">SUM(J13:J36)</f>
        <v>25</v>
      </c>
      <c r="K40" s="34" t="n">
        <f aca="false">SUM(K13:K36)</f>
        <v>10</v>
      </c>
      <c r="L40" s="34" t="n">
        <f aca="false">SUM(L13:L36)</f>
        <v>25</v>
      </c>
      <c r="M40" s="34" t="n">
        <f aca="false">SUM(M13:M36)</f>
        <v>25</v>
      </c>
      <c r="N40" s="34" t="n">
        <f aca="false">SUM(N13:N36)</f>
        <v>15</v>
      </c>
      <c r="O40" s="34" t="n">
        <f aca="false">SUM(O13:O36)</f>
        <v>3</v>
      </c>
      <c r="P40" s="34" t="n">
        <f aca="false">SUM(P13:P36)</f>
        <v>25</v>
      </c>
      <c r="Q40" s="34" t="n">
        <f aca="false">SUM(Q13:Q36)</f>
        <v>75</v>
      </c>
      <c r="R40" s="34" t="n">
        <f aca="false">SUM(R13:R36)</f>
        <v>800</v>
      </c>
      <c r="S40" s="34" t="n">
        <f aca="false">SUM(S13:S36)</f>
        <v>-800</v>
      </c>
      <c r="T40" s="34" t="n">
        <f aca="false">SUM(T13:T36)</f>
        <v>175</v>
      </c>
      <c r="U40" s="34" t="n">
        <f aca="false">SUM(U13:U36)</f>
        <v>175</v>
      </c>
      <c r="V40" s="34" t="n">
        <f aca="false">SUM(V13:V36)</f>
        <v>115</v>
      </c>
      <c r="W40" s="34" t="n">
        <f aca="false">SUM(W13:W36)</f>
        <v>40</v>
      </c>
      <c r="X40" s="34" t="n">
        <f aca="false">SUM(X13:X36)</f>
        <v>20</v>
      </c>
      <c r="Y40" s="34" t="n">
        <f aca="false">SUM(Y13:Y36)</f>
        <v>175</v>
      </c>
      <c r="Z40" s="34" t="n">
        <f aca="false">SUM(Z13:Z36)</f>
        <v>175</v>
      </c>
      <c r="AA40" s="34" t="n">
        <f aca="false">SUM(AA13:AA36)</f>
        <v>70</v>
      </c>
      <c r="AB40" s="34" t="n">
        <f aca="false">SUM(AB13:AB36)</f>
        <v>126</v>
      </c>
      <c r="AC40" s="34" t="n">
        <f aca="false">SUM(AC13:AC36)</f>
        <v>175</v>
      </c>
      <c r="AD40" s="34" t="n">
        <f aca="false">SUM(AD13:AD36)</f>
        <v>400</v>
      </c>
      <c r="AE40" s="34" t="n">
        <f aca="false">SUM(AE13:AE36)</f>
        <v>-98</v>
      </c>
      <c r="AF40" s="34" t="n">
        <f aca="false">SUM(AF13:AF36)</f>
        <v>-14</v>
      </c>
      <c r="AG40" s="34" t="n">
        <f aca="false">SUM(AG13:AG36)</f>
        <v>-70</v>
      </c>
      <c r="AH40" s="34" t="n">
        <f aca="false">SUM(AH13:AH36)</f>
        <v>-10</v>
      </c>
      <c r="AI40" s="34" t="n">
        <f aca="false">SUM(AI13:AI36)</f>
        <v>-608</v>
      </c>
      <c r="AJ40" s="34" t="n">
        <f aca="false">SUM(AJ13:AJ36)</f>
        <v>-160</v>
      </c>
      <c r="AK40" s="34" t="n">
        <f aca="false">SUM(AK13:AK36)</f>
        <v>420</v>
      </c>
      <c r="AL40" s="34" t="n">
        <f aca="false">SUM(AL13:AL36)</f>
        <v>-420</v>
      </c>
      <c r="AM40" s="34" t="n">
        <f aca="false">SUM(AM13:AM36)</f>
        <v>1380</v>
      </c>
      <c r="AN40" s="34" t="n">
        <f aca="false">SUM(AN13:AN36)</f>
        <v>-420</v>
      </c>
      <c r="AO40" s="34" t="n">
        <f aca="false">SUM(AO39)</f>
        <v>0</v>
      </c>
      <c r="AP40" s="34" t="n">
        <f aca="false">SUM(C40:AO40)</f>
        <v>1796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7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0</v>
      </c>
      <c r="N42" s="34" t="n">
        <f aca="false">SUM(N14:N37)</f>
        <v>0</v>
      </c>
      <c r="O42" s="34" t="n">
        <f aca="false">SUM(O14:O37)</f>
        <v>0</v>
      </c>
      <c r="P42" s="34" t="n">
        <f aca="false">SUM(P14:P37)</f>
        <v>0</v>
      </c>
      <c r="Q42" s="34" t="n">
        <f aca="false">SUM(Q14:Q37)</f>
        <v>75</v>
      </c>
      <c r="R42" s="34" t="n">
        <f aca="false">SUM(R14:R37)</f>
        <v>800</v>
      </c>
      <c r="S42" s="34" t="n">
        <f aca="false">SUM(S14:S37)</f>
        <v>-800</v>
      </c>
      <c r="T42" s="34" t="n">
        <f aca="false">SUM(T14:T37)</f>
        <v>200</v>
      </c>
      <c r="U42" s="34" t="n">
        <f aca="false">SUM(U14:U37)</f>
        <v>200</v>
      </c>
      <c r="V42" s="34" t="n">
        <f aca="false">SUM(V14:V37)</f>
        <v>140</v>
      </c>
      <c r="W42" s="34" t="n">
        <f aca="false">SUM(W14:W37)</f>
        <v>40</v>
      </c>
      <c r="X42" s="34" t="n">
        <f aca="false">SUM(X14:X37)</f>
        <v>20</v>
      </c>
      <c r="Y42" s="34" t="n">
        <f aca="false">SUM(Y14:Y37)</f>
        <v>200</v>
      </c>
      <c r="Z42" s="34" t="n">
        <f aca="false">SUM(Z14:Z37)</f>
        <v>200</v>
      </c>
      <c r="AA42" s="34" t="n">
        <f aca="false">SUM(AA14:AA37)</f>
        <v>80</v>
      </c>
      <c r="AB42" s="34" t="n">
        <f aca="false">SUM(AB14:AB37)</f>
        <v>144</v>
      </c>
      <c r="AC42" s="34" t="n">
        <f aca="false">SUM(AC14:AC37)</f>
        <v>200</v>
      </c>
      <c r="AD42" s="34" t="n">
        <f aca="false">SUM(AD14:AD37)</f>
        <v>400</v>
      </c>
      <c r="AE42" s="34" t="n">
        <f aca="false">SUM(AE14:AE37)</f>
        <v>-98</v>
      </c>
      <c r="AF42" s="34" t="n">
        <f aca="false">SUM(AF14:AF37)</f>
        <v>-14</v>
      </c>
      <c r="AG42" s="34" t="n">
        <f aca="false">SUM(AG14:AG37)</f>
        <v>-70</v>
      </c>
      <c r="AH42" s="34" t="n">
        <f aca="false">SUM(AH14:AH37)</f>
        <v>-10</v>
      </c>
      <c r="AI42" s="34" t="n">
        <f aca="false">SUM(AI14:AI37)</f>
        <v>-608</v>
      </c>
      <c r="AJ42" s="34" t="n">
        <f aca="false">SUM(AJ14:AJ37)</f>
        <v>-160</v>
      </c>
      <c r="AK42" s="34" t="n">
        <f aca="false">SUM(AK14:AK37)</f>
        <v>480</v>
      </c>
      <c r="AL42" s="34" t="n">
        <f aca="false">SUM(AL14:AL37)</f>
        <v>-480</v>
      </c>
      <c r="AM42" s="34" t="n">
        <f aca="false">SUM(AM14:AM37)</f>
        <v>1440</v>
      </c>
      <c r="AN42" s="34" t="n">
        <f aca="false">SUM(AN14:AN37)</f>
        <v>-480</v>
      </c>
      <c r="AO42" s="34" t="n">
        <f aca="false">SUM(AO41)</f>
        <v>0</v>
      </c>
      <c r="AP42" s="34" t="n">
        <f aca="false">SUM(C42:AO42)</f>
        <v>1899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46"/>
      <c r="I43" s="33"/>
      <c r="J43" s="33"/>
      <c r="K43" s="46"/>
      <c r="L43" s="46"/>
      <c r="M43" s="46"/>
      <c r="N43" s="38"/>
      <c r="O43" s="33"/>
      <c r="P43" s="33"/>
      <c r="Q43" s="33"/>
      <c r="R43" s="46"/>
      <c r="S43" s="46"/>
      <c r="T43" s="33"/>
      <c r="U43" s="33"/>
      <c r="V43" s="33"/>
      <c r="W43" s="33"/>
      <c r="X43" s="33"/>
      <c r="Y43" s="46"/>
      <c r="Z43" s="46"/>
      <c r="AA43" s="46"/>
      <c r="AB43" s="33"/>
      <c r="AC43" s="33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50"/>
    </row>
    <row r="44" customFormat="false" ht="12.75" hidden="false" customHeight="false" outlineLevel="0" collapsed="false">
      <c r="A44" s="4"/>
      <c r="B44" s="4"/>
      <c r="C44" s="33"/>
      <c r="D44" s="39"/>
      <c r="E44" s="33"/>
      <c r="F44" s="52"/>
      <c r="G44" s="36"/>
      <c r="H44" s="52"/>
      <c r="I44" s="52"/>
      <c r="J44" s="52"/>
      <c r="K44" s="52"/>
      <c r="L44" s="52"/>
      <c r="M44" s="52"/>
      <c r="N44" s="51"/>
      <c r="O44" s="81"/>
      <c r="P44" s="81"/>
      <c r="Q44" s="81"/>
      <c r="R44" s="52"/>
      <c r="S44" s="51"/>
      <c r="T44" s="52"/>
      <c r="U44" s="52"/>
      <c r="V44" s="52"/>
      <c r="W44" s="52"/>
      <c r="X44" s="52"/>
      <c r="Y44" s="51"/>
      <c r="Z44" s="52"/>
      <c r="AA44" s="79"/>
      <c r="AB44" s="81"/>
      <c r="AC44" s="81"/>
      <c r="AD44" s="52"/>
      <c r="AE44" s="79"/>
      <c r="AF44" s="52"/>
      <c r="AG44" s="79"/>
      <c r="AH44" s="52"/>
      <c r="AI44" s="52"/>
      <c r="AJ44" s="52"/>
      <c r="AK44" s="39"/>
      <c r="AL44" s="33"/>
      <c r="AM44" s="33"/>
      <c r="AN44" s="52"/>
      <c r="AO44" s="36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</row>
    <row r="45" customFormat="false" ht="12.75" hidden="false" customHeight="false" outlineLevel="0" collapsed="false">
      <c r="A45" s="48"/>
      <c r="B45" s="48"/>
      <c r="C45" s="17" t="s">
        <v>53</v>
      </c>
      <c r="D45" s="42" t="s">
        <v>52</v>
      </c>
      <c r="E45" s="17" t="s">
        <v>52</v>
      </c>
      <c r="F45" s="17" t="s">
        <v>54</v>
      </c>
      <c r="G45" s="42" t="s">
        <v>55</v>
      </c>
      <c r="H45" s="56" t="s">
        <v>51</v>
      </c>
      <c r="I45" s="56" t="s">
        <v>51</v>
      </c>
      <c r="J45" s="56" t="s">
        <v>51</v>
      </c>
      <c r="K45" s="56" t="s">
        <v>51</v>
      </c>
      <c r="L45" s="56" t="s">
        <v>51</v>
      </c>
      <c r="M45" s="56" t="s">
        <v>51</v>
      </c>
      <c r="N45" s="55" t="s">
        <v>51</v>
      </c>
      <c r="O45" s="56" t="s">
        <v>51</v>
      </c>
      <c r="P45" s="56" t="s">
        <v>51</v>
      </c>
      <c r="Q45" s="56" t="s">
        <v>51</v>
      </c>
      <c r="R45" s="56" t="s">
        <v>51</v>
      </c>
      <c r="S45" s="55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55" t="s">
        <v>51</v>
      </c>
      <c r="Z45" s="56" t="s">
        <v>51</v>
      </c>
      <c r="AA45" s="80" t="s">
        <v>51</v>
      </c>
      <c r="AB45" s="56" t="s">
        <v>51</v>
      </c>
      <c r="AC45" s="56" t="s">
        <v>51</v>
      </c>
      <c r="AD45" s="56" t="s">
        <v>51</v>
      </c>
      <c r="AE45" s="80" t="s">
        <v>435</v>
      </c>
      <c r="AF45" s="56" t="s">
        <v>195</v>
      </c>
      <c r="AG45" s="80" t="s">
        <v>435</v>
      </c>
      <c r="AH45" s="56" t="s">
        <v>195</v>
      </c>
      <c r="AI45" s="56" t="s">
        <v>324</v>
      </c>
      <c r="AJ45" s="17" t="s">
        <v>122</v>
      </c>
      <c r="AK45" s="42" t="s">
        <v>52</v>
      </c>
      <c r="AL45" s="17" t="s">
        <v>52</v>
      </c>
      <c r="AM45" s="17" t="s">
        <v>53</v>
      </c>
      <c r="AN45" s="17" t="s">
        <v>54</v>
      </c>
      <c r="AO45" s="42" t="s">
        <v>55</v>
      </c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60</v>
      </c>
      <c r="D46" s="42" t="s">
        <v>59</v>
      </c>
      <c r="E46" s="17" t="s">
        <v>59</v>
      </c>
      <c r="F46" s="17" t="s">
        <v>61</v>
      </c>
      <c r="G46" s="42" t="s">
        <v>59</v>
      </c>
      <c r="H46" s="56" t="s">
        <v>59</v>
      </c>
      <c r="I46" s="56" t="s">
        <v>59</v>
      </c>
      <c r="J46" s="56" t="s">
        <v>59</v>
      </c>
      <c r="K46" s="56" t="s">
        <v>59</v>
      </c>
      <c r="L46" s="56" t="s">
        <v>59</v>
      </c>
      <c r="M46" s="56" t="s">
        <v>56</v>
      </c>
      <c r="N46" s="55" t="s">
        <v>58</v>
      </c>
      <c r="O46" s="56" t="s">
        <v>58</v>
      </c>
      <c r="P46" s="56" t="s">
        <v>58</v>
      </c>
      <c r="Q46" s="56" t="s">
        <v>64</v>
      </c>
      <c r="R46" s="56" t="s">
        <v>59</v>
      </c>
      <c r="S46" s="55" t="s">
        <v>59</v>
      </c>
      <c r="T46" s="56" t="s">
        <v>59</v>
      </c>
      <c r="U46" s="56" t="s">
        <v>59</v>
      </c>
      <c r="V46" s="56" t="s">
        <v>59</v>
      </c>
      <c r="W46" s="56" t="s">
        <v>59</v>
      </c>
      <c r="X46" s="56" t="s">
        <v>59</v>
      </c>
      <c r="Y46" s="55" t="s">
        <v>59</v>
      </c>
      <c r="Z46" s="56" t="s">
        <v>59</v>
      </c>
      <c r="AA46" s="80" t="s">
        <v>59</v>
      </c>
      <c r="AB46" s="56" t="s">
        <v>58</v>
      </c>
      <c r="AC46" s="56" t="s">
        <v>58</v>
      </c>
      <c r="AD46" s="56" t="s">
        <v>59</v>
      </c>
      <c r="AE46" s="80" t="s">
        <v>436</v>
      </c>
      <c r="AF46" s="56" t="s">
        <v>122</v>
      </c>
      <c r="AG46" s="80" t="s">
        <v>436</v>
      </c>
      <c r="AH46" s="56" t="s">
        <v>122</v>
      </c>
      <c r="AI46" s="56" t="s">
        <v>58</v>
      </c>
      <c r="AJ46" s="17" t="s">
        <v>126</v>
      </c>
      <c r="AK46" s="42" t="s">
        <v>59</v>
      </c>
      <c r="AL46" s="17" t="s">
        <v>59</v>
      </c>
      <c r="AM46" s="17" t="s">
        <v>60</v>
      </c>
      <c r="AN46" s="17" t="s">
        <v>61</v>
      </c>
      <c r="AO46" s="42" t="s">
        <v>59</v>
      </c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52</v>
      </c>
      <c r="D47" s="42" t="s">
        <v>58</v>
      </c>
      <c r="E47" s="17" t="s">
        <v>58</v>
      </c>
      <c r="F47" s="17" t="s">
        <v>52</v>
      </c>
      <c r="G47" s="42" t="s">
        <v>65</v>
      </c>
      <c r="H47" s="56" t="s">
        <v>70</v>
      </c>
      <c r="I47" s="56" t="s">
        <v>220</v>
      </c>
      <c r="J47" s="56" t="s">
        <v>56</v>
      </c>
      <c r="K47" s="56" t="s">
        <v>56</v>
      </c>
      <c r="L47" s="56" t="s">
        <v>56</v>
      </c>
      <c r="M47" s="56" t="s">
        <v>58</v>
      </c>
      <c r="N47" s="55" t="s">
        <v>59</v>
      </c>
      <c r="O47" s="56" t="s">
        <v>64</v>
      </c>
      <c r="P47" s="56" t="s">
        <v>64</v>
      </c>
      <c r="Q47" s="56" t="s">
        <v>52</v>
      </c>
      <c r="R47" s="56" t="s">
        <v>52</v>
      </c>
      <c r="S47" s="55" t="s">
        <v>52</v>
      </c>
      <c r="T47" s="56" t="s">
        <v>216</v>
      </c>
      <c r="U47" s="56" t="s">
        <v>220</v>
      </c>
      <c r="V47" s="56" t="s">
        <v>374</v>
      </c>
      <c r="W47" s="56" t="s">
        <v>135</v>
      </c>
      <c r="X47" s="56" t="s">
        <v>135</v>
      </c>
      <c r="Y47" s="55" t="s">
        <v>56</v>
      </c>
      <c r="Z47" s="56" t="s">
        <v>56</v>
      </c>
      <c r="AA47" s="80" t="s">
        <v>56</v>
      </c>
      <c r="AB47" s="56" t="s">
        <v>64</v>
      </c>
      <c r="AC47" s="56" t="s">
        <v>64</v>
      </c>
      <c r="AD47" s="56" t="s">
        <v>62</v>
      </c>
      <c r="AE47" s="80" t="s">
        <v>122</v>
      </c>
      <c r="AF47" s="56" t="s">
        <v>375</v>
      </c>
      <c r="AG47" s="80" t="s">
        <v>122</v>
      </c>
      <c r="AH47" s="56" t="s">
        <v>376</v>
      </c>
      <c r="AI47" s="56" t="s">
        <v>52</v>
      </c>
      <c r="AJ47" s="17" t="s">
        <v>58</v>
      </c>
      <c r="AK47" s="42" t="s">
        <v>58</v>
      </c>
      <c r="AL47" s="17" t="s">
        <v>58</v>
      </c>
      <c r="AM47" s="17" t="s">
        <v>52</v>
      </c>
      <c r="AN47" s="17" t="s">
        <v>52</v>
      </c>
      <c r="AO47" s="42" t="s">
        <v>65</v>
      </c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17" t="s">
        <v>59</v>
      </c>
      <c r="D48" s="45" t="s">
        <v>52</v>
      </c>
      <c r="E48" s="43" t="s">
        <v>52</v>
      </c>
      <c r="F48" s="17" t="s">
        <v>59</v>
      </c>
      <c r="G48" s="58"/>
      <c r="H48" s="56" t="s">
        <v>437</v>
      </c>
      <c r="I48" s="56" t="s">
        <v>70</v>
      </c>
      <c r="J48" s="56" t="s">
        <v>341</v>
      </c>
      <c r="K48" s="56" t="s">
        <v>218</v>
      </c>
      <c r="L48" s="56" t="s">
        <v>58</v>
      </c>
      <c r="M48" s="56" t="s">
        <v>59</v>
      </c>
      <c r="N48" s="55" t="s">
        <v>374</v>
      </c>
      <c r="O48" s="56" t="s">
        <v>56</v>
      </c>
      <c r="P48" s="56" t="s">
        <v>216</v>
      </c>
      <c r="Q48" s="56" t="s">
        <v>378</v>
      </c>
      <c r="R48" s="63"/>
      <c r="S48" s="84"/>
      <c r="T48" s="56" t="s">
        <v>377</v>
      </c>
      <c r="U48" s="56" t="s">
        <v>70</v>
      </c>
      <c r="V48" s="56" t="s">
        <v>69</v>
      </c>
      <c r="W48" s="56" t="s">
        <v>59</v>
      </c>
      <c r="X48" s="56" t="s">
        <v>59</v>
      </c>
      <c r="Y48" s="55" t="s">
        <v>58</v>
      </c>
      <c r="Z48" s="56" t="s">
        <v>58</v>
      </c>
      <c r="AA48" s="80" t="s">
        <v>378</v>
      </c>
      <c r="AB48" s="56" t="s">
        <v>69</v>
      </c>
      <c r="AC48" s="56" t="s">
        <v>68</v>
      </c>
      <c r="AD48" s="56" t="s">
        <v>408</v>
      </c>
      <c r="AE48" s="80" t="s">
        <v>438</v>
      </c>
      <c r="AF48" s="56" t="s">
        <v>122</v>
      </c>
      <c r="AG48" s="80" t="s">
        <v>439</v>
      </c>
      <c r="AH48" s="56" t="s">
        <v>122</v>
      </c>
      <c r="AI48" s="56" t="s">
        <v>158</v>
      </c>
      <c r="AJ48" s="17" t="s">
        <v>125</v>
      </c>
      <c r="AK48" s="43" t="s">
        <v>52</v>
      </c>
      <c r="AL48" s="43" t="s">
        <v>52</v>
      </c>
      <c r="AM48" s="17" t="s">
        <v>59</v>
      </c>
      <c r="AN48" s="17" t="s">
        <v>59</v>
      </c>
      <c r="AO48" s="58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17" t="s">
        <v>58</v>
      </c>
      <c r="D49" s="59"/>
      <c r="E49" s="59"/>
      <c r="F49" s="17" t="s">
        <v>74</v>
      </c>
      <c r="G49" s="60"/>
      <c r="H49" s="56" t="s">
        <v>73</v>
      </c>
      <c r="I49" s="56" t="s">
        <v>224</v>
      </c>
      <c r="J49" s="56" t="s">
        <v>440</v>
      </c>
      <c r="K49" s="56" t="s">
        <v>70</v>
      </c>
      <c r="L49" s="56" t="s">
        <v>68</v>
      </c>
      <c r="M49" s="56" t="s">
        <v>70</v>
      </c>
      <c r="N49" s="55" t="s">
        <v>220</v>
      </c>
      <c r="O49" s="56" t="s">
        <v>341</v>
      </c>
      <c r="P49" s="56" t="s">
        <v>410</v>
      </c>
      <c r="Q49" s="56" t="s">
        <v>216</v>
      </c>
      <c r="R49" s="57"/>
      <c r="S49" s="57"/>
      <c r="T49" s="56" t="s">
        <v>379</v>
      </c>
      <c r="U49" s="56" t="s">
        <v>224</v>
      </c>
      <c r="V49" s="56" t="s">
        <v>72</v>
      </c>
      <c r="W49" s="56" t="s">
        <v>146</v>
      </c>
      <c r="X49" s="56" t="s">
        <v>146</v>
      </c>
      <c r="Y49" s="55" t="s">
        <v>59</v>
      </c>
      <c r="Z49" s="56" t="s">
        <v>380</v>
      </c>
      <c r="AA49" s="80" t="s">
        <v>381</v>
      </c>
      <c r="AB49" s="56" t="s">
        <v>72</v>
      </c>
      <c r="AC49" s="56" t="s">
        <v>216</v>
      </c>
      <c r="AD49" s="56" t="s">
        <v>409</v>
      </c>
      <c r="AE49" s="80" t="s">
        <v>122</v>
      </c>
      <c r="AF49" s="56" t="s">
        <v>58</v>
      </c>
      <c r="AG49" s="80" t="s">
        <v>122</v>
      </c>
      <c r="AH49" s="56" t="s">
        <v>58</v>
      </c>
      <c r="AI49" s="56" t="s">
        <v>151</v>
      </c>
      <c r="AJ49" s="17" t="s">
        <v>122</v>
      </c>
      <c r="AK49" s="59"/>
      <c r="AL49" s="59"/>
      <c r="AM49" s="17" t="s">
        <v>58</v>
      </c>
      <c r="AN49" s="17" t="s">
        <v>74</v>
      </c>
      <c r="AO49" s="6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17" t="s">
        <v>77</v>
      </c>
      <c r="D50" s="57"/>
      <c r="E50" s="57"/>
      <c r="F50" s="43" t="s">
        <v>78</v>
      </c>
      <c r="G50" s="40"/>
      <c r="H50" s="78"/>
      <c r="I50" s="36"/>
      <c r="J50" s="63" t="s">
        <v>441</v>
      </c>
      <c r="K50" s="56" t="s">
        <v>221</v>
      </c>
      <c r="L50" s="56" t="s">
        <v>216</v>
      </c>
      <c r="M50" s="63" t="s">
        <v>73</v>
      </c>
      <c r="N50" s="55" t="s">
        <v>70</v>
      </c>
      <c r="O50" s="56" t="s">
        <v>440</v>
      </c>
      <c r="P50" s="63" t="s">
        <v>379</v>
      </c>
      <c r="Q50" s="56" t="s">
        <v>410</v>
      </c>
      <c r="R50" s="57"/>
      <c r="S50" s="57"/>
      <c r="T50" s="78"/>
      <c r="U50" s="36"/>
      <c r="V50" s="56" t="s">
        <v>76</v>
      </c>
      <c r="W50" s="56" t="s">
        <v>150</v>
      </c>
      <c r="X50" s="56" t="s">
        <v>59</v>
      </c>
      <c r="Y50" s="55" t="s">
        <v>380</v>
      </c>
      <c r="Z50" s="56" t="s">
        <v>273</v>
      </c>
      <c r="AA50" s="83" t="s">
        <v>382</v>
      </c>
      <c r="AB50" s="56" t="s">
        <v>76</v>
      </c>
      <c r="AC50" s="56" t="s">
        <v>383</v>
      </c>
      <c r="AD50" s="56" t="s">
        <v>411</v>
      </c>
      <c r="AE50" s="80" t="s">
        <v>58</v>
      </c>
      <c r="AF50" s="56" t="s">
        <v>152</v>
      </c>
      <c r="AG50" s="80" t="s">
        <v>58</v>
      </c>
      <c r="AH50" s="56" t="s">
        <v>152</v>
      </c>
      <c r="AI50" s="56" t="s">
        <v>155</v>
      </c>
      <c r="AJ50" s="17" t="s">
        <v>58</v>
      </c>
      <c r="AK50" s="57"/>
      <c r="AL50" s="57"/>
      <c r="AM50" s="17" t="s">
        <v>77</v>
      </c>
      <c r="AN50" s="43" t="s">
        <v>78</v>
      </c>
      <c r="AO50" s="40"/>
      <c r="AP50" s="8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17" t="s">
        <v>81</v>
      </c>
      <c r="D51" s="57"/>
      <c r="E51" s="57"/>
      <c r="F51" s="2"/>
      <c r="G51" s="40"/>
      <c r="H51" s="55"/>
      <c r="I51" s="57"/>
      <c r="J51" s="57"/>
      <c r="K51" s="53"/>
      <c r="L51" s="56" t="s">
        <v>377</v>
      </c>
      <c r="M51" s="57"/>
      <c r="N51" s="84" t="s">
        <v>224</v>
      </c>
      <c r="O51" s="63" t="s">
        <v>441</v>
      </c>
      <c r="P51" s="40"/>
      <c r="Q51" s="63" t="s">
        <v>379</v>
      </c>
      <c r="R51" s="57"/>
      <c r="S51" s="57"/>
      <c r="T51" s="57"/>
      <c r="U51" s="57"/>
      <c r="V51" s="63" t="s">
        <v>80</v>
      </c>
      <c r="W51" s="56" t="s">
        <v>59</v>
      </c>
      <c r="X51" s="56" t="s">
        <v>154</v>
      </c>
      <c r="Y51" s="55" t="s">
        <v>384</v>
      </c>
      <c r="Z51" s="56" t="s">
        <v>385</v>
      </c>
      <c r="AA51" s="57"/>
      <c r="AB51" s="63" t="s">
        <v>80</v>
      </c>
      <c r="AC51" s="63" t="s">
        <v>379</v>
      </c>
      <c r="AD51" s="56" t="s">
        <v>412</v>
      </c>
      <c r="AE51" s="80" t="s">
        <v>152</v>
      </c>
      <c r="AF51" s="56" t="s">
        <v>58</v>
      </c>
      <c r="AG51" s="80" t="s">
        <v>152</v>
      </c>
      <c r="AH51" s="56" t="s">
        <v>58</v>
      </c>
      <c r="AI51" s="56" t="s">
        <v>159</v>
      </c>
      <c r="AJ51" s="17" t="s">
        <v>152</v>
      </c>
      <c r="AK51" s="57"/>
      <c r="AL51" s="57"/>
      <c r="AM51" s="17" t="s">
        <v>81</v>
      </c>
      <c r="AN51" s="2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17" t="s">
        <v>83</v>
      </c>
      <c r="D52" s="57"/>
      <c r="E52" s="57"/>
      <c r="F52" s="2"/>
      <c r="G52" s="40"/>
      <c r="H52" s="55"/>
      <c r="I52" s="57"/>
      <c r="J52" s="57"/>
      <c r="K52" s="57"/>
      <c r="L52" s="63" t="s">
        <v>379</v>
      </c>
      <c r="M52" s="57"/>
      <c r="N52" s="57"/>
      <c r="O52" s="40"/>
      <c r="P52" s="68"/>
      <c r="Q52" s="40"/>
      <c r="R52" s="57"/>
      <c r="S52" s="57"/>
      <c r="T52" s="57"/>
      <c r="U52" s="57"/>
      <c r="V52" s="57"/>
      <c r="W52" s="56" t="s">
        <v>157</v>
      </c>
      <c r="X52" s="63"/>
      <c r="Y52" s="55" t="s">
        <v>386</v>
      </c>
      <c r="Z52" s="56" t="s">
        <v>387</v>
      </c>
      <c r="AA52" s="57"/>
      <c r="AB52" s="68"/>
      <c r="AC52" s="68"/>
      <c r="AD52" s="56" t="s">
        <v>62</v>
      </c>
      <c r="AE52" s="80" t="s">
        <v>58</v>
      </c>
      <c r="AF52" s="56" t="s">
        <v>52</v>
      </c>
      <c r="AG52" s="80" t="s">
        <v>58</v>
      </c>
      <c r="AH52" s="56" t="s">
        <v>52</v>
      </c>
      <c r="AI52" s="56" t="s">
        <v>52</v>
      </c>
      <c r="AJ52" s="17" t="s">
        <v>58</v>
      </c>
      <c r="AK52" s="57"/>
      <c r="AL52" s="57"/>
      <c r="AM52" s="17" t="s">
        <v>83</v>
      </c>
      <c r="AN52" s="2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17" t="s">
        <v>84</v>
      </c>
      <c r="D53" s="57"/>
      <c r="E53" s="57"/>
      <c r="F53" s="2"/>
      <c r="G53" s="2"/>
      <c r="H53" s="57"/>
      <c r="I53" s="57"/>
      <c r="J53" s="57"/>
      <c r="K53" s="57"/>
      <c r="L53" s="57"/>
      <c r="M53" s="57"/>
      <c r="N53" s="57"/>
      <c r="O53" s="68"/>
      <c r="P53" s="68"/>
      <c r="Q53" s="68"/>
      <c r="R53" s="57"/>
      <c r="S53" s="57"/>
      <c r="T53" s="57"/>
      <c r="U53" s="57"/>
      <c r="V53" s="57"/>
      <c r="W53" s="63"/>
      <c r="X53" s="57"/>
      <c r="Y53" s="63" t="s">
        <v>388</v>
      </c>
      <c r="Z53" s="56" t="s">
        <v>389</v>
      </c>
      <c r="AA53" s="57"/>
      <c r="AB53" s="68"/>
      <c r="AC53" s="68"/>
      <c r="AD53" s="56" t="s">
        <v>75</v>
      </c>
      <c r="AE53" s="80" t="s">
        <v>52</v>
      </c>
      <c r="AF53" s="56" t="s">
        <v>59</v>
      </c>
      <c r="AG53" s="80" t="s">
        <v>52</v>
      </c>
      <c r="AH53" s="56" t="s">
        <v>59</v>
      </c>
      <c r="AI53" s="56" t="s">
        <v>59</v>
      </c>
      <c r="AJ53" s="17" t="s">
        <v>52</v>
      </c>
      <c r="AK53" s="57"/>
      <c r="AL53" s="57"/>
      <c r="AM53" s="17" t="s">
        <v>84</v>
      </c>
      <c r="AN53" s="2"/>
      <c r="AO53" s="2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67"/>
      <c r="D54" s="57"/>
      <c r="E54" s="57"/>
      <c r="F54" s="2"/>
      <c r="G54" s="40"/>
      <c r="H54" s="57"/>
      <c r="I54" s="40"/>
      <c r="J54" s="40"/>
      <c r="K54" s="57"/>
      <c r="L54" s="57"/>
      <c r="M54" s="40"/>
      <c r="N54" s="57"/>
      <c r="O54" s="68"/>
      <c r="P54" s="69"/>
      <c r="Q54" s="68"/>
      <c r="R54" s="57"/>
      <c r="S54" s="57"/>
      <c r="T54" s="40"/>
      <c r="U54" s="40"/>
      <c r="V54" s="40"/>
      <c r="W54" s="57"/>
      <c r="X54" s="57"/>
      <c r="Y54" s="57"/>
      <c r="Z54" s="56" t="s">
        <v>390</v>
      </c>
      <c r="AA54" s="40"/>
      <c r="AB54" s="69"/>
      <c r="AC54" s="69"/>
      <c r="AD54" s="56" t="s">
        <v>413</v>
      </c>
      <c r="AE54" s="56" t="s">
        <v>59</v>
      </c>
      <c r="AF54" s="63" t="s">
        <v>148</v>
      </c>
      <c r="AG54" s="56" t="s">
        <v>59</v>
      </c>
      <c r="AH54" s="63" t="s">
        <v>148</v>
      </c>
      <c r="AI54" s="63" t="s">
        <v>162</v>
      </c>
      <c r="AJ54" s="17" t="s">
        <v>59</v>
      </c>
      <c r="AK54" s="57"/>
      <c r="AL54" s="57"/>
      <c r="AM54" s="67"/>
      <c r="AN54" s="2"/>
      <c r="AO54" s="40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</row>
    <row r="55" customFormat="false" ht="33.75" hidden="false" customHeight="true" outlineLevel="0" collapsed="false">
      <c r="B55" s="2"/>
      <c r="C55" s="57"/>
      <c r="D55" s="57"/>
      <c r="E55" s="57"/>
      <c r="F55" s="2"/>
      <c r="G55" s="2"/>
      <c r="H55" s="57"/>
      <c r="I55" s="68"/>
      <c r="J55" s="68"/>
      <c r="K55" s="40"/>
      <c r="L55" s="57"/>
      <c r="M55" s="68"/>
      <c r="N55" s="40"/>
      <c r="O55" s="69"/>
      <c r="P55" s="2"/>
      <c r="Q55" s="69"/>
      <c r="R55" s="57"/>
      <c r="S55" s="57"/>
      <c r="T55" s="68"/>
      <c r="U55" s="68"/>
      <c r="V55" s="68"/>
      <c r="W55" s="57"/>
      <c r="Y55" s="57"/>
      <c r="Z55" s="56" t="s">
        <v>273</v>
      </c>
      <c r="AA55" s="68"/>
      <c r="AB55" s="2"/>
      <c r="AC55" s="2"/>
      <c r="AD55" s="56" t="s">
        <v>414</v>
      </c>
      <c r="AE55" s="63" t="s">
        <v>148</v>
      </c>
      <c r="AF55" s="2"/>
      <c r="AG55" s="63" t="s">
        <v>148</v>
      </c>
      <c r="AH55" s="2"/>
      <c r="AI55" s="2"/>
      <c r="AJ55" s="43" t="s">
        <v>148</v>
      </c>
      <c r="AK55" s="57"/>
      <c r="AL55" s="57"/>
      <c r="AM55" s="57"/>
      <c r="AN55" s="2"/>
      <c r="AO55" s="2"/>
      <c r="AP55" s="68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</row>
    <row r="56" customFormat="false" ht="15.75" hidden="false" customHeight="false" outlineLevel="0" collapsed="false">
      <c r="C56" s="40"/>
      <c r="D56" s="2"/>
      <c r="E56" s="57"/>
      <c r="F56" s="2"/>
      <c r="G56" s="2"/>
      <c r="H56" s="40"/>
      <c r="I56" s="68"/>
      <c r="J56" s="68"/>
      <c r="K56" s="68"/>
      <c r="L56" s="40"/>
      <c r="M56" s="68"/>
      <c r="N56" s="68"/>
      <c r="O56" s="2"/>
      <c r="P56" s="2"/>
      <c r="Q56" s="2"/>
      <c r="R56" s="57"/>
      <c r="S56" s="57"/>
      <c r="T56" s="68"/>
      <c r="U56" s="68"/>
      <c r="V56" s="68"/>
      <c r="X56" s="68"/>
      <c r="Y56" s="40"/>
      <c r="Z56" s="63" t="s">
        <v>391</v>
      </c>
      <c r="AA56" s="68"/>
      <c r="AB56" s="2"/>
      <c r="AC56" s="2"/>
      <c r="AD56" s="63" t="s">
        <v>82</v>
      </c>
      <c r="AE56" s="2"/>
      <c r="AF56" s="2"/>
      <c r="AG56" s="2"/>
      <c r="AH56" s="2"/>
      <c r="AI56" s="2"/>
      <c r="AJ56" s="2"/>
      <c r="AK56" s="2"/>
      <c r="AL56" s="57"/>
      <c r="AM56" s="40"/>
      <c r="AN56" s="2"/>
      <c r="AO56" s="2"/>
      <c r="AP56" s="69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</row>
    <row r="57" customFormat="false" ht="15" hidden="false" customHeight="false" outlineLevel="0" collapsed="false">
      <c r="C57" s="2"/>
      <c r="D57" s="68"/>
      <c r="E57" s="57"/>
      <c r="F57" s="2"/>
      <c r="G57" s="2"/>
      <c r="H57" s="68"/>
      <c r="I57" s="69"/>
      <c r="J57" s="69"/>
      <c r="K57" s="68"/>
      <c r="L57" s="68"/>
      <c r="M57" s="69"/>
      <c r="N57" s="68"/>
      <c r="O57" s="2"/>
      <c r="P57" s="2"/>
      <c r="Q57" s="2"/>
      <c r="R57" s="87"/>
      <c r="S57" s="87"/>
      <c r="T57" s="69"/>
      <c r="U57" s="69"/>
      <c r="V57" s="69"/>
      <c r="W57" s="68"/>
      <c r="X57" s="68"/>
      <c r="Y57" s="68"/>
      <c r="Z57" s="68"/>
      <c r="AA57" s="69"/>
      <c r="AB57" s="2"/>
      <c r="AC57" s="2"/>
      <c r="AD57" s="87"/>
      <c r="AE57" s="2"/>
      <c r="AF57" s="2"/>
      <c r="AG57" s="2"/>
      <c r="AH57" s="2"/>
      <c r="AI57" s="2"/>
      <c r="AJ57" s="2"/>
      <c r="AK57" s="68"/>
      <c r="AL57" s="57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</row>
    <row r="58" customFormat="false" ht="15" hidden="false" customHeight="false" outlineLevel="0" collapsed="false">
      <c r="C58" s="68"/>
      <c r="D58" s="68"/>
      <c r="E58" s="57"/>
      <c r="F58" s="2"/>
      <c r="G58" s="2"/>
      <c r="H58" s="68"/>
      <c r="J58" s="2"/>
      <c r="K58" s="69"/>
      <c r="L58" s="68"/>
      <c r="N58" s="69"/>
      <c r="O58" s="2"/>
      <c r="P58" s="2"/>
      <c r="Q58" s="2"/>
      <c r="R58" s="87"/>
      <c r="S58" s="87"/>
      <c r="V58" s="2"/>
      <c r="W58" s="68"/>
      <c r="X58" s="69"/>
      <c r="Y58" s="68"/>
      <c r="Z58" s="68"/>
      <c r="AB58" s="2"/>
      <c r="AC58" s="2"/>
      <c r="AD58" s="87"/>
      <c r="AE58" s="2"/>
      <c r="AF58" s="2"/>
      <c r="AG58" s="2"/>
      <c r="AH58" s="2"/>
      <c r="AI58" s="2"/>
      <c r="AJ58" s="2"/>
      <c r="AK58" s="68"/>
      <c r="AL58" s="57"/>
      <c r="AM58" s="68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</row>
    <row r="59" customFormat="false" ht="12.75" hidden="false" customHeight="false" outlineLevel="0" collapsed="false">
      <c r="C59" s="69"/>
      <c r="D59" s="69"/>
      <c r="E59" s="40"/>
      <c r="F59" s="2"/>
      <c r="G59" s="2"/>
      <c r="H59" s="69"/>
      <c r="J59" s="2"/>
      <c r="L59" s="69"/>
      <c r="O59" s="2"/>
      <c r="P59" s="2"/>
      <c r="Q59" s="2"/>
      <c r="R59" s="87"/>
      <c r="S59" s="87"/>
      <c r="V59" s="2"/>
      <c r="W59" s="69"/>
      <c r="Y59" s="69"/>
      <c r="Z59" s="69"/>
      <c r="AB59" s="2"/>
      <c r="AC59" s="2"/>
      <c r="AD59" s="87"/>
      <c r="AE59" s="2"/>
      <c r="AF59" s="2"/>
      <c r="AG59" s="2"/>
      <c r="AH59" s="2"/>
      <c r="AI59" s="2"/>
      <c r="AJ59" s="2"/>
      <c r="AK59" s="69"/>
      <c r="AL59" s="40"/>
      <c r="AM59" s="69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J60" s="2"/>
      <c r="O60" s="2"/>
      <c r="P60" s="2"/>
      <c r="Q60" s="2"/>
      <c r="R60" s="2"/>
      <c r="S60" s="2"/>
      <c r="V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J61" s="2"/>
      <c r="O61" s="2"/>
      <c r="P61" s="2"/>
      <c r="Q61" s="2"/>
      <c r="R61" s="2"/>
      <c r="S61" s="2"/>
      <c r="V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J62" s="2"/>
      <c r="O62" s="2"/>
      <c r="P62" s="2"/>
      <c r="Q62" s="2"/>
      <c r="R62" s="2"/>
      <c r="S62" s="2"/>
      <c r="V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J63" s="2"/>
      <c r="O63" s="2"/>
      <c r="P63" s="2"/>
      <c r="Q63" s="2"/>
      <c r="R63" s="2"/>
      <c r="S63" s="2"/>
      <c r="V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J64" s="2"/>
      <c r="O64" s="2"/>
      <c r="P64" s="2"/>
      <c r="Q64" s="2"/>
      <c r="R64" s="2"/>
      <c r="S64" s="2"/>
      <c r="V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J65" s="2"/>
      <c r="O65" s="2"/>
      <c r="P65" s="2"/>
      <c r="Q65" s="2"/>
      <c r="R65" s="2"/>
      <c r="S65" s="2"/>
      <c r="V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J66" s="2"/>
      <c r="O66" s="2"/>
      <c r="P66" s="2"/>
      <c r="Q66" s="2"/>
      <c r="R66" s="2"/>
      <c r="S66" s="2"/>
      <c r="V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J67" s="2"/>
      <c r="O67" s="2"/>
      <c r="P67" s="2"/>
      <c r="Q67" s="2"/>
      <c r="R67" s="2"/>
      <c r="S67" s="2"/>
      <c r="V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J68" s="2"/>
      <c r="O68" s="2"/>
      <c r="P68" s="2"/>
      <c r="Q68" s="2"/>
      <c r="R68" s="2"/>
      <c r="S68" s="2"/>
      <c r="V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J69" s="2"/>
      <c r="O69" s="2"/>
      <c r="P69" s="2"/>
      <c r="Q69" s="2"/>
      <c r="R69" s="2"/>
      <c r="S69" s="2"/>
      <c r="V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J70" s="2"/>
      <c r="O70" s="2"/>
      <c r="P70" s="2"/>
      <c r="Q70" s="2"/>
      <c r="R70" s="2"/>
      <c r="S70" s="2"/>
      <c r="V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J71" s="2"/>
      <c r="O71" s="2"/>
      <c r="P71" s="2"/>
      <c r="Q71" s="2"/>
      <c r="R71" s="2"/>
      <c r="S71" s="2"/>
      <c r="V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J72" s="2"/>
      <c r="O72" s="2"/>
      <c r="P72" s="2"/>
      <c r="Q72" s="2"/>
      <c r="R72" s="2"/>
      <c r="S72" s="2"/>
      <c r="V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J73" s="2"/>
      <c r="O73" s="2"/>
      <c r="P73" s="2"/>
      <c r="Q73" s="2"/>
      <c r="R73" s="2"/>
      <c r="S73" s="2"/>
      <c r="V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J74" s="2"/>
      <c r="O74" s="2"/>
      <c r="P74" s="2"/>
      <c r="Q74" s="2"/>
      <c r="R74" s="2"/>
      <c r="S74" s="2"/>
      <c r="V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J75" s="2"/>
      <c r="O75" s="2"/>
      <c r="P75" s="2"/>
      <c r="Q75" s="2"/>
      <c r="R75" s="2"/>
      <c r="S75" s="2"/>
      <c r="V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J76" s="2"/>
      <c r="O76" s="2"/>
      <c r="P76" s="2"/>
      <c r="Q76" s="2"/>
      <c r="R76" s="2"/>
      <c r="S76" s="2"/>
      <c r="V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J77" s="2"/>
      <c r="O77" s="2"/>
      <c r="P77" s="2"/>
      <c r="Q77" s="2"/>
      <c r="R77" s="2"/>
      <c r="S77" s="2"/>
      <c r="V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J78" s="2"/>
      <c r="O78" s="2"/>
      <c r="P78" s="2"/>
      <c r="Q78" s="2"/>
      <c r="R78" s="2"/>
      <c r="S78" s="2"/>
      <c r="V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J79" s="2"/>
      <c r="O79" s="2"/>
      <c r="P79" s="2"/>
      <c r="Q79" s="2"/>
      <c r="R79" s="2"/>
      <c r="S79" s="2"/>
      <c r="V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J80" s="2"/>
      <c r="O80" s="2"/>
      <c r="P80" s="2"/>
      <c r="Q80" s="2"/>
      <c r="R80" s="2"/>
      <c r="S80" s="2"/>
      <c r="V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J81" s="2"/>
      <c r="O81" s="2"/>
      <c r="P81" s="2"/>
      <c r="Q81" s="2"/>
      <c r="R81" s="2"/>
      <c r="S81" s="2"/>
      <c r="V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J82" s="2"/>
      <c r="O82" s="2"/>
      <c r="P82" s="2"/>
      <c r="Q82" s="2"/>
      <c r="R82" s="2"/>
      <c r="S82" s="2"/>
      <c r="V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J83" s="2"/>
      <c r="O83" s="2"/>
      <c r="P83" s="2"/>
      <c r="Q83" s="2"/>
      <c r="V83" s="2"/>
      <c r="AB83" s="2"/>
      <c r="AC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J84" s="2"/>
      <c r="O84" s="2"/>
      <c r="P84" s="2"/>
      <c r="Q84" s="2"/>
      <c r="V84" s="2"/>
      <c r="AB84" s="2"/>
      <c r="AC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J85" s="2"/>
      <c r="O85" s="2"/>
      <c r="P85" s="2"/>
      <c r="Q85" s="2"/>
      <c r="V85" s="2"/>
      <c r="AB85" s="2"/>
      <c r="AC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J86" s="2"/>
      <c r="O86" s="2"/>
      <c r="P86" s="2"/>
      <c r="Q86" s="2"/>
      <c r="V86" s="2"/>
      <c r="AB86" s="2"/>
      <c r="AC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J87" s="2"/>
      <c r="O87" s="2"/>
      <c r="P87" s="2"/>
      <c r="Q87" s="2"/>
      <c r="V87" s="2"/>
      <c r="AB87" s="2"/>
      <c r="AC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J88" s="2"/>
      <c r="O88" s="2"/>
      <c r="P88" s="2"/>
      <c r="Q88" s="2"/>
      <c r="V88" s="2"/>
      <c r="AB88" s="2"/>
      <c r="AC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J89" s="2"/>
      <c r="O89" s="2"/>
      <c r="P89" s="2"/>
      <c r="Q89" s="2"/>
      <c r="V89" s="2"/>
      <c r="AB89" s="2"/>
      <c r="AC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J90" s="2"/>
      <c r="O90" s="2"/>
      <c r="P90" s="2"/>
      <c r="Q90" s="2"/>
      <c r="V90" s="2"/>
      <c r="AB90" s="2"/>
      <c r="AC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</row>
    <row r="91" customFormat="false" ht="12.75" hidden="false" customHeight="false" outlineLevel="0" collapsed="false">
      <c r="C91" s="2"/>
      <c r="D91" s="2"/>
      <c r="E91" s="2"/>
      <c r="G91" s="2"/>
      <c r="J91" s="2"/>
      <c r="O91" s="2"/>
      <c r="P91" s="2"/>
      <c r="Q91" s="2"/>
      <c r="V91" s="2"/>
      <c r="AB91" s="2"/>
      <c r="AC91" s="2"/>
      <c r="AE91" s="2"/>
      <c r="AF91" s="2"/>
      <c r="AG91" s="2"/>
      <c r="AH91" s="2"/>
      <c r="AJ91" s="2"/>
      <c r="AK91" s="2"/>
      <c r="AL91" s="2"/>
      <c r="AM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</row>
    <row r="92" customFormat="false" ht="12.75" hidden="false" customHeight="false" outlineLevel="0" collapsed="false">
      <c r="C92" s="2"/>
      <c r="D92" s="2"/>
      <c r="E92" s="2"/>
      <c r="G92" s="2"/>
      <c r="J92" s="2"/>
      <c r="O92" s="2"/>
      <c r="P92" s="2"/>
      <c r="Q92" s="2"/>
      <c r="V92" s="2"/>
      <c r="AB92" s="2"/>
      <c r="AC92" s="2"/>
      <c r="AE92" s="2"/>
      <c r="AF92" s="2"/>
      <c r="AG92" s="2"/>
      <c r="AH92" s="2"/>
      <c r="AJ92" s="2"/>
      <c r="AK92" s="2"/>
      <c r="AL92" s="2"/>
      <c r="AM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</row>
    <row r="93" customFormat="false" ht="12.75" hidden="false" customHeight="false" outlineLevel="0" collapsed="false">
      <c r="C93" s="2"/>
      <c r="D93" s="2"/>
      <c r="E93" s="2"/>
      <c r="G93" s="2"/>
      <c r="J93" s="2"/>
      <c r="O93" s="2"/>
      <c r="P93" s="2"/>
      <c r="Q93" s="2"/>
      <c r="V93" s="2"/>
      <c r="AB93" s="2"/>
      <c r="AC93" s="2"/>
      <c r="AE93" s="2"/>
      <c r="AF93" s="2"/>
      <c r="AG93" s="2"/>
      <c r="AH93" s="2"/>
      <c r="AJ93" s="2"/>
      <c r="AK93" s="2"/>
      <c r="AL93" s="2"/>
      <c r="AM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</row>
    <row r="94" customFormat="false" ht="12.75" hidden="false" customHeight="false" outlineLevel="0" collapsed="false">
      <c r="C94" s="2"/>
      <c r="D94" s="2"/>
      <c r="E94" s="2"/>
      <c r="G94" s="2"/>
      <c r="J94" s="2"/>
      <c r="O94" s="2"/>
      <c r="P94" s="2"/>
      <c r="Q94" s="2"/>
      <c r="V94" s="2"/>
      <c r="AB94" s="2"/>
      <c r="AC94" s="2"/>
      <c r="AE94" s="2"/>
      <c r="AF94" s="2"/>
      <c r="AG94" s="2"/>
      <c r="AH94" s="2"/>
      <c r="AJ94" s="2"/>
      <c r="AK94" s="2"/>
      <c r="AL94" s="2"/>
      <c r="AM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</row>
    <row r="95" customFormat="false" ht="12.75" hidden="false" customHeight="false" outlineLevel="0" collapsed="false">
      <c r="C95" s="2"/>
      <c r="D95" s="2"/>
      <c r="E95" s="2"/>
      <c r="G95" s="2"/>
      <c r="J95" s="2"/>
      <c r="O95" s="2"/>
      <c r="P95" s="2"/>
      <c r="Q95" s="2"/>
      <c r="V95" s="2"/>
      <c r="AB95" s="2"/>
      <c r="AC95" s="2"/>
      <c r="AE95" s="2"/>
      <c r="AG95" s="2"/>
      <c r="AJ95" s="2"/>
      <c r="AK95" s="2"/>
      <c r="AL95" s="2"/>
      <c r="AM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</row>
    <row r="96" customFormat="false" ht="12.75" hidden="false" customHeight="false" outlineLevel="0" collapsed="false">
      <c r="C96" s="2"/>
      <c r="D96" s="2"/>
      <c r="E96" s="2"/>
      <c r="G96" s="2"/>
      <c r="J96" s="2"/>
      <c r="O96" s="2"/>
      <c r="P96" s="2"/>
      <c r="Q96" s="2"/>
      <c r="V96" s="2"/>
      <c r="AB96" s="2"/>
      <c r="AC96" s="2"/>
      <c r="AK96" s="2"/>
      <c r="AL96" s="2"/>
      <c r="AM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</row>
    <row r="97" customFormat="false" ht="12.75" hidden="false" customHeight="false" outlineLevel="0" collapsed="false">
      <c r="C97" s="2"/>
      <c r="D97" s="2"/>
      <c r="E97" s="2"/>
      <c r="G97" s="2"/>
      <c r="J97" s="2"/>
      <c r="O97" s="2"/>
      <c r="Q97" s="2"/>
      <c r="V97" s="2"/>
      <c r="AK97" s="2"/>
      <c r="AL97" s="2"/>
      <c r="AM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</row>
    <row r="98" customFormat="false" ht="12.75" hidden="false" customHeight="false" outlineLevel="0" collapsed="false">
      <c r="C98" s="2"/>
      <c r="D98" s="2"/>
      <c r="E98" s="2"/>
      <c r="G98" s="2"/>
      <c r="J98" s="2"/>
      <c r="V98" s="2"/>
      <c r="AK98" s="2"/>
      <c r="AL98" s="2"/>
      <c r="AM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</row>
    <row r="99" customFormat="false" ht="12.75" hidden="false" customHeight="false" outlineLevel="0" collapsed="false">
      <c r="C99" s="2"/>
      <c r="D99" s="2"/>
      <c r="E99" s="2"/>
      <c r="G99" s="2"/>
      <c r="J99" s="2"/>
      <c r="V99" s="2"/>
      <c r="AK99" s="2"/>
      <c r="AL99" s="2"/>
      <c r="AM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</row>
    <row r="100" customFormat="false" ht="12.75" hidden="false" customHeight="false" outlineLevel="0" collapsed="false">
      <c r="C100" s="2"/>
      <c r="D100" s="2"/>
      <c r="E100" s="2"/>
      <c r="G100" s="2"/>
      <c r="AK100" s="2"/>
      <c r="AL100" s="2"/>
      <c r="AM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</row>
    <row r="101" customFormat="false" ht="12.75" hidden="false" customHeight="false" outlineLevel="0" collapsed="false">
      <c r="C101" s="2"/>
      <c r="D101" s="2"/>
      <c r="E101" s="2"/>
      <c r="G101" s="2"/>
      <c r="AK101" s="2"/>
      <c r="AL101" s="2"/>
      <c r="AM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</row>
  </sheetData>
  <mergeCells count="3">
    <mergeCell ref="D8:E8"/>
    <mergeCell ref="R8:S8"/>
    <mergeCell ref="AK8:AL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K4" colorId="64" zoomScale="50" zoomScaleNormal="50" zoomScalePageLayoutView="100" workbookViewId="0">
      <selection pane="topLeft" activeCell="O4" activeCellId="0" sqref="O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1.14"/>
    <col collapsed="false" customWidth="true" hidden="false" outlineLevel="0" max="4" min="4" style="1" width="33.7"/>
    <col collapsed="false" customWidth="true" hidden="false" outlineLevel="0" max="6" min="5" style="1" width="37.56"/>
    <col collapsed="false" customWidth="true" hidden="false" outlineLevel="0" max="7" min="7" style="1" width="30.28"/>
    <col collapsed="false" customWidth="true" hidden="false" outlineLevel="0" max="8" min="8" style="1" width="37.56"/>
    <col collapsed="false" customWidth="true" hidden="false" outlineLevel="0" max="9" min="9" style="1" width="30.56"/>
    <col collapsed="false" customWidth="true" hidden="false" outlineLevel="0" max="11" min="10" style="1" width="37.56"/>
    <col collapsed="false" customWidth="true" hidden="false" outlineLevel="0" max="14" min="12" style="1" width="30.56"/>
    <col collapsed="false" customWidth="true" hidden="false" outlineLevel="0" max="16" min="15" style="1" width="32.28"/>
    <col collapsed="false" customWidth="true" hidden="false" outlineLevel="0" max="17" min="17" style="2" width="37.56"/>
    <col collapsed="false" customWidth="true" hidden="false" outlineLevel="0" max="18" min="18" style="2" width="30.56"/>
    <col collapsed="false" customWidth="true" hidden="false" outlineLevel="0" max="19" min="19" style="1" width="30.56"/>
    <col collapsed="false" customWidth="true" hidden="false" outlineLevel="0" max="21" min="20" style="2" width="30.56"/>
    <col collapsed="false" customWidth="true" hidden="false" outlineLevel="0" max="24" min="22" style="2" width="37.56"/>
    <col collapsed="false" customWidth="true" hidden="false" outlineLevel="0" max="25" min="25" style="1" width="30.56"/>
    <col collapsed="false" customWidth="true" hidden="false" outlineLevel="0" max="26" min="26" style="1" width="32.28"/>
    <col collapsed="false" customWidth="true" hidden="false" outlineLevel="0" max="27" min="27" style="2" width="30.56"/>
    <col collapsed="false" customWidth="true" hidden="false" outlineLevel="0" max="29" min="28" style="1" width="30.56"/>
    <col collapsed="false" customWidth="true" hidden="false" outlineLevel="0" max="30" min="30" style="1" width="32.28"/>
    <col collapsed="false" customWidth="true" hidden="false" outlineLevel="0" max="35" min="31" style="1" width="37.56"/>
    <col collapsed="false" customWidth="true" hidden="false" outlineLevel="0" max="36" min="36" style="1" width="33.7"/>
    <col collapsed="false" customWidth="true" hidden="false" outlineLevel="0" max="37" min="37" style="1" width="37.56"/>
    <col collapsed="false" customWidth="true" hidden="false" outlineLevel="0" max="38" min="38" style="1" width="31.14"/>
    <col collapsed="false" customWidth="true" hidden="false" outlineLevel="0" max="39" min="39" style="1" width="37.56"/>
    <col collapsed="false" customWidth="true" hidden="false" outlineLevel="0" max="40" min="40" style="1" width="30.28"/>
    <col collapsed="false" customWidth="true" hidden="false" outlineLevel="0" max="41" min="41" style="1" width="29.99"/>
    <col collapsed="false" customWidth="true" hidden="false" outlineLevel="0" max="42" min="42" style="1" width="21.7"/>
    <col collapsed="false" customWidth="false" hidden="false" outlineLevel="0" max="257" min="43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7"/>
      <c r="H1" s="6"/>
      <c r="I1" s="6"/>
      <c r="J1" s="6"/>
      <c r="K1" s="6"/>
      <c r="L1" s="6"/>
      <c r="M1" s="6"/>
      <c r="N1" s="6"/>
      <c r="O1" s="5"/>
      <c r="P1" s="5"/>
      <c r="Q1" s="5"/>
      <c r="R1" s="5"/>
      <c r="S1" s="6"/>
      <c r="T1" s="5"/>
      <c r="U1" s="5"/>
      <c r="V1" s="5"/>
      <c r="W1" s="5"/>
      <c r="X1" s="5"/>
      <c r="Y1" s="6"/>
      <c r="Z1" s="5"/>
      <c r="AA1" s="5"/>
      <c r="AB1" s="6"/>
      <c r="AC1" s="6"/>
      <c r="AD1" s="5"/>
      <c r="AE1" s="6"/>
      <c r="AF1" s="6"/>
      <c r="AG1" s="6"/>
      <c r="AH1" s="6"/>
      <c r="AI1" s="6"/>
      <c r="AJ1" s="6"/>
      <c r="AK1" s="6"/>
      <c r="AL1" s="6"/>
      <c r="AM1" s="6"/>
      <c r="AN1" s="7"/>
      <c r="AO1" s="7"/>
      <c r="AP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customFormat="false" ht="21.75" hidden="false" customHeight="true" outlineLevel="0" collapsed="false">
      <c r="A3" s="10" t="n">
        <v>36936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4</v>
      </c>
      <c r="D4" s="11" t="s">
        <v>3</v>
      </c>
      <c r="E4" s="11" t="s">
        <v>3</v>
      </c>
      <c r="F4" s="11" t="s">
        <v>3</v>
      </c>
      <c r="G4" s="11" t="s">
        <v>6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3</v>
      </c>
      <c r="AI4" s="11" t="s">
        <v>3</v>
      </c>
      <c r="AJ4" s="11" t="s">
        <v>3</v>
      </c>
      <c r="AK4" s="11" t="s">
        <v>3</v>
      </c>
      <c r="AL4" s="11" t="s">
        <v>4</v>
      </c>
      <c r="AM4" s="11" t="s">
        <v>3</v>
      </c>
      <c r="AN4" s="11" t="s">
        <v>6</v>
      </c>
      <c r="AO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10</v>
      </c>
      <c r="E5" s="15" t="s">
        <v>11</v>
      </c>
      <c r="F5" s="15" t="s">
        <v>11</v>
      </c>
      <c r="G5" s="188" t="s">
        <v>11</v>
      </c>
      <c r="H5" s="14" t="s">
        <v>9</v>
      </c>
      <c r="I5" s="14" t="s">
        <v>9</v>
      </c>
      <c r="J5" s="14" t="s">
        <v>9</v>
      </c>
      <c r="K5" s="14" t="s">
        <v>9</v>
      </c>
      <c r="L5" s="14" t="s">
        <v>9</v>
      </c>
      <c r="M5" s="14" t="s">
        <v>9</v>
      </c>
      <c r="N5" s="14" t="s">
        <v>9</v>
      </c>
      <c r="O5" s="14" t="s">
        <v>9</v>
      </c>
      <c r="P5" s="14" t="s">
        <v>85</v>
      </c>
      <c r="Q5" s="14" t="s">
        <v>9</v>
      </c>
      <c r="R5" s="14" t="s">
        <v>9</v>
      </c>
      <c r="S5" s="14" t="s">
        <v>9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4" t="s">
        <v>9</v>
      </c>
      <c r="Z5" s="14" t="s">
        <v>10</v>
      </c>
      <c r="AA5" s="14" t="s">
        <v>9</v>
      </c>
      <c r="AB5" s="14" t="s">
        <v>9</v>
      </c>
      <c r="AC5" s="14" t="s">
        <v>9</v>
      </c>
      <c r="AD5" s="14" t="s">
        <v>9</v>
      </c>
      <c r="AE5" s="15" t="s">
        <v>11</v>
      </c>
      <c r="AF5" s="15" t="s">
        <v>11</v>
      </c>
      <c r="AG5" s="15" t="s">
        <v>11</v>
      </c>
      <c r="AH5" s="15" t="s">
        <v>11</v>
      </c>
      <c r="AI5" s="15" t="s">
        <v>11</v>
      </c>
      <c r="AJ5" s="15" t="s">
        <v>10</v>
      </c>
      <c r="AK5" s="15" t="s">
        <v>11</v>
      </c>
      <c r="AL5" s="15" t="s">
        <v>9</v>
      </c>
      <c r="AM5" s="15" t="s">
        <v>11</v>
      </c>
      <c r="AN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279</v>
      </c>
      <c r="G6" s="41" t="s">
        <v>19</v>
      </c>
      <c r="H6" s="17" t="s">
        <v>17</v>
      </c>
      <c r="I6" s="17" t="s">
        <v>17</v>
      </c>
      <c r="J6" s="17" t="s">
        <v>415</v>
      </c>
      <c r="K6" s="17" t="s">
        <v>415</v>
      </c>
      <c r="L6" s="17" t="s">
        <v>14</v>
      </c>
      <c r="M6" s="17" t="s">
        <v>14</v>
      </c>
      <c r="N6" s="17" t="s">
        <v>14</v>
      </c>
      <c r="O6" s="17" t="s">
        <v>17</v>
      </c>
      <c r="P6" s="17" t="s">
        <v>86</v>
      </c>
      <c r="Q6" s="17" t="s">
        <v>17</v>
      </c>
      <c r="R6" s="17" t="s">
        <v>17</v>
      </c>
      <c r="S6" s="17" t="s">
        <v>17</v>
      </c>
      <c r="T6" s="17" t="s">
        <v>17</v>
      </c>
      <c r="U6" s="17" t="s">
        <v>17</v>
      </c>
      <c r="V6" s="17" t="s">
        <v>13</v>
      </c>
      <c r="W6" s="17" t="s">
        <v>13</v>
      </c>
      <c r="X6" s="17" t="s">
        <v>13</v>
      </c>
      <c r="Y6" s="17" t="s">
        <v>392</v>
      </c>
      <c r="Z6" s="17" t="s">
        <v>17</v>
      </c>
      <c r="AA6" s="17" t="s">
        <v>14</v>
      </c>
      <c r="AB6" s="17" t="s">
        <v>14</v>
      </c>
      <c r="AC6" s="17" t="s">
        <v>14</v>
      </c>
      <c r="AD6" s="17" t="s">
        <v>17</v>
      </c>
      <c r="AE6" s="17" t="s">
        <v>16</v>
      </c>
      <c r="AF6" s="17" t="s">
        <v>16</v>
      </c>
      <c r="AG6" s="17" t="s">
        <v>16</v>
      </c>
      <c r="AH6" s="17" t="s">
        <v>16</v>
      </c>
      <c r="AI6" s="17" t="s">
        <v>16</v>
      </c>
      <c r="AJ6" s="17" t="s">
        <v>15</v>
      </c>
      <c r="AK6" s="17" t="s">
        <v>16</v>
      </c>
      <c r="AL6" s="17" t="s">
        <v>17</v>
      </c>
      <c r="AM6" s="17" t="s">
        <v>279</v>
      </c>
      <c r="AN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/>
      <c r="G7" s="189"/>
      <c r="H7" s="18" t="n">
        <v>125</v>
      </c>
      <c r="I7" s="18" t="n">
        <v>125</v>
      </c>
      <c r="J7" s="18"/>
      <c r="K7" s="18"/>
      <c r="L7" s="18"/>
      <c r="M7" s="18"/>
      <c r="N7" s="18"/>
      <c r="O7" s="18" t="n">
        <v>160</v>
      </c>
      <c r="P7" s="18" t="n">
        <v>205</v>
      </c>
      <c r="Q7" s="18" t="n">
        <v>155</v>
      </c>
      <c r="R7" s="18" t="n">
        <v>155</v>
      </c>
      <c r="S7" s="18" t="n">
        <v>155</v>
      </c>
      <c r="T7" s="18" t="n">
        <v>155</v>
      </c>
      <c r="U7" s="18" t="n">
        <v>155</v>
      </c>
      <c r="V7" s="18" t="n">
        <v>128</v>
      </c>
      <c r="W7" s="18" t="n">
        <v>128</v>
      </c>
      <c r="X7" s="18" t="n">
        <v>128</v>
      </c>
      <c r="Y7" s="18" t="n">
        <v>295</v>
      </c>
      <c r="Z7" s="18" t="n">
        <v>0</v>
      </c>
      <c r="AA7" s="18"/>
      <c r="AB7" s="18"/>
      <c r="AC7" s="18"/>
      <c r="AD7" s="18" t="n">
        <v>251</v>
      </c>
      <c r="AE7" s="18"/>
      <c r="AF7" s="18"/>
      <c r="AG7" s="18"/>
      <c r="AH7" s="18"/>
      <c r="AI7" s="18"/>
      <c r="AJ7" s="18"/>
      <c r="AK7" s="18"/>
      <c r="AL7" s="18"/>
      <c r="AM7" s="18"/>
      <c r="AN7" s="18"/>
    </row>
    <row r="8" customFormat="false" ht="43.5" hidden="false" customHeight="true" outlineLevel="0" collapsed="false">
      <c r="A8" s="19"/>
      <c r="B8" s="19"/>
      <c r="C8" s="190" t="s">
        <v>93</v>
      </c>
      <c r="D8" s="21" t="s">
        <v>94</v>
      </c>
      <c r="E8" s="21"/>
      <c r="F8" s="190" t="s">
        <v>93</v>
      </c>
      <c r="G8" s="191" t="s">
        <v>95</v>
      </c>
      <c r="H8" s="71" t="s">
        <v>442</v>
      </c>
      <c r="I8" s="71" t="s">
        <v>442</v>
      </c>
      <c r="J8" s="71" t="s">
        <v>442</v>
      </c>
      <c r="K8" s="71" t="s">
        <v>442</v>
      </c>
      <c r="L8" s="71" t="s">
        <v>442</v>
      </c>
      <c r="M8" s="71" t="s">
        <v>442</v>
      </c>
      <c r="N8" s="71" t="s">
        <v>442</v>
      </c>
      <c r="O8" s="163" t="s">
        <v>91</v>
      </c>
      <c r="P8" s="163"/>
      <c r="Q8" s="20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20" t="s">
        <v>90</v>
      </c>
      <c r="W8" s="20" t="s">
        <v>90</v>
      </c>
      <c r="X8" s="20" t="s">
        <v>90</v>
      </c>
      <c r="Y8" s="71" t="s">
        <v>90</v>
      </c>
      <c r="Z8" s="221" t="s">
        <v>443</v>
      </c>
      <c r="AA8" s="71" t="s">
        <v>90</v>
      </c>
      <c r="AB8" s="71" t="s">
        <v>90</v>
      </c>
      <c r="AC8" s="71" t="s">
        <v>90</v>
      </c>
      <c r="AD8" s="71" t="s">
        <v>90</v>
      </c>
      <c r="AE8" s="20" t="s">
        <v>90</v>
      </c>
      <c r="AF8" s="20" t="s">
        <v>90</v>
      </c>
      <c r="AG8" s="20" t="s">
        <v>90</v>
      </c>
      <c r="AH8" s="20" t="s">
        <v>90</v>
      </c>
      <c r="AI8" s="22" t="s">
        <v>93</v>
      </c>
      <c r="AJ8" s="21" t="s">
        <v>94</v>
      </c>
      <c r="AK8" s="21"/>
      <c r="AL8" s="22" t="s">
        <v>93</v>
      </c>
      <c r="AM8" s="22" t="s">
        <v>93</v>
      </c>
      <c r="AN8" s="73" t="s">
        <v>95</v>
      </c>
      <c r="AO8" s="23"/>
    </row>
    <row r="9" customFormat="false" ht="12.75" hidden="false" customHeight="false" outlineLevel="0" collapsed="false">
      <c r="A9" s="19"/>
      <c r="B9" s="19"/>
      <c r="C9" s="24"/>
      <c r="D9" s="17"/>
      <c r="E9" s="24"/>
      <c r="F9" s="24"/>
      <c r="G9" s="192"/>
      <c r="H9" s="24"/>
      <c r="I9" s="17"/>
      <c r="J9" s="24"/>
      <c r="K9" s="24"/>
      <c r="L9" s="17"/>
      <c r="M9" s="17"/>
      <c r="N9" s="17"/>
      <c r="O9" s="74"/>
      <c r="P9" s="42"/>
      <c r="Q9" s="24"/>
      <c r="R9" s="17"/>
      <c r="S9" s="17"/>
      <c r="T9" s="17"/>
      <c r="U9" s="17"/>
      <c r="V9" s="24"/>
      <c r="W9" s="24"/>
      <c r="X9" s="24"/>
      <c r="Y9" s="17"/>
      <c r="Z9" s="17"/>
      <c r="AA9" s="17"/>
      <c r="AB9" s="17"/>
      <c r="AC9" s="17"/>
      <c r="AD9" s="17"/>
      <c r="AE9" s="24"/>
      <c r="AF9" s="24"/>
      <c r="AG9" s="24"/>
      <c r="AH9" s="24"/>
      <c r="AI9" s="24"/>
      <c r="AJ9" s="17"/>
      <c r="AK9" s="24"/>
      <c r="AL9" s="24"/>
      <c r="AM9" s="24"/>
      <c r="AN9" s="24"/>
      <c r="AO9" s="25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22</v>
      </c>
      <c r="G10" s="189" t="s">
        <v>24</v>
      </c>
      <c r="H10" s="70" t="s">
        <v>444</v>
      </c>
      <c r="I10" s="70" t="s">
        <v>444</v>
      </c>
      <c r="J10" s="70" t="s">
        <v>444</v>
      </c>
      <c r="K10" s="70" t="s">
        <v>444</v>
      </c>
      <c r="L10" s="70" t="s">
        <v>444</v>
      </c>
      <c r="M10" s="70" t="s">
        <v>444</v>
      </c>
      <c r="N10" s="70" t="s">
        <v>444</v>
      </c>
      <c r="O10" s="75" t="s">
        <v>97</v>
      </c>
      <c r="P10" s="18" t="s">
        <v>98</v>
      </c>
      <c r="Q10" s="70" t="s">
        <v>417</v>
      </c>
      <c r="R10" s="70" t="s">
        <v>417</v>
      </c>
      <c r="S10" s="70" t="s">
        <v>417</v>
      </c>
      <c r="T10" s="70" t="s">
        <v>417</v>
      </c>
      <c r="U10" s="70" t="s">
        <v>417</v>
      </c>
      <c r="V10" s="18" t="s">
        <v>22</v>
      </c>
      <c r="W10" s="18" t="s">
        <v>22</v>
      </c>
      <c r="X10" s="18" t="s">
        <v>22</v>
      </c>
      <c r="Y10" s="70" t="s">
        <v>417</v>
      </c>
      <c r="Z10" s="70" t="s">
        <v>417</v>
      </c>
      <c r="AA10" s="70" t="s">
        <v>417</v>
      </c>
      <c r="AB10" s="70" t="s">
        <v>417</v>
      </c>
      <c r="AC10" s="70" t="s">
        <v>417</v>
      </c>
      <c r="AD10" s="70" t="s">
        <v>417</v>
      </c>
      <c r="AE10" s="70" t="s">
        <v>417</v>
      </c>
      <c r="AF10" s="70" t="s">
        <v>417</v>
      </c>
      <c r="AG10" s="70" t="s">
        <v>417</v>
      </c>
      <c r="AH10" s="70" t="s">
        <v>417</v>
      </c>
      <c r="AI10" s="18" t="s">
        <v>100</v>
      </c>
      <c r="AJ10" s="18" t="s">
        <v>24</v>
      </c>
      <c r="AK10" s="18" t="s">
        <v>24</v>
      </c>
      <c r="AL10" s="18" t="s">
        <v>24</v>
      </c>
      <c r="AM10" s="18" t="s">
        <v>22</v>
      </c>
      <c r="AN10" s="18" t="s">
        <v>24</v>
      </c>
      <c r="AO10" s="27"/>
    </row>
    <row r="11" customFormat="false" ht="26.25" hidden="false" customHeight="true" outlineLevel="0" collapsed="false">
      <c r="A11" s="19"/>
      <c r="B11" s="19"/>
      <c r="C11" s="28" t="s">
        <v>30</v>
      </c>
      <c r="D11" s="29" t="s">
        <v>29</v>
      </c>
      <c r="E11" s="29" t="s">
        <v>29</v>
      </c>
      <c r="F11" s="28" t="s">
        <v>282</v>
      </c>
      <c r="G11" s="30" t="s">
        <v>445</v>
      </c>
      <c r="H11" s="28" t="s">
        <v>446</v>
      </c>
      <c r="I11" s="28" t="s">
        <v>205</v>
      </c>
      <c r="J11" s="28" t="s">
        <v>447</v>
      </c>
      <c r="K11" s="28" t="s">
        <v>448</v>
      </c>
      <c r="L11" s="28" t="s">
        <v>449</v>
      </c>
      <c r="M11" s="28" t="s">
        <v>205</v>
      </c>
      <c r="N11" s="28" t="s">
        <v>450</v>
      </c>
      <c r="O11" s="28" t="s">
        <v>110</v>
      </c>
      <c r="P11" s="28" t="s">
        <v>111</v>
      </c>
      <c r="Q11" s="28" t="s">
        <v>418</v>
      </c>
      <c r="R11" s="28" t="s">
        <v>419</v>
      </c>
      <c r="S11" s="28" t="s">
        <v>420</v>
      </c>
      <c r="T11" s="28" t="s">
        <v>451</v>
      </c>
      <c r="U11" s="28" t="s">
        <v>452</v>
      </c>
      <c r="V11" s="28" t="s">
        <v>421</v>
      </c>
      <c r="W11" s="28" t="s">
        <v>422</v>
      </c>
      <c r="X11" s="28" t="s">
        <v>423</v>
      </c>
      <c r="Y11" s="28" t="s">
        <v>453</v>
      </c>
      <c r="Z11" s="222" t="s">
        <v>454</v>
      </c>
      <c r="AA11" s="28" t="s">
        <v>424</v>
      </c>
      <c r="AB11" s="28" t="s">
        <v>425</v>
      </c>
      <c r="AC11" s="28" t="s">
        <v>426</v>
      </c>
      <c r="AD11" s="28" t="s">
        <v>455</v>
      </c>
      <c r="AE11" s="28" t="s">
        <v>456</v>
      </c>
      <c r="AF11" s="28" t="s">
        <v>457</v>
      </c>
      <c r="AG11" s="28" t="s">
        <v>458</v>
      </c>
      <c r="AH11" s="28" t="s">
        <v>459</v>
      </c>
      <c r="AI11" s="28" t="s">
        <v>114</v>
      </c>
      <c r="AJ11" s="29" t="s">
        <v>29</v>
      </c>
      <c r="AK11" s="29" t="s">
        <v>29</v>
      </c>
      <c r="AL11" s="28" t="s">
        <v>30</v>
      </c>
      <c r="AM11" s="28" t="s">
        <v>31</v>
      </c>
      <c r="AN11" s="30" t="s">
        <v>283</v>
      </c>
      <c r="AO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3" t="s">
        <v>295</v>
      </c>
      <c r="D12" s="53" t="s">
        <v>295</v>
      </c>
      <c r="E12" s="53" t="s">
        <v>295</v>
      </c>
      <c r="F12" s="33" t="s">
        <v>295</v>
      </c>
      <c r="G12" s="33" t="s">
        <v>295</v>
      </c>
      <c r="H12" s="76" t="s">
        <v>460</v>
      </c>
      <c r="I12" s="76" t="s">
        <v>460</v>
      </c>
      <c r="J12" s="76" t="s">
        <v>434</v>
      </c>
      <c r="K12" s="76" t="s">
        <v>434</v>
      </c>
      <c r="L12" s="35" t="s">
        <v>37</v>
      </c>
      <c r="M12" s="35" t="s">
        <v>37</v>
      </c>
      <c r="N12" s="35" t="s">
        <v>37</v>
      </c>
      <c r="O12" s="77" t="s">
        <v>115</v>
      </c>
      <c r="P12" s="77" t="s">
        <v>116</v>
      </c>
      <c r="Q12" s="35" t="s">
        <v>433</v>
      </c>
      <c r="R12" s="35" t="s">
        <v>433</v>
      </c>
      <c r="S12" s="35" t="s">
        <v>433</v>
      </c>
      <c r="T12" s="35" t="s">
        <v>433</v>
      </c>
      <c r="U12" s="35" t="s">
        <v>433</v>
      </c>
      <c r="V12" s="34" t="s">
        <v>36</v>
      </c>
      <c r="W12" s="34" t="s">
        <v>36</v>
      </c>
      <c r="X12" s="34" t="s">
        <v>36</v>
      </c>
      <c r="Y12" s="35" t="s">
        <v>461</v>
      </c>
      <c r="Z12" s="77" t="s">
        <v>462</v>
      </c>
      <c r="AA12" s="35" t="s">
        <v>37</v>
      </c>
      <c r="AB12" s="35" t="s">
        <v>37</v>
      </c>
      <c r="AC12" s="35" t="s">
        <v>37</v>
      </c>
      <c r="AD12" s="35" t="s">
        <v>463</v>
      </c>
      <c r="AE12" s="76" t="s">
        <v>37</v>
      </c>
      <c r="AF12" s="76" t="s">
        <v>37</v>
      </c>
      <c r="AG12" s="76" t="s">
        <v>37</v>
      </c>
      <c r="AH12" s="76" t="s">
        <v>37</v>
      </c>
      <c r="AI12" s="34" t="s">
        <v>37</v>
      </c>
      <c r="AJ12" s="34" t="s">
        <v>37</v>
      </c>
      <c r="AK12" s="34" t="s">
        <v>37</v>
      </c>
      <c r="AL12" s="34" t="s">
        <v>37</v>
      </c>
      <c r="AM12" s="34" t="s">
        <v>37</v>
      </c>
      <c r="AN12" s="34" t="s">
        <v>37</v>
      </c>
      <c r="AO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60</v>
      </c>
      <c r="D13" s="33" t="n">
        <v>60</v>
      </c>
      <c r="E13" s="33" t="n">
        <v>-60</v>
      </c>
      <c r="F13" s="33" t="n">
        <v>-60</v>
      </c>
      <c r="G13" s="33" t="n">
        <v>-103</v>
      </c>
      <c r="H13" s="33" t="n">
        <v>50</v>
      </c>
      <c r="I13" s="38" t="n">
        <v>25</v>
      </c>
      <c r="J13" s="33" t="n">
        <v>10</v>
      </c>
      <c r="K13" s="33" t="n">
        <v>50</v>
      </c>
      <c r="L13" s="38" t="n">
        <v>3</v>
      </c>
      <c r="M13" s="38" t="n">
        <v>15</v>
      </c>
      <c r="N13" s="33" t="n">
        <v>25</v>
      </c>
      <c r="O13" s="38" t="n">
        <v>0</v>
      </c>
      <c r="P13" s="33" t="n">
        <v>0</v>
      </c>
      <c r="Q13" s="33" t="n">
        <v>0</v>
      </c>
      <c r="R13" s="38" t="n">
        <v>0</v>
      </c>
      <c r="S13" s="38" t="n">
        <v>0</v>
      </c>
      <c r="T13" s="38" t="n">
        <v>0</v>
      </c>
      <c r="U13" s="33" t="n">
        <v>0</v>
      </c>
      <c r="V13" s="33" t="n">
        <v>0</v>
      </c>
      <c r="W13" s="33" t="n">
        <v>0</v>
      </c>
      <c r="X13" s="33" t="n">
        <v>0</v>
      </c>
      <c r="Y13" s="33" t="n">
        <v>0</v>
      </c>
      <c r="Z13" s="38" t="n">
        <v>0</v>
      </c>
      <c r="AA13" s="38" t="n">
        <v>0</v>
      </c>
      <c r="AB13" s="38" t="n">
        <v>0</v>
      </c>
      <c r="AC13" s="38" t="n">
        <v>0</v>
      </c>
      <c r="AD13" s="38" t="n">
        <v>0</v>
      </c>
      <c r="AE13" s="33" t="n">
        <v>0</v>
      </c>
      <c r="AF13" s="33" t="n">
        <v>0</v>
      </c>
      <c r="AG13" s="33" t="n">
        <v>0</v>
      </c>
      <c r="AH13" s="33" t="n">
        <v>0</v>
      </c>
      <c r="AI13" s="33" t="n">
        <v>0</v>
      </c>
      <c r="AJ13" s="38" t="n">
        <v>0</v>
      </c>
      <c r="AK13" s="33" t="n">
        <v>0</v>
      </c>
      <c r="AL13" s="33" t="n">
        <v>0</v>
      </c>
      <c r="AM13" s="38" t="n">
        <v>0</v>
      </c>
      <c r="AN13" s="33" t="n">
        <v>0</v>
      </c>
      <c r="AO13" s="33" t="n">
        <f aca="false">SUM(C13:AN13)</f>
        <v>75</v>
      </c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41" t="n">
        <v>0</v>
      </c>
      <c r="J14" s="17" t="n">
        <v>0</v>
      </c>
      <c r="K14" s="17" t="n">
        <v>0</v>
      </c>
      <c r="L14" s="41" t="n">
        <v>0</v>
      </c>
      <c r="M14" s="41" t="n">
        <v>0</v>
      </c>
      <c r="N14" s="17" t="n">
        <v>0</v>
      </c>
      <c r="O14" s="41" t="n">
        <v>0</v>
      </c>
      <c r="P14" s="17" t="n">
        <v>0</v>
      </c>
      <c r="Q14" s="41" t="n">
        <v>25</v>
      </c>
      <c r="R14" s="41" t="n">
        <v>25</v>
      </c>
      <c r="S14" s="41" t="n">
        <v>15</v>
      </c>
      <c r="T14" s="41" t="n">
        <v>0</v>
      </c>
      <c r="U14" s="17" t="n">
        <v>10</v>
      </c>
      <c r="V14" s="17" t="n">
        <v>10</v>
      </c>
      <c r="W14" s="17" t="n">
        <v>25</v>
      </c>
      <c r="X14" s="17" t="n">
        <v>25</v>
      </c>
      <c r="Y14" s="17" t="n">
        <v>0</v>
      </c>
      <c r="Z14" s="41" t="n">
        <v>0</v>
      </c>
      <c r="AA14" s="41" t="n">
        <v>15</v>
      </c>
      <c r="AB14" s="41" t="n">
        <v>3</v>
      </c>
      <c r="AC14" s="41" t="n">
        <v>25</v>
      </c>
      <c r="AD14" s="41" t="n">
        <v>0</v>
      </c>
      <c r="AE14" s="17" t="n">
        <v>0</v>
      </c>
      <c r="AF14" s="17" t="n">
        <v>0</v>
      </c>
      <c r="AG14" s="17" t="n">
        <v>0</v>
      </c>
      <c r="AH14" s="17" t="n">
        <v>0</v>
      </c>
      <c r="AI14" s="17" t="n">
        <v>0</v>
      </c>
      <c r="AJ14" s="41" t="n">
        <v>60</v>
      </c>
      <c r="AK14" s="17" t="n">
        <v>-60</v>
      </c>
      <c r="AL14" s="17" t="n">
        <v>60</v>
      </c>
      <c r="AM14" s="41" t="n">
        <v>-60</v>
      </c>
      <c r="AN14" s="17" t="n">
        <v>-103</v>
      </c>
      <c r="AO14" s="17" t="n">
        <f aca="false">SUM(C14:AN14)</f>
        <v>75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41" t="n">
        <v>0</v>
      </c>
      <c r="J15" s="17" t="n">
        <v>0</v>
      </c>
      <c r="K15" s="17" t="n">
        <v>0</v>
      </c>
      <c r="L15" s="41" t="n">
        <v>0</v>
      </c>
      <c r="M15" s="41" t="n">
        <v>0</v>
      </c>
      <c r="N15" s="17" t="n">
        <v>0</v>
      </c>
      <c r="O15" s="41" t="n">
        <v>0</v>
      </c>
      <c r="P15" s="17" t="n">
        <v>0</v>
      </c>
      <c r="Q15" s="41" t="n">
        <v>25</v>
      </c>
      <c r="R15" s="41" t="n">
        <v>25</v>
      </c>
      <c r="S15" s="41" t="n">
        <v>15</v>
      </c>
      <c r="T15" s="41" t="n">
        <v>10</v>
      </c>
      <c r="U15" s="17" t="n">
        <v>0</v>
      </c>
      <c r="V15" s="17" t="n">
        <v>10</v>
      </c>
      <c r="W15" s="17" t="n">
        <v>25</v>
      </c>
      <c r="X15" s="17" t="n">
        <v>25</v>
      </c>
      <c r="Y15" s="17" t="n">
        <v>0</v>
      </c>
      <c r="Z15" s="41" t="n">
        <v>2</v>
      </c>
      <c r="AA15" s="41" t="n">
        <v>15</v>
      </c>
      <c r="AB15" s="41" t="n">
        <v>3</v>
      </c>
      <c r="AC15" s="41" t="n">
        <v>25</v>
      </c>
      <c r="AD15" s="41" t="n">
        <v>0</v>
      </c>
      <c r="AE15" s="17" t="n">
        <v>0</v>
      </c>
      <c r="AF15" s="17" t="n">
        <v>0</v>
      </c>
      <c r="AG15" s="17" t="n">
        <v>0</v>
      </c>
      <c r="AH15" s="17" t="n">
        <v>0</v>
      </c>
      <c r="AI15" s="17" t="n">
        <v>0</v>
      </c>
      <c r="AJ15" s="41" t="n">
        <v>60</v>
      </c>
      <c r="AK15" s="17" t="n">
        <v>-60</v>
      </c>
      <c r="AL15" s="17" t="n">
        <v>60</v>
      </c>
      <c r="AM15" s="41" t="n">
        <v>-60</v>
      </c>
      <c r="AN15" s="17" t="n">
        <v>-103</v>
      </c>
      <c r="AO15" s="17" t="n">
        <f aca="false">SUM(C15:AN15)</f>
        <v>77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41" t="n">
        <v>0</v>
      </c>
      <c r="J16" s="17" t="n">
        <v>0</v>
      </c>
      <c r="K16" s="17" t="n">
        <v>0</v>
      </c>
      <c r="L16" s="41" t="n">
        <v>0</v>
      </c>
      <c r="M16" s="41" t="n">
        <v>0</v>
      </c>
      <c r="N16" s="17" t="n">
        <v>0</v>
      </c>
      <c r="O16" s="41" t="n">
        <v>0</v>
      </c>
      <c r="P16" s="17" t="n">
        <v>0</v>
      </c>
      <c r="Q16" s="41" t="n">
        <v>25</v>
      </c>
      <c r="R16" s="41" t="n">
        <v>25</v>
      </c>
      <c r="S16" s="41" t="n">
        <v>15</v>
      </c>
      <c r="T16" s="41" t="n">
        <v>10</v>
      </c>
      <c r="U16" s="17" t="n">
        <v>0</v>
      </c>
      <c r="V16" s="17" t="n">
        <v>10</v>
      </c>
      <c r="W16" s="17" t="n">
        <v>25</v>
      </c>
      <c r="X16" s="17" t="n">
        <v>25</v>
      </c>
      <c r="Y16" s="17" t="n">
        <v>0</v>
      </c>
      <c r="Z16" s="41" t="n">
        <v>0</v>
      </c>
      <c r="AA16" s="41" t="n">
        <v>15</v>
      </c>
      <c r="AB16" s="41" t="n">
        <v>3</v>
      </c>
      <c r="AC16" s="41" t="n">
        <v>25</v>
      </c>
      <c r="AD16" s="41" t="n">
        <v>0</v>
      </c>
      <c r="AE16" s="17" t="n">
        <v>0</v>
      </c>
      <c r="AF16" s="17" t="n">
        <v>0</v>
      </c>
      <c r="AG16" s="17" t="n">
        <v>0</v>
      </c>
      <c r="AH16" s="17" t="n">
        <v>0</v>
      </c>
      <c r="AI16" s="17" t="n">
        <v>0</v>
      </c>
      <c r="AJ16" s="41" t="n">
        <v>60</v>
      </c>
      <c r="AK16" s="17" t="n">
        <v>-60</v>
      </c>
      <c r="AL16" s="17" t="n">
        <v>60</v>
      </c>
      <c r="AM16" s="41" t="n">
        <v>-60</v>
      </c>
      <c r="AN16" s="17" t="n">
        <v>-103</v>
      </c>
      <c r="AO16" s="17" t="n">
        <f aca="false">SUM(C16:AN16)</f>
        <v>75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41" t="n">
        <v>0</v>
      </c>
      <c r="J17" s="17" t="n">
        <v>0</v>
      </c>
      <c r="K17" s="17" t="n">
        <v>0</v>
      </c>
      <c r="L17" s="41" t="n">
        <v>0</v>
      </c>
      <c r="M17" s="41" t="n">
        <v>0</v>
      </c>
      <c r="N17" s="17" t="n">
        <v>0</v>
      </c>
      <c r="O17" s="41" t="n">
        <v>0</v>
      </c>
      <c r="P17" s="17" t="n">
        <v>0</v>
      </c>
      <c r="Q17" s="41" t="n">
        <v>25</v>
      </c>
      <c r="R17" s="41" t="n">
        <v>25</v>
      </c>
      <c r="S17" s="41" t="n">
        <v>15</v>
      </c>
      <c r="T17" s="41" t="n">
        <v>10</v>
      </c>
      <c r="U17" s="17" t="n">
        <v>0</v>
      </c>
      <c r="V17" s="17" t="n">
        <v>10</v>
      </c>
      <c r="W17" s="17" t="n">
        <v>25</v>
      </c>
      <c r="X17" s="17" t="n">
        <v>25</v>
      </c>
      <c r="Y17" s="17" t="n">
        <v>0</v>
      </c>
      <c r="Z17" s="41" t="n">
        <v>0</v>
      </c>
      <c r="AA17" s="41" t="n">
        <v>15</v>
      </c>
      <c r="AB17" s="41" t="n">
        <v>3</v>
      </c>
      <c r="AC17" s="41" t="n">
        <v>25</v>
      </c>
      <c r="AD17" s="41" t="n">
        <v>0</v>
      </c>
      <c r="AE17" s="17" t="n">
        <v>0</v>
      </c>
      <c r="AF17" s="17" t="n">
        <v>0</v>
      </c>
      <c r="AG17" s="17" t="n">
        <v>0</v>
      </c>
      <c r="AH17" s="17" t="n">
        <v>0</v>
      </c>
      <c r="AI17" s="17" t="n">
        <v>0</v>
      </c>
      <c r="AJ17" s="41" t="n">
        <v>60</v>
      </c>
      <c r="AK17" s="17" t="n">
        <v>-60</v>
      </c>
      <c r="AL17" s="17" t="n">
        <v>60</v>
      </c>
      <c r="AM17" s="41" t="n">
        <v>-60</v>
      </c>
      <c r="AN17" s="17" t="n">
        <v>-103</v>
      </c>
      <c r="AO17" s="17" t="n">
        <f aca="false">SUM(C17:AN17)</f>
        <v>75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41" t="n">
        <v>0</v>
      </c>
      <c r="J18" s="17" t="n">
        <v>0</v>
      </c>
      <c r="K18" s="17" t="n">
        <v>0</v>
      </c>
      <c r="L18" s="41" t="n">
        <v>0</v>
      </c>
      <c r="M18" s="41" t="n">
        <v>0</v>
      </c>
      <c r="N18" s="17" t="n">
        <v>0</v>
      </c>
      <c r="O18" s="41" t="n">
        <v>0</v>
      </c>
      <c r="P18" s="17" t="n">
        <v>0</v>
      </c>
      <c r="Q18" s="41" t="n">
        <v>25</v>
      </c>
      <c r="R18" s="41" t="n">
        <v>25</v>
      </c>
      <c r="S18" s="41" t="n">
        <v>15</v>
      </c>
      <c r="T18" s="41" t="n">
        <v>10</v>
      </c>
      <c r="U18" s="17" t="n">
        <v>0</v>
      </c>
      <c r="V18" s="17" t="n">
        <v>10</v>
      </c>
      <c r="W18" s="17" t="n">
        <v>25</v>
      </c>
      <c r="X18" s="17" t="n">
        <v>25</v>
      </c>
      <c r="Y18" s="17" t="n">
        <v>0</v>
      </c>
      <c r="Z18" s="41" t="n">
        <v>0</v>
      </c>
      <c r="AA18" s="41" t="n">
        <v>15</v>
      </c>
      <c r="AB18" s="41" t="n">
        <v>3</v>
      </c>
      <c r="AC18" s="41" t="n">
        <v>25</v>
      </c>
      <c r="AD18" s="41" t="n">
        <v>0</v>
      </c>
      <c r="AE18" s="17" t="n">
        <v>0</v>
      </c>
      <c r="AF18" s="17" t="n">
        <v>0</v>
      </c>
      <c r="AG18" s="17" t="n">
        <v>0</v>
      </c>
      <c r="AH18" s="17" t="n">
        <v>0</v>
      </c>
      <c r="AI18" s="17" t="n">
        <v>0</v>
      </c>
      <c r="AJ18" s="41" t="n">
        <v>60</v>
      </c>
      <c r="AK18" s="17" t="n">
        <v>-60</v>
      </c>
      <c r="AL18" s="17" t="n">
        <v>60</v>
      </c>
      <c r="AM18" s="41" t="n">
        <v>-60</v>
      </c>
      <c r="AN18" s="17" t="n">
        <v>-103</v>
      </c>
      <c r="AO18" s="17" t="n">
        <f aca="false">SUM(C18:AN18)</f>
        <v>75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41" t="n">
        <v>0</v>
      </c>
      <c r="J19" s="17" t="n">
        <v>0</v>
      </c>
      <c r="K19" s="17" t="n">
        <v>0</v>
      </c>
      <c r="L19" s="41" t="n">
        <v>0</v>
      </c>
      <c r="M19" s="41" t="n">
        <v>0</v>
      </c>
      <c r="N19" s="17" t="n">
        <v>0</v>
      </c>
      <c r="O19" s="41" t="n">
        <v>0</v>
      </c>
      <c r="P19" s="17" t="n">
        <v>0</v>
      </c>
      <c r="Q19" s="41" t="n">
        <v>25</v>
      </c>
      <c r="R19" s="41" t="n">
        <v>25</v>
      </c>
      <c r="S19" s="41" t="n">
        <v>15</v>
      </c>
      <c r="T19" s="41" t="n">
        <v>0</v>
      </c>
      <c r="U19" s="17" t="n">
        <v>10</v>
      </c>
      <c r="V19" s="17" t="n">
        <v>10</v>
      </c>
      <c r="W19" s="17" t="n">
        <v>25</v>
      </c>
      <c r="X19" s="17" t="n">
        <v>25</v>
      </c>
      <c r="Y19" s="17" t="n">
        <v>0</v>
      </c>
      <c r="Z19" s="41" t="n">
        <v>0</v>
      </c>
      <c r="AA19" s="41" t="n">
        <v>15</v>
      </c>
      <c r="AB19" s="41" t="n">
        <v>3</v>
      </c>
      <c r="AC19" s="41" t="n">
        <v>25</v>
      </c>
      <c r="AD19" s="41" t="n">
        <v>0</v>
      </c>
      <c r="AE19" s="17" t="n">
        <v>0</v>
      </c>
      <c r="AF19" s="17" t="n">
        <v>0</v>
      </c>
      <c r="AG19" s="17" t="n">
        <v>0</v>
      </c>
      <c r="AH19" s="17" t="n">
        <v>0</v>
      </c>
      <c r="AI19" s="17" t="n">
        <v>0</v>
      </c>
      <c r="AJ19" s="41" t="n">
        <v>60</v>
      </c>
      <c r="AK19" s="17" t="n">
        <v>-60</v>
      </c>
      <c r="AL19" s="17" t="n">
        <v>60</v>
      </c>
      <c r="AM19" s="41" t="n">
        <v>-60</v>
      </c>
      <c r="AN19" s="17" t="n">
        <v>-103</v>
      </c>
      <c r="AO19" s="17" t="n">
        <f aca="false">SUM(C19:AN19)</f>
        <v>75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41" t="n">
        <v>0</v>
      </c>
      <c r="J20" s="17" t="n">
        <v>0</v>
      </c>
      <c r="K20" s="17" t="n">
        <v>0</v>
      </c>
      <c r="L20" s="41" t="n">
        <v>0</v>
      </c>
      <c r="M20" s="41" t="n">
        <v>0</v>
      </c>
      <c r="N20" s="17" t="n">
        <v>0</v>
      </c>
      <c r="O20" s="41" t="n">
        <v>50</v>
      </c>
      <c r="P20" s="17" t="n">
        <v>-50</v>
      </c>
      <c r="Q20" s="41" t="n">
        <v>0</v>
      </c>
      <c r="R20" s="41" t="n">
        <v>0</v>
      </c>
      <c r="S20" s="41" t="n">
        <v>0</v>
      </c>
      <c r="T20" s="41" t="n">
        <v>0</v>
      </c>
      <c r="U20" s="17" t="n">
        <v>0</v>
      </c>
      <c r="V20" s="17" t="n">
        <v>0</v>
      </c>
      <c r="W20" s="17" t="n">
        <v>0</v>
      </c>
      <c r="X20" s="17" t="n">
        <v>0</v>
      </c>
      <c r="Y20" s="17" t="n">
        <v>25</v>
      </c>
      <c r="Z20" s="41" t="n">
        <v>0</v>
      </c>
      <c r="AA20" s="41" t="n">
        <v>0</v>
      </c>
      <c r="AB20" s="41" t="n">
        <v>0</v>
      </c>
      <c r="AC20" s="41" t="n">
        <v>0</v>
      </c>
      <c r="AD20" s="41" t="n">
        <v>25</v>
      </c>
      <c r="AE20" s="17" t="n">
        <v>-32</v>
      </c>
      <c r="AF20" s="17" t="n">
        <v>-5</v>
      </c>
      <c r="AG20" s="17" t="n">
        <v>0</v>
      </c>
      <c r="AH20" s="17" t="n">
        <v>-13</v>
      </c>
      <c r="AI20" s="17" t="n">
        <v>-10</v>
      </c>
      <c r="AJ20" s="17" t="n">
        <v>0</v>
      </c>
      <c r="AK20" s="17" t="n">
        <v>0</v>
      </c>
      <c r="AL20" s="17" t="n">
        <v>60</v>
      </c>
      <c r="AM20" s="41" t="n">
        <v>0</v>
      </c>
      <c r="AN20" s="17" t="n">
        <v>-103</v>
      </c>
      <c r="AO20" s="17" t="n">
        <f aca="false">SUM(C20:AN20)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41" t="n">
        <v>0</v>
      </c>
      <c r="J21" s="17" t="n">
        <v>0</v>
      </c>
      <c r="K21" s="17" t="n">
        <v>0</v>
      </c>
      <c r="L21" s="41" t="n">
        <v>0</v>
      </c>
      <c r="M21" s="41" t="n">
        <v>0</v>
      </c>
      <c r="N21" s="17" t="n">
        <v>0</v>
      </c>
      <c r="O21" s="41" t="n">
        <v>50</v>
      </c>
      <c r="P21" s="17" t="n">
        <v>-50</v>
      </c>
      <c r="Q21" s="41" t="n">
        <v>0</v>
      </c>
      <c r="R21" s="41" t="n">
        <v>0</v>
      </c>
      <c r="S21" s="41" t="n">
        <v>0</v>
      </c>
      <c r="T21" s="41" t="n">
        <v>0</v>
      </c>
      <c r="U21" s="17" t="n">
        <v>0</v>
      </c>
      <c r="V21" s="17" t="n">
        <v>0</v>
      </c>
      <c r="W21" s="17" t="n">
        <v>0</v>
      </c>
      <c r="X21" s="17" t="n">
        <v>0</v>
      </c>
      <c r="Y21" s="17" t="n">
        <v>25</v>
      </c>
      <c r="Z21" s="41" t="n">
        <v>0</v>
      </c>
      <c r="AA21" s="41" t="n">
        <v>0</v>
      </c>
      <c r="AB21" s="41" t="n">
        <v>0</v>
      </c>
      <c r="AC21" s="41" t="n">
        <v>0</v>
      </c>
      <c r="AD21" s="41" t="n">
        <v>25</v>
      </c>
      <c r="AE21" s="17" t="n">
        <v>-32</v>
      </c>
      <c r="AF21" s="17" t="n">
        <v>-5</v>
      </c>
      <c r="AG21" s="17" t="n">
        <v>0</v>
      </c>
      <c r="AH21" s="17" t="n">
        <v>-13</v>
      </c>
      <c r="AI21" s="17" t="n">
        <v>-10</v>
      </c>
      <c r="AJ21" s="17" t="n">
        <v>0</v>
      </c>
      <c r="AK21" s="17" t="n">
        <v>0</v>
      </c>
      <c r="AL21" s="17" t="n">
        <v>60</v>
      </c>
      <c r="AM21" s="41" t="n">
        <v>0</v>
      </c>
      <c r="AN21" s="17" t="n">
        <v>-103</v>
      </c>
      <c r="AO21" s="17" t="n">
        <f aca="false">SUM(C21:AN21)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41" t="n">
        <v>0</v>
      </c>
      <c r="J22" s="17" t="n">
        <v>0</v>
      </c>
      <c r="K22" s="17" t="n">
        <v>0</v>
      </c>
      <c r="L22" s="41" t="n">
        <v>0</v>
      </c>
      <c r="M22" s="41" t="n">
        <v>0</v>
      </c>
      <c r="N22" s="17" t="n">
        <v>0</v>
      </c>
      <c r="O22" s="41" t="n">
        <v>50</v>
      </c>
      <c r="P22" s="17" t="n">
        <v>-50</v>
      </c>
      <c r="Q22" s="41" t="n">
        <v>0</v>
      </c>
      <c r="R22" s="41" t="n">
        <v>0</v>
      </c>
      <c r="S22" s="41" t="n">
        <v>0</v>
      </c>
      <c r="T22" s="41" t="n">
        <v>0</v>
      </c>
      <c r="U22" s="17" t="n">
        <v>0</v>
      </c>
      <c r="V22" s="17" t="n">
        <v>0</v>
      </c>
      <c r="W22" s="17" t="n">
        <v>0</v>
      </c>
      <c r="X22" s="17" t="n">
        <v>0</v>
      </c>
      <c r="Y22" s="17" t="n">
        <v>25</v>
      </c>
      <c r="Z22" s="41" t="n">
        <v>0</v>
      </c>
      <c r="AA22" s="41" t="n">
        <v>0</v>
      </c>
      <c r="AB22" s="41" t="n">
        <v>0</v>
      </c>
      <c r="AC22" s="41" t="n">
        <v>0</v>
      </c>
      <c r="AD22" s="41" t="n">
        <v>25</v>
      </c>
      <c r="AE22" s="17" t="n">
        <v>-32</v>
      </c>
      <c r="AF22" s="17" t="n">
        <v>-5</v>
      </c>
      <c r="AG22" s="17" t="n">
        <v>0</v>
      </c>
      <c r="AH22" s="17" t="n">
        <v>-13</v>
      </c>
      <c r="AI22" s="17" t="n">
        <v>-10</v>
      </c>
      <c r="AJ22" s="17" t="n">
        <v>0</v>
      </c>
      <c r="AK22" s="17" t="n">
        <v>0</v>
      </c>
      <c r="AL22" s="17" t="n">
        <v>60</v>
      </c>
      <c r="AM22" s="41" t="n">
        <v>0</v>
      </c>
      <c r="AN22" s="17" t="n">
        <v>-103</v>
      </c>
      <c r="AO22" s="17" t="n">
        <f aca="false">SUM(C22:AN22)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41" t="n">
        <v>0</v>
      </c>
      <c r="J23" s="17" t="n">
        <v>0</v>
      </c>
      <c r="K23" s="17" t="n">
        <v>0</v>
      </c>
      <c r="L23" s="41" t="n">
        <v>0</v>
      </c>
      <c r="M23" s="41" t="n">
        <v>0</v>
      </c>
      <c r="N23" s="17" t="n">
        <v>0</v>
      </c>
      <c r="O23" s="41" t="n">
        <v>50</v>
      </c>
      <c r="P23" s="17" t="n">
        <v>-50</v>
      </c>
      <c r="Q23" s="41" t="n">
        <v>0</v>
      </c>
      <c r="R23" s="41" t="n">
        <v>0</v>
      </c>
      <c r="S23" s="41" t="n">
        <v>0</v>
      </c>
      <c r="T23" s="41" t="n">
        <v>0</v>
      </c>
      <c r="U23" s="17" t="n">
        <v>0</v>
      </c>
      <c r="V23" s="17" t="n">
        <v>0</v>
      </c>
      <c r="W23" s="17" t="n">
        <v>0</v>
      </c>
      <c r="X23" s="17" t="n">
        <v>0</v>
      </c>
      <c r="Y23" s="17" t="n">
        <v>0</v>
      </c>
      <c r="Z23" s="41" t="n">
        <v>0</v>
      </c>
      <c r="AA23" s="41" t="n">
        <v>0</v>
      </c>
      <c r="AB23" s="41" t="n">
        <v>0</v>
      </c>
      <c r="AC23" s="41" t="n">
        <v>0</v>
      </c>
      <c r="AD23" s="41" t="n">
        <v>25</v>
      </c>
      <c r="AE23" s="17" t="n">
        <v>-32</v>
      </c>
      <c r="AF23" s="17" t="n">
        <v>-5</v>
      </c>
      <c r="AG23" s="17" t="n">
        <v>0</v>
      </c>
      <c r="AH23" s="17" t="n">
        <v>-13</v>
      </c>
      <c r="AI23" s="17" t="n">
        <v>-10</v>
      </c>
      <c r="AJ23" s="17" t="n">
        <v>0</v>
      </c>
      <c r="AK23" s="17" t="n">
        <v>0</v>
      </c>
      <c r="AL23" s="17" t="n">
        <v>60</v>
      </c>
      <c r="AM23" s="41" t="n">
        <v>0</v>
      </c>
      <c r="AN23" s="17" t="n">
        <v>-103</v>
      </c>
      <c r="AO23" s="17" t="n">
        <f aca="false">SUM(C23:AN23)</f>
        <v>-78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41" t="n">
        <v>0</v>
      </c>
      <c r="J24" s="17" t="n">
        <v>0</v>
      </c>
      <c r="K24" s="17" t="n">
        <v>0</v>
      </c>
      <c r="L24" s="41" t="n">
        <v>0</v>
      </c>
      <c r="M24" s="41" t="n">
        <v>0</v>
      </c>
      <c r="N24" s="17" t="n">
        <v>0</v>
      </c>
      <c r="O24" s="41" t="n">
        <v>50</v>
      </c>
      <c r="P24" s="17" t="n">
        <v>-50</v>
      </c>
      <c r="Q24" s="41" t="n">
        <v>0</v>
      </c>
      <c r="R24" s="41" t="n">
        <v>0</v>
      </c>
      <c r="S24" s="41" t="n">
        <v>0</v>
      </c>
      <c r="T24" s="41" t="n">
        <v>0</v>
      </c>
      <c r="U24" s="17" t="n">
        <v>0</v>
      </c>
      <c r="V24" s="17" t="n">
        <v>0</v>
      </c>
      <c r="W24" s="17" t="n">
        <v>0</v>
      </c>
      <c r="X24" s="17" t="n">
        <v>0</v>
      </c>
      <c r="Y24" s="17" t="n">
        <v>0</v>
      </c>
      <c r="Z24" s="41" t="n">
        <v>0</v>
      </c>
      <c r="AA24" s="41" t="n">
        <v>0</v>
      </c>
      <c r="AB24" s="41" t="n">
        <v>0</v>
      </c>
      <c r="AC24" s="41" t="n">
        <v>0</v>
      </c>
      <c r="AD24" s="41" t="n">
        <v>25</v>
      </c>
      <c r="AE24" s="17" t="n">
        <v>-32</v>
      </c>
      <c r="AF24" s="17" t="n">
        <v>-5</v>
      </c>
      <c r="AG24" s="17" t="n">
        <v>0</v>
      </c>
      <c r="AH24" s="17" t="n">
        <v>-13</v>
      </c>
      <c r="AI24" s="17" t="n">
        <v>-10</v>
      </c>
      <c r="AJ24" s="17" t="n">
        <v>0</v>
      </c>
      <c r="AK24" s="17" t="n">
        <v>0</v>
      </c>
      <c r="AL24" s="17" t="n">
        <v>60</v>
      </c>
      <c r="AM24" s="41" t="n">
        <v>0</v>
      </c>
      <c r="AN24" s="17" t="n">
        <v>-103</v>
      </c>
      <c r="AO24" s="17" t="n">
        <f aca="false">SUM(C24:AN24)</f>
        <v>-78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41" t="n">
        <v>0</v>
      </c>
      <c r="J25" s="17" t="n">
        <v>0</v>
      </c>
      <c r="K25" s="17" t="n">
        <v>0</v>
      </c>
      <c r="L25" s="41" t="n">
        <v>0</v>
      </c>
      <c r="M25" s="41" t="n">
        <v>0</v>
      </c>
      <c r="N25" s="17" t="n">
        <v>0</v>
      </c>
      <c r="O25" s="41" t="n">
        <v>50</v>
      </c>
      <c r="P25" s="17" t="n">
        <v>-50</v>
      </c>
      <c r="Q25" s="41" t="n">
        <v>0</v>
      </c>
      <c r="R25" s="41" t="n">
        <v>0</v>
      </c>
      <c r="S25" s="41" t="n">
        <v>0</v>
      </c>
      <c r="T25" s="41" t="n">
        <v>0</v>
      </c>
      <c r="U25" s="17" t="n">
        <v>0</v>
      </c>
      <c r="V25" s="17" t="n">
        <v>0</v>
      </c>
      <c r="W25" s="17" t="n">
        <v>0</v>
      </c>
      <c r="X25" s="17" t="n">
        <v>0</v>
      </c>
      <c r="Y25" s="17" t="n">
        <v>0</v>
      </c>
      <c r="Z25" s="41" t="n">
        <v>0</v>
      </c>
      <c r="AA25" s="41" t="n">
        <v>0</v>
      </c>
      <c r="AB25" s="41" t="n">
        <v>0</v>
      </c>
      <c r="AC25" s="41" t="n">
        <v>0</v>
      </c>
      <c r="AD25" s="41" t="n">
        <v>25</v>
      </c>
      <c r="AE25" s="17" t="n">
        <v>-32</v>
      </c>
      <c r="AF25" s="17" t="n">
        <v>-5</v>
      </c>
      <c r="AG25" s="17" t="n">
        <v>0</v>
      </c>
      <c r="AH25" s="17" t="n">
        <v>-13</v>
      </c>
      <c r="AI25" s="17" t="n">
        <v>-10</v>
      </c>
      <c r="AJ25" s="17" t="n">
        <v>0</v>
      </c>
      <c r="AK25" s="17" t="n">
        <v>0</v>
      </c>
      <c r="AL25" s="17" t="n">
        <v>60</v>
      </c>
      <c r="AM25" s="41" t="n">
        <v>0</v>
      </c>
      <c r="AN25" s="17" t="n">
        <v>-103</v>
      </c>
      <c r="AO25" s="17" t="n">
        <f aca="false">SUM(C25:AN25)</f>
        <v>-78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41" t="n">
        <v>0</v>
      </c>
      <c r="J26" s="17" t="n">
        <v>0</v>
      </c>
      <c r="K26" s="17" t="n">
        <v>0</v>
      </c>
      <c r="L26" s="41" t="n">
        <v>0</v>
      </c>
      <c r="M26" s="41" t="n">
        <v>0</v>
      </c>
      <c r="N26" s="17" t="n">
        <v>0</v>
      </c>
      <c r="O26" s="41" t="n">
        <v>50</v>
      </c>
      <c r="P26" s="17" t="n">
        <v>-50</v>
      </c>
      <c r="Q26" s="41" t="n">
        <v>0</v>
      </c>
      <c r="R26" s="41" t="n">
        <v>0</v>
      </c>
      <c r="S26" s="41" t="n">
        <v>0</v>
      </c>
      <c r="T26" s="41" t="n">
        <v>0</v>
      </c>
      <c r="U26" s="17" t="n">
        <v>0</v>
      </c>
      <c r="V26" s="17" t="n">
        <v>0</v>
      </c>
      <c r="W26" s="17" t="n">
        <v>0</v>
      </c>
      <c r="X26" s="17" t="n">
        <v>0</v>
      </c>
      <c r="Y26" s="17" t="n">
        <v>0</v>
      </c>
      <c r="Z26" s="41" t="n">
        <v>0</v>
      </c>
      <c r="AA26" s="41" t="n">
        <v>0</v>
      </c>
      <c r="AB26" s="41" t="n">
        <v>0</v>
      </c>
      <c r="AC26" s="41" t="n">
        <v>0</v>
      </c>
      <c r="AD26" s="41" t="n">
        <v>25</v>
      </c>
      <c r="AE26" s="17" t="n">
        <v>-32</v>
      </c>
      <c r="AF26" s="17" t="n">
        <v>-5</v>
      </c>
      <c r="AG26" s="17" t="n">
        <v>0</v>
      </c>
      <c r="AH26" s="17" t="n">
        <v>-13</v>
      </c>
      <c r="AI26" s="17" t="n">
        <v>-10</v>
      </c>
      <c r="AJ26" s="17" t="n">
        <v>0</v>
      </c>
      <c r="AK26" s="17" t="n">
        <v>0</v>
      </c>
      <c r="AL26" s="17" t="n">
        <v>60</v>
      </c>
      <c r="AM26" s="41" t="n">
        <v>0</v>
      </c>
      <c r="AN26" s="17" t="n">
        <v>-103</v>
      </c>
      <c r="AO26" s="17" t="n">
        <f aca="false">SUM(C26:AN26)</f>
        <v>-78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41" t="n">
        <v>0</v>
      </c>
      <c r="J27" s="17" t="n">
        <v>0</v>
      </c>
      <c r="K27" s="17" t="n">
        <v>0</v>
      </c>
      <c r="L27" s="41" t="n">
        <v>0</v>
      </c>
      <c r="M27" s="41" t="n">
        <v>0</v>
      </c>
      <c r="N27" s="17" t="n">
        <v>0</v>
      </c>
      <c r="O27" s="41" t="n">
        <v>50</v>
      </c>
      <c r="P27" s="17" t="n">
        <v>-50</v>
      </c>
      <c r="Q27" s="41" t="n">
        <v>0</v>
      </c>
      <c r="R27" s="41" t="n">
        <v>0</v>
      </c>
      <c r="S27" s="41" t="n">
        <v>0</v>
      </c>
      <c r="T27" s="41" t="n">
        <v>0</v>
      </c>
      <c r="U27" s="17" t="n">
        <v>0</v>
      </c>
      <c r="V27" s="17" t="n">
        <v>0</v>
      </c>
      <c r="W27" s="17" t="n">
        <v>0</v>
      </c>
      <c r="X27" s="17" t="n">
        <v>0</v>
      </c>
      <c r="Y27" s="17" t="n">
        <v>0</v>
      </c>
      <c r="Z27" s="41" t="n">
        <v>0</v>
      </c>
      <c r="AA27" s="41" t="n">
        <v>0</v>
      </c>
      <c r="AB27" s="41" t="n">
        <v>0</v>
      </c>
      <c r="AC27" s="41" t="n">
        <v>0</v>
      </c>
      <c r="AD27" s="41" t="n">
        <v>25</v>
      </c>
      <c r="AE27" s="17" t="n">
        <v>-32</v>
      </c>
      <c r="AF27" s="17" t="n">
        <v>-5</v>
      </c>
      <c r="AG27" s="17" t="n">
        <v>0</v>
      </c>
      <c r="AH27" s="17" t="n">
        <v>-13</v>
      </c>
      <c r="AI27" s="17" t="n">
        <v>-10</v>
      </c>
      <c r="AJ27" s="17" t="n">
        <v>0</v>
      </c>
      <c r="AK27" s="17" t="n">
        <v>0</v>
      </c>
      <c r="AL27" s="17" t="n">
        <v>60</v>
      </c>
      <c r="AM27" s="41" t="n">
        <v>0</v>
      </c>
      <c r="AN27" s="17" t="n">
        <v>-103</v>
      </c>
      <c r="AO27" s="17" t="n">
        <f aca="false">SUM(C27:AN27)</f>
        <v>-78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41" t="n">
        <v>0</v>
      </c>
      <c r="J28" s="17" t="n">
        <v>0</v>
      </c>
      <c r="K28" s="17" t="n">
        <v>0</v>
      </c>
      <c r="L28" s="41" t="n">
        <v>0</v>
      </c>
      <c r="M28" s="41" t="n">
        <v>0</v>
      </c>
      <c r="N28" s="17" t="n">
        <v>0</v>
      </c>
      <c r="O28" s="41" t="n">
        <v>50</v>
      </c>
      <c r="P28" s="17" t="n">
        <v>-50</v>
      </c>
      <c r="Q28" s="41" t="n">
        <v>0</v>
      </c>
      <c r="R28" s="41" t="n">
        <v>0</v>
      </c>
      <c r="S28" s="41" t="n">
        <v>0</v>
      </c>
      <c r="T28" s="41" t="n">
        <v>0</v>
      </c>
      <c r="U28" s="17" t="n">
        <v>0</v>
      </c>
      <c r="V28" s="17" t="n">
        <v>0</v>
      </c>
      <c r="W28" s="17" t="n">
        <v>0</v>
      </c>
      <c r="X28" s="17" t="n">
        <v>0</v>
      </c>
      <c r="Y28" s="17" t="n">
        <v>0</v>
      </c>
      <c r="Z28" s="41" t="n">
        <v>0</v>
      </c>
      <c r="AA28" s="41" t="n">
        <v>0</v>
      </c>
      <c r="AB28" s="41" t="n">
        <v>0</v>
      </c>
      <c r="AC28" s="41" t="n">
        <v>0</v>
      </c>
      <c r="AD28" s="41" t="n">
        <v>25</v>
      </c>
      <c r="AE28" s="17" t="n">
        <v>-32</v>
      </c>
      <c r="AF28" s="17" t="n">
        <v>-5</v>
      </c>
      <c r="AG28" s="17" t="n">
        <v>0</v>
      </c>
      <c r="AH28" s="17" t="n">
        <v>-13</v>
      </c>
      <c r="AI28" s="17" t="n">
        <v>-10</v>
      </c>
      <c r="AJ28" s="17" t="n">
        <v>0</v>
      </c>
      <c r="AK28" s="17" t="n">
        <v>0</v>
      </c>
      <c r="AL28" s="17" t="n">
        <v>60</v>
      </c>
      <c r="AM28" s="41" t="n">
        <v>0</v>
      </c>
      <c r="AN28" s="17" t="n">
        <v>-103</v>
      </c>
      <c r="AO28" s="17" t="n">
        <f aca="false">SUM(C28:AN28)</f>
        <v>-78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41" t="n">
        <v>0</v>
      </c>
      <c r="J29" s="17" t="n">
        <v>0</v>
      </c>
      <c r="K29" s="17" t="n">
        <v>0</v>
      </c>
      <c r="L29" s="41" t="n">
        <v>0</v>
      </c>
      <c r="M29" s="41" t="n">
        <v>0</v>
      </c>
      <c r="N29" s="17" t="n">
        <v>0</v>
      </c>
      <c r="O29" s="41" t="n">
        <v>50</v>
      </c>
      <c r="P29" s="17" t="n">
        <v>-50</v>
      </c>
      <c r="Q29" s="41" t="n">
        <v>0</v>
      </c>
      <c r="R29" s="41" t="n">
        <v>0</v>
      </c>
      <c r="S29" s="41" t="n">
        <v>0</v>
      </c>
      <c r="T29" s="41" t="n">
        <v>0</v>
      </c>
      <c r="U29" s="17" t="n">
        <v>0</v>
      </c>
      <c r="V29" s="17" t="n">
        <v>0</v>
      </c>
      <c r="W29" s="17" t="n">
        <v>0</v>
      </c>
      <c r="X29" s="17" t="n">
        <v>0</v>
      </c>
      <c r="Y29" s="17" t="n">
        <v>0</v>
      </c>
      <c r="Z29" s="41" t="n">
        <v>0</v>
      </c>
      <c r="AA29" s="41" t="n">
        <v>0</v>
      </c>
      <c r="AB29" s="41" t="n">
        <v>0</v>
      </c>
      <c r="AC29" s="41" t="n">
        <v>0</v>
      </c>
      <c r="AD29" s="41" t="n">
        <v>25</v>
      </c>
      <c r="AE29" s="17" t="n">
        <v>-32</v>
      </c>
      <c r="AF29" s="17" t="n">
        <v>-5</v>
      </c>
      <c r="AG29" s="17" t="n">
        <v>0</v>
      </c>
      <c r="AH29" s="17" t="n">
        <v>-13</v>
      </c>
      <c r="AI29" s="17" t="n">
        <v>-10</v>
      </c>
      <c r="AJ29" s="17" t="n">
        <v>0</v>
      </c>
      <c r="AK29" s="17" t="n">
        <v>0</v>
      </c>
      <c r="AL29" s="17" t="n">
        <v>60</v>
      </c>
      <c r="AM29" s="41" t="n">
        <v>0</v>
      </c>
      <c r="AN29" s="17" t="n">
        <v>-103</v>
      </c>
      <c r="AO29" s="17" t="n">
        <f aca="false">SUM(C29:AN29)</f>
        <v>-78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41" t="n">
        <v>0</v>
      </c>
      <c r="J30" s="17" t="n">
        <v>0</v>
      </c>
      <c r="K30" s="17" t="n">
        <v>0</v>
      </c>
      <c r="L30" s="41" t="n">
        <v>0</v>
      </c>
      <c r="M30" s="41" t="n">
        <v>0</v>
      </c>
      <c r="N30" s="17" t="n">
        <v>0</v>
      </c>
      <c r="O30" s="41" t="n">
        <v>50</v>
      </c>
      <c r="P30" s="17" t="n">
        <v>-50</v>
      </c>
      <c r="Q30" s="41" t="n">
        <v>0</v>
      </c>
      <c r="R30" s="41" t="n">
        <v>0</v>
      </c>
      <c r="S30" s="41" t="n">
        <v>0</v>
      </c>
      <c r="T30" s="41" t="n">
        <v>0</v>
      </c>
      <c r="U30" s="17" t="n">
        <v>0</v>
      </c>
      <c r="V30" s="17" t="n">
        <v>0</v>
      </c>
      <c r="W30" s="17" t="n">
        <v>0</v>
      </c>
      <c r="X30" s="17" t="n">
        <v>0</v>
      </c>
      <c r="Y30" s="17" t="n">
        <v>0</v>
      </c>
      <c r="Z30" s="41" t="n">
        <v>0</v>
      </c>
      <c r="AA30" s="41" t="n">
        <v>0</v>
      </c>
      <c r="AB30" s="41" t="n">
        <v>0</v>
      </c>
      <c r="AC30" s="41" t="n">
        <v>0</v>
      </c>
      <c r="AD30" s="41" t="n">
        <v>25</v>
      </c>
      <c r="AE30" s="17" t="n">
        <v>-32</v>
      </c>
      <c r="AF30" s="17" t="n">
        <v>-5</v>
      </c>
      <c r="AG30" s="17" t="n">
        <v>0</v>
      </c>
      <c r="AH30" s="17" t="n">
        <v>-13</v>
      </c>
      <c r="AI30" s="17" t="n">
        <v>-10</v>
      </c>
      <c r="AJ30" s="17" t="n">
        <v>0</v>
      </c>
      <c r="AK30" s="17" t="n">
        <v>0</v>
      </c>
      <c r="AL30" s="17" t="n">
        <v>60</v>
      </c>
      <c r="AM30" s="41" t="n">
        <v>0</v>
      </c>
      <c r="AN30" s="17" t="n">
        <v>-103</v>
      </c>
      <c r="AO30" s="17" t="n">
        <f aca="false">SUM(C30:AN30)</f>
        <v>-78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41" t="n">
        <v>0</v>
      </c>
      <c r="J31" s="17" t="n">
        <v>0</v>
      </c>
      <c r="K31" s="17" t="n">
        <v>0</v>
      </c>
      <c r="L31" s="41" t="n">
        <v>0</v>
      </c>
      <c r="M31" s="41" t="n">
        <v>0</v>
      </c>
      <c r="N31" s="17" t="n">
        <v>0</v>
      </c>
      <c r="O31" s="41" t="n">
        <v>50</v>
      </c>
      <c r="P31" s="17" t="n">
        <v>-50</v>
      </c>
      <c r="Q31" s="41" t="n">
        <v>0</v>
      </c>
      <c r="R31" s="41" t="n">
        <v>0</v>
      </c>
      <c r="S31" s="41" t="n">
        <v>0</v>
      </c>
      <c r="T31" s="41" t="n">
        <v>0</v>
      </c>
      <c r="U31" s="17" t="n">
        <v>0</v>
      </c>
      <c r="V31" s="17" t="n">
        <v>0</v>
      </c>
      <c r="W31" s="17" t="n">
        <v>0</v>
      </c>
      <c r="X31" s="17" t="n">
        <v>0</v>
      </c>
      <c r="Y31" s="17" t="n">
        <v>0</v>
      </c>
      <c r="Z31" s="41" t="n">
        <v>0</v>
      </c>
      <c r="AA31" s="41" t="n">
        <v>0</v>
      </c>
      <c r="AB31" s="41" t="n">
        <v>0</v>
      </c>
      <c r="AC31" s="41" t="n">
        <v>0</v>
      </c>
      <c r="AD31" s="41" t="n">
        <v>25</v>
      </c>
      <c r="AE31" s="17" t="n">
        <v>-32</v>
      </c>
      <c r="AF31" s="17" t="n">
        <v>-5</v>
      </c>
      <c r="AG31" s="17" t="n">
        <v>0</v>
      </c>
      <c r="AH31" s="17" t="n">
        <v>-13</v>
      </c>
      <c r="AI31" s="17" t="n">
        <v>-10</v>
      </c>
      <c r="AJ31" s="17" t="n">
        <v>0</v>
      </c>
      <c r="AK31" s="17" t="n">
        <v>0</v>
      </c>
      <c r="AL31" s="17" t="n">
        <v>60</v>
      </c>
      <c r="AM31" s="41" t="n">
        <v>0</v>
      </c>
      <c r="AN31" s="17" t="n">
        <v>-103</v>
      </c>
      <c r="AO31" s="17" t="n">
        <f aca="false">SUM(C31:AN31)</f>
        <v>-78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41" t="n">
        <v>0</v>
      </c>
      <c r="J32" s="17" t="n">
        <v>0</v>
      </c>
      <c r="K32" s="17" t="n">
        <v>0</v>
      </c>
      <c r="L32" s="41" t="n">
        <v>0</v>
      </c>
      <c r="M32" s="41" t="n">
        <v>0</v>
      </c>
      <c r="N32" s="17" t="n">
        <v>0</v>
      </c>
      <c r="O32" s="41" t="n">
        <v>50</v>
      </c>
      <c r="P32" s="17" t="n">
        <v>-50</v>
      </c>
      <c r="Q32" s="41" t="n">
        <v>0</v>
      </c>
      <c r="R32" s="41" t="n">
        <v>0</v>
      </c>
      <c r="S32" s="41" t="n">
        <v>0</v>
      </c>
      <c r="T32" s="41" t="n">
        <v>0</v>
      </c>
      <c r="U32" s="17" t="n">
        <v>0</v>
      </c>
      <c r="V32" s="17" t="n">
        <v>0</v>
      </c>
      <c r="W32" s="17" t="n">
        <v>0</v>
      </c>
      <c r="X32" s="17" t="n">
        <v>0</v>
      </c>
      <c r="Y32" s="17" t="n">
        <v>0</v>
      </c>
      <c r="Z32" s="41" t="n">
        <v>0</v>
      </c>
      <c r="AA32" s="41" t="n">
        <v>0</v>
      </c>
      <c r="AB32" s="41" t="n">
        <v>0</v>
      </c>
      <c r="AC32" s="41" t="n">
        <v>0</v>
      </c>
      <c r="AD32" s="41" t="n">
        <v>25</v>
      </c>
      <c r="AE32" s="17" t="n">
        <v>-32</v>
      </c>
      <c r="AF32" s="17" t="n">
        <v>-5</v>
      </c>
      <c r="AG32" s="17" t="n">
        <v>0</v>
      </c>
      <c r="AH32" s="17" t="n">
        <v>-13</v>
      </c>
      <c r="AI32" s="17" t="n">
        <v>-10</v>
      </c>
      <c r="AJ32" s="17" t="n">
        <v>0</v>
      </c>
      <c r="AK32" s="17" t="n">
        <v>0</v>
      </c>
      <c r="AL32" s="17" t="n">
        <v>60</v>
      </c>
      <c r="AM32" s="41" t="n">
        <v>0</v>
      </c>
      <c r="AN32" s="17" t="n">
        <v>-103</v>
      </c>
      <c r="AO32" s="17" t="n">
        <f aca="false">SUM(C32:AN32)</f>
        <v>-78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41" t="n">
        <v>0</v>
      </c>
      <c r="J33" s="17" t="n">
        <v>0</v>
      </c>
      <c r="K33" s="17" t="n">
        <v>0</v>
      </c>
      <c r="L33" s="41" t="n">
        <v>0</v>
      </c>
      <c r="M33" s="41" t="n">
        <v>0</v>
      </c>
      <c r="N33" s="17" t="n">
        <v>0</v>
      </c>
      <c r="O33" s="41" t="n">
        <v>50</v>
      </c>
      <c r="P33" s="17" t="n">
        <v>-50</v>
      </c>
      <c r="Q33" s="41" t="n">
        <v>0</v>
      </c>
      <c r="R33" s="41" t="n">
        <v>0</v>
      </c>
      <c r="S33" s="41" t="n">
        <v>0</v>
      </c>
      <c r="T33" s="41" t="n">
        <v>0</v>
      </c>
      <c r="U33" s="17" t="n">
        <v>0</v>
      </c>
      <c r="V33" s="17" t="n">
        <v>0</v>
      </c>
      <c r="W33" s="17" t="n">
        <v>0</v>
      </c>
      <c r="X33" s="17" t="n">
        <v>0</v>
      </c>
      <c r="Y33" s="17" t="n">
        <v>0</v>
      </c>
      <c r="Z33" s="41" t="n">
        <v>0</v>
      </c>
      <c r="AA33" s="41" t="n">
        <v>0</v>
      </c>
      <c r="AB33" s="41" t="n">
        <v>0</v>
      </c>
      <c r="AC33" s="41" t="n">
        <v>0</v>
      </c>
      <c r="AD33" s="41" t="n">
        <v>25</v>
      </c>
      <c r="AE33" s="17" t="n">
        <v>-32</v>
      </c>
      <c r="AF33" s="17" t="n">
        <v>-5</v>
      </c>
      <c r="AG33" s="17" t="n">
        <v>0</v>
      </c>
      <c r="AH33" s="17" t="n">
        <v>-13</v>
      </c>
      <c r="AI33" s="17" t="n">
        <v>-10</v>
      </c>
      <c r="AJ33" s="17" t="n">
        <v>0</v>
      </c>
      <c r="AK33" s="17" t="n">
        <v>0</v>
      </c>
      <c r="AL33" s="17" t="n">
        <v>60</v>
      </c>
      <c r="AM33" s="41" t="n">
        <v>0</v>
      </c>
      <c r="AN33" s="17" t="n">
        <v>-103</v>
      </c>
      <c r="AO33" s="17" t="n">
        <f aca="false">SUM(C33:AN33)</f>
        <v>-78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41" t="n">
        <v>0</v>
      </c>
      <c r="J34" s="17" t="n">
        <v>0</v>
      </c>
      <c r="K34" s="17" t="n">
        <v>0</v>
      </c>
      <c r="L34" s="41" t="n">
        <v>0</v>
      </c>
      <c r="M34" s="41" t="n">
        <v>0</v>
      </c>
      <c r="N34" s="17" t="n">
        <v>0</v>
      </c>
      <c r="O34" s="41" t="n">
        <v>50</v>
      </c>
      <c r="P34" s="17" t="n">
        <v>-50</v>
      </c>
      <c r="Q34" s="41" t="n">
        <v>0</v>
      </c>
      <c r="R34" s="41" t="n">
        <v>0</v>
      </c>
      <c r="S34" s="41" t="n">
        <v>0</v>
      </c>
      <c r="T34" s="41" t="n">
        <v>0</v>
      </c>
      <c r="U34" s="17" t="n">
        <v>0</v>
      </c>
      <c r="V34" s="17" t="n">
        <v>0</v>
      </c>
      <c r="W34" s="17" t="n">
        <v>0</v>
      </c>
      <c r="X34" s="17" t="n">
        <v>0</v>
      </c>
      <c r="Y34" s="17" t="n">
        <v>0</v>
      </c>
      <c r="Z34" s="41" t="n">
        <v>0</v>
      </c>
      <c r="AA34" s="41" t="n">
        <v>0</v>
      </c>
      <c r="AB34" s="41" t="n">
        <v>0</v>
      </c>
      <c r="AC34" s="41" t="n">
        <v>0</v>
      </c>
      <c r="AD34" s="41" t="n">
        <v>25</v>
      </c>
      <c r="AE34" s="17" t="n">
        <v>-32</v>
      </c>
      <c r="AF34" s="17" t="n">
        <v>0</v>
      </c>
      <c r="AG34" s="17" t="n">
        <v>-5</v>
      </c>
      <c r="AH34" s="17" t="n">
        <v>-13</v>
      </c>
      <c r="AI34" s="17" t="n">
        <v>-10</v>
      </c>
      <c r="AJ34" s="17" t="n">
        <v>0</v>
      </c>
      <c r="AK34" s="17" t="n">
        <v>0</v>
      </c>
      <c r="AL34" s="17" t="n">
        <v>60</v>
      </c>
      <c r="AM34" s="41" t="n">
        <v>0</v>
      </c>
      <c r="AN34" s="17" t="n">
        <v>-103</v>
      </c>
      <c r="AO34" s="17" t="n">
        <f aca="false">SUM(C34:AN34)</f>
        <v>-78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41" t="n">
        <v>0</v>
      </c>
      <c r="J35" s="17" t="n">
        <v>0</v>
      </c>
      <c r="K35" s="17" t="n">
        <v>0</v>
      </c>
      <c r="L35" s="41" t="n">
        <v>0</v>
      </c>
      <c r="M35" s="41" t="n">
        <v>0</v>
      </c>
      <c r="N35" s="17" t="n">
        <v>0</v>
      </c>
      <c r="O35" s="41" t="n">
        <v>50</v>
      </c>
      <c r="P35" s="17" t="n">
        <v>-50</v>
      </c>
      <c r="Q35" s="41" t="n">
        <v>0</v>
      </c>
      <c r="R35" s="41" t="n">
        <v>0</v>
      </c>
      <c r="S35" s="41" t="n">
        <v>0</v>
      </c>
      <c r="T35" s="41" t="n">
        <v>0</v>
      </c>
      <c r="U35" s="17" t="n">
        <v>0</v>
      </c>
      <c r="V35" s="17" t="n">
        <v>0</v>
      </c>
      <c r="W35" s="17" t="n">
        <v>0</v>
      </c>
      <c r="X35" s="17" t="n">
        <v>0</v>
      </c>
      <c r="Y35" s="17" t="n">
        <v>0</v>
      </c>
      <c r="Z35" s="41" t="n">
        <v>0</v>
      </c>
      <c r="AA35" s="41" t="n">
        <v>0</v>
      </c>
      <c r="AB35" s="41" t="n">
        <v>0</v>
      </c>
      <c r="AC35" s="41" t="n">
        <v>0</v>
      </c>
      <c r="AD35" s="41" t="n">
        <v>25</v>
      </c>
      <c r="AE35" s="17" t="n">
        <v>-32</v>
      </c>
      <c r="AF35" s="17" t="n">
        <v>0</v>
      </c>
      <c r="AG35" s="17" t="n">
        <v>-5</v>
      </c>
      <c r="AH35" s="17" t="n">
        <v>-13</v>
      </c>
      <c r="AI35" s="17" t="n">
        <v>-10</v>
      </c>
      <c r="AJ35" s="17" t="n">
        <v>0</v>
      </c>
      <c r="AK35" s="17" t="n">
        <v>0</v>
      </c>
      <c r="AL35" s="17" t="n">
        <v>60</v>
      </c>
      <c r="AM35" s="41" t="n">
        <v>0</v>
      </c>
      <c r="AN35" s="17" t="n">
        <v>-103</v>
      </c>
      <c r="AO35" s="17" t="n">
        <f aca="false">SUM(C35:AN35)</f>
        <v>-78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41" t="n">
        <v>0</v>
      </c>
      <c r="J36" s="17" t="n">
        <v>0</v>
      </c>
      <c r="K36" s="17" t="n">
        <v>0</v>
      </c>
      <c r="L36" s="41" t="n">
        <v>0</v>
      </c>
      <c r="M36" s="41" t="n">
        <v>0</v>
      </c>
      <c r="N36" s="17" t="n">
        <v>0</v>
      </c>
      <c r="O36" s="41" t="n">
        <v>0</v>
      </c>
      <c r="P36" s="17" t="n">
        <v>0</v>
      </c>
      <c r="Q36" s="41" t="n">
        <v>25</v>
      </c>
      <c r="R36" s="41" t="n">
        <v>25</v>
      </c>
      <c r="S36" s="41" t="n">
        <v>25</v>
      </c>
      <c r="T36" s="41" t="n">
        <v>0</v>
      </c>
      <c r="U36" s="17" t="n">
        <v>0</v>
      </c>
      <c r="V36" s="17" t="n">
        <v>10</v>
      </c>
      <c r="W36" s="17" t="n">
        <v>25</v>
      </c>
      <c r="X36" s="17" t="n">
        <v>25</v>
      </c>
      <c r="Y36" s="17" t="n">
        <v>0</v>
      </c>
      <c r="Z36" s="41" t="n">
        <v>0</v>
      </c>
      <c r="AA36" s="41" t="n">
        <v>15</v>
      </c>
      <c r="AB36" s="41" t="n">
        <v>3</v>
      </c>
      <c r="AC36" s="41" t="n">
        <v>25</v>
      </c>
      <c r="AD36" s="41" t="n">
        <v>0</v>
      </c>
      <c r="AE36" s="17" t="n">
        <v>0</v>
      </c>
      <c r="AF36" s="17" t="n">
        <v>0</v>
      </c>
      <c r="AG36" s="17" t="n">
        <v>0</v>
      </c>
      <c r="AH36" s="17" t="n">
        <v>0</v>
      </c>
      <c r="AI36" s="17" t="n">
        <v>0</v>
      </c>
      <c r="AJ36" s="41" t="n">
        <v>60</v>
      </c>
      <c r="AK36" s="17" t="n">
        <v>-60</v>
      </c>
      <c r="AL36" s="17" t="n">
        <v>60</v>
      </c>
      <c r="AM36" s="41" t="n">
        <v>-60</v>
      </c>
      <c r="AN36" s="17" t="n">
        <v>-103</v>
      </c>
      <c r="AO36" s="17" t="n">
        <f aca="false">SUM(C36:AN36)</f>
        <v>75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4" t="n">
        <v>0</v>
      </c>
      <c r="J37" s="43" t="n">
        <v>0</v>
      </c>
      <c r="K37" s="43" t="n">
        <v>0</v>
      </c>
      <c r="L37" s="44" t="n">
        <v>0</v>
      </c>
      <c r="M37" s="44" t="n">
        <v>0</v>
      </c>
      <c r="N37" s="43" t="n">
        <v>0</v>
      </c>
      <c r="O37" s="44" t="n">
        <v>0</v>
      </c>
      <c r="P37" s="43" t="n">
        <v>0</v>
      </c>
      <c r="Q37" s="44" t="n">
        <v>25</v>
      </c>
      <c r="R37" s="44" t="n">
        <v>25</v>
      </c>
      <c r="S37" s="44" t="n">
        <v>25</v>
      </c>
      <c r="T37" s="44" t="n">
        <v>0</v>
      </c>
      <c r="U37" s="43" t="n">
        <v>0</v>
      </c>
      <c r="V37" s="43" t="n">
        <v>10</v>
      </c>
      <c r="W37" s="43" t="n">
        <v>25</v>
      </c>
      <c r="X37" s="43" t="n">
        <v>25</v>
      </c>
      <c r="Y37" s="43" t="n">
        <v>0</v>
      </c>
      <c r="Z37" s="44" t="n">
        <v>0</v>
      </c>
      <c r="AA37" s="44" t="n">
        <v>15</v>
      </c>
      <c r="AB37" s="44" t="n">
        <v>3</v>
      </c>
      <c r="AC37" s="44" t="n">
        <v>25</v>
      </c>
      <c r="AD37" s="44" t="n">
        <v>0</v>
      </c>
      <c r="AE37" s="43" t="n">
        <v>0</v>
      </c>
      <c r="AF37" s="43" t="n">
        <v>0</v>
      </c>
      <c r="AG37" s="43" t="n">
        <v>0</v>
      </c>
      <c r="AH37" s="43" t="n">
        <v>0</v>
      </c>
      <c r="AI37" s="43" t="n">
        <v>0</v>
      </c>
      <c r="AJ37" s="44" t="n">
        <v>60</v>
      </c>
      <c r="AK37" s="43" t="n">
        <v>-60</v>
      </c>
      <c r="AL37" s="43" t="n">
        <v>60</v>
      </c>
      <c r="AM37" s="44" t="n">
        <v>-60</v>
      </c>
      <c r="AN37" s="43" t="n">
        <f aca="false">SUM(AN36)</f>
        <v>-103</v>
      </c>
      <c r="AO37" s="43" t="n">
        <f aca="false">SUM(C37:AN37)</f>
        <v>75</v>
      </c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-60</v>
      </c>
      <c r="G40" s="37" t="n">
        <f aca="false">SUM(G13:G36)</f>
        <v>-103</v>
      </c>
      <c r="H40" s="34" t="n">
        <f aca="false">SUM(H13:H36)</f>
        <v>50</v>
      </c>
      <c r="I40" s="34" t="n">
        <f aca="false">SUM(I13:I36)</f>
        <v>25</v>
      </c>
      <c r="J40" s="34" t="n">
        <f aca="false">SUM(J13:J36)</f>
        <v>10</v>
      </c>
      <c r="K40" s="34" t="n">
        <f aca="false">SUM(K13:K36)</f>
        <v>50</v>
      </c>
      <c r="L40" s="34" t="n">
        <f aca="false">SUM(L13:L36)</f>
        <v>3</v>
      </c>
      <c r="M40" s="34" t="n">
        <f aca="false">SUM(M13:M36)</f>
        <v>15</v>
      </c>
      <c r="N40" s="34" t="n">
        <f aca="false">SUM(N13:N36)</f>
        <v>25</v>
      </c>
      <c r="O40" s="34" t="n">
        <f aca="false">SUM(O13:O36)</f>
        <v>800</v>
      </c>
      <c r="P40" s="34" t="n">
        <f aca="false">SUM(P13:P36)</f>
        <v>-800</v>
      </c>
      <c r="Q40" s="34" t="n">
        <f aca="false">SUM(Q13:Q36)</f>
        <v>175</v>
      </c>
      <c r="R40" s="34" t="n">
        <f aca="false">SUM(R13:R36)</f>
        <v>175</v>
      </c>
      <c r="S40" s="34" t="n">
        <f aca="false">SUM(S13:S36)</f>
        <v>115</v>
      </c>
      <c r="T40" s="34" t="n">
        <f aca="false">SUM(T13:T36)</f>
        <v>40</v>
      </c>
      <c r="U40" s="34" t="n">
        <f aca="false">SUM(U13:U36)</f>
        <v>20</v>
      </c>
      <c r="V40" s="34" t="n">
        <f aca="false">SUM(V13:V36)</f>
        <v>70</v>
      </c>
      <c r="W40" s="34" t="n">
        <f aca="false">SUM(W13:W36)</f>
        <v>175</v>
      </c>
      <c r="X40" s="34" t="n">
        <f aca="false">SUM(X13:X36)</f>
        <v>175</v>
      </c>
      <c r="Y40" s="34" t="n">
        <f aca="false">SUM(Y13:Y36)</f>
        <v>75</v>
      </c>
      <c r="Z40" s="34" t="n">
        <f aca="false">SUM(Z13:Z36)</f>
        <v>2</v>
      </c>
      <c r="AA40" s="34" t="n">
        <f aca="false">SUM(AA13:AA36)</f>
        <v>105</v>
      </c>
      <c r="AB40" s="34" t="n">
        <f aca="false">SUM(AB13:AB36)</f>
        <v>21</v>
      </c>
      <c r="AC40" s="34" t="n">
        <f aca="false">SUM(AC13:AC36)</f>
        <v>175</v>
      </c>
      <c r="AD40" s="34" t="n">
        <f aca="false">SUM(AD13:AD36)</f>
        <v>400</v>
      </c>
      <c r="AE40" s="34" t="n">
        <f aca="false">SUM(AE13:AE36)</f>
        <v>-512</v>
      </c>
      <c r="AF40" s="34" t="n">
        <f aca="false">SUM(AF13:AF36)</f>
        <v>-70</v>
      </c>
      <c r="AG40" s="34" t="n">
        <f aca="false">SUM(AG13:AG36)</f>
        <v>-10</v>
      </c>
      <c r="AH40" s="34" t="n">
        <f aca="false">SUM(AH13:AH36)</f>
        <v>-208</v>
      </c>
      <c r="AI40" s="34" t="n">
        <f aca="false">SUM(AI13:AI36)</f>
        <v>-160</v>
      </c>
      <c r="AJ40" s="34" t="n">
        <f aca="false">SUM(AJ13:AJ36)</f>
        <v>420</v>
      </c>
      <c r="AK40" s="34" t="n">
        <f aca="false">SUM(AK13:AK36)</f>
        <v>-420</v>
      </c>
      <c r="AL40" s="34" t="n">
        <f aca="false">SUM(AL13:AL36)</f>
        <v>1380</v>
      </c>
      <c r="AM40" s="34" t="n">
        <f aca="false">SUM(AM13:AM36)</f>
        <v>-420</v>
      </c>
      <c r="AN40" s="34" t="n">
        <f aca="false">SUM(AN39)</f>
        <v>0</v>
      </c>
      <c r="AO40" s="34" t="n">
        <f aca="false">SUM(C40:AN40)</f>
        <v>1798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7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0</v>
      </c>
      <c r="N42" s="34" t="n">
        <f aca="false">SUM(N14:N37)</f>
        <v>0</v>
      </c>
      <c r="O42" s="34" t="n">
        <f aca="false">SUM(O14:O37)</f>
        <v>800</v>
      </c>
      <c r="P42" s="34" t="n">
        <f aca="false">SUM(P14:P37)</f>
        <v>-800</v>
      </c>
      <c r="Q42" s="34" t="n">
        <f aca="false">SUM(Q14:Q37)</f>
        <v>200</v>
      </c>
      <c r="R42" s="34" t="n">
        <f aca="false">SUM(R14:R37)</f>
        <v>200</v>
      </c>
      <c r="S42" s="34" t="n">
        <f aca="false">SUM(S14:S37)</f>
        <v>140</v>
      </c>
      <c r="T42" s="34" t="n">
        <f aca="false">SUM(T14:T37)</f>
        <v>40</v>
      </c>
      <c r="U42" s="34" t="n">
        <f aca="false">SUM(U14:U37)</f>
        <v>20</v>
      </c>
      <c r="V42" s="34" t="n">
        <f aca="false">SUM(V14:V37)</f>
        <v>80</v>
      </c>
      <c r="W42" s="34" t="n">
        <f aca="false">SUM(W14:W37)</f>
        <v>200</v>
      </c>
      <c r="X42" s="34" t="n">
        <f aca="false">SUM(X14:X37)</f>
        <v>200</v>
      </c>
      <c r="Y42" s="34" t="n">
        <f aca="false">SUM(Y14:Y37)</f>
        <v>75</v>
      </c>
      <c r="Z42" s="34" t="n">
        <f aca="false">SUM(Z14:Z37)</f>
        <v>2</v>
      </c>
      <c r="AA42" s="34" t="n">
        <f aca="false">SUM(AA14:AA37)</f>
        <v>120</v>
      </c>
      <c r="AB42" s="34" t="n">
        <f aca="false">SUM(AB14:AB37)</f>
        <v>24</v>
      </c>
      <c r="AC42" s="34" t="n">
        <f aca="false">SUM(AC14:AC37)</f>
        <v>200</v>
      </c>
      <c r="AD42" s="34" t="n">
        <f aca="false">SUM(AD14:AD37)</f>
        <v>400</v>
      </c>
      <c r="AE42" s="34" t="n">
        <f aca="false">SUM(AE14:AE37)</f>
        <v>-512</v>
      </c>
      <c r="AF42" s="34" t="n">
        <f aca="false">SUM(AF14:AF37)</f>
        <v>-70</v>
      </c>
      <c r="AG42" s="34" t="n">
        <f aca="false">SUM(AG14:AG37)</f>
        <v>-10</v>
      </c>
      <c r="AH42" s="34" t="n">
        <f aca="false">SUM(AH14:AH37)</f>
        <v>-208</v>
      </c>
      <c r="AI42" s="34" t="n">
        <f aca="false">SUM(AI14:AI37)</f>
        <v>-160</v>
      </c>
      <c r="AJ42" s="34" t="n">
        <f aca="false">SUM(AJ14:AJ37)</f>
        <v>480</v>
      </c>
      <c r="AK42" s="34" t="n">
        <f aca="false">SUM(AK14:AK37)</f>
        <v>-480</v>
      </c>
      <c r="AL42" s="34" t="n">
        <f aca="false">SUM(AL14:AL37)</f>
        <v>1440</v>
      </c>
      <c r="AM42" s="34" t="n">
        <f aca="false">SUM(AM14:AM37)</f>
        <v>-480</v>
      </c>
      <c r="AN42" s="34" t="n">
        <f aca="false">SUM(AN41)</f>
        <v>0</v>
      </c>
      <c r="AO42" s="34" t="n">
        <f aca="false">SUM(C42:AN42)</f>
        <v>1901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46"/>
      <c r="I43" s="33"/>
      <c r="J43" s="46"/>
      <c r="K43" s="46"/>
      <c r="L43" s="33"/>
      <c r="M43" s="33"/>
      <c r="N43" s="33"/>
      <c r="O43" s="46"/>
      <c r="P43" s="46"/>
      <c r="Q43" s="46"/>
      <c r="R43" s="33"/>
      <c r="S43" s="33"/>
      <c r="T43" s="33"/>
      <c r="U43" s="33"/>
      <c r="V43" s="46"/>
      <c r="W43" s="46"/>
      <c r="X43" s="46"/>
      <c r="Y43" s="33"/>
      <c r="Z43" s="46"/>
      <c r="AA43" s="38"/>
      <c r="AB43" s="33"/>
      <c r="AC43" s="33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50"/>
    </row>
    <row r="44" customFormat="false" ht="12.75" hidden="false" customHeight="false" outlineLevel="0" collapsed="false">
      <c r="A44" s="4"/>
      <c r="B44" s="4"/>
      <c r="C44" s="33"/>
      <c r="D44" s="39"/>
      <c r="E44" s="33"/>
      <c r="F44" s="52"/>
      <c r="G44" s="36"/>
      <c r="H44" s="52"/>
      <c r="I44" s="52"/>
      <c r="J44" s="52"/>
      <c r="K44" s="52"/>
      <c r="L44" s="52"/>
      <c r="M44" s="51"/>
      <c r="N44" s="52"/>
      <c r="O44" s="52"/>
      <c r="P44" s="51"/>
      <c r="Q44" s="52"/>
      <c r="R44" s="52"/>
      <c r="S44" s="52"/>
      <c r="T44" s="52"/>
      <c r="U44" s="52"/>
      <c r="V44" s="52"/>
      <c r="W44" s="52"/>
      <c r="X44" s="52"/>
      <c r="Y44" s="81"/>
      <c r="Z44" s="52"/>
      <c r="AA44" s="51"/>
      <c r="AB44" s="81"/>
      <c r="AC44" s="81"/>
      <c r="AD44" s="52"/>
      <c r="AE44" s="52"/>
      <c r="AF44" s="79"/>
      <c r="AG44" s="52"/>
      <c r="AH44" s="52"/>
      <c r="AI44" s="52"/>
      <c r="AJ44" s="39"/>
      <c r="AK44" s="33"/>
      <c r="AL44" s="33"/>
      <c r="AM44" s="52"/>
      <c r="AN44" s="36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</row>
    <row r="45" customFormat="false" ht="12.75" hidden="false" customHeight="false" outlineLevel="0" collapsed="false">
      <c r="A45" s="48"/>
      <c r="B45" s="48"/>
      <c r="C45" s="17" t="s">
        <v>53</v>
      </c>
      <c r="D45" s="42" t="s">
        <v>52</v>
      </c>
      <c r="E45" s="17" t="s">
        <v>52</v>
      </c>
      <c r="F45" s="17" t="s">
        <v>54</v>
      </c>
      <c r="G45" s="42" t="s">
        <v>55</v>
      </c>
      <c r="H45" s="56" t="s">
        <v>51</v>
      </c>
      <c r="I45" s="56" t="s">
        <v>51</v>
      </c>
      <c r="J45" s="56" t="s">
        <v>51</v>
      </c>
      <c r="K45" s="56" t="s">
        <v>51</v>
      </c>
      <c r="L45" s="56" t="s">
        <v>51</v>
      </c>
      <c r="M45" s="55" t="s">
        <v>51</v>
      </c>
      <c r="N45" s="56" t="s">
        <v>51</v>
      </c>
      <c r="O45" s="56" t="s">
        <v>51</v>
      </c>
      <c r="P45" s="55" t="s">
        <v>51</v>
      </c>
      <c r="Q45" s="56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56" t="s">
        <v>51</v>
      </c>
      <c r="Z45" s="56" t="s">
        <v>51</v>
      </c>
      <c r="AA45" s="55" t="s">
        <v>51</v>
      </c>
      <c r="AB45" s="56" t="s">
        <v>51</v>
      </c>
      <c r="AC45" s="56" t="s">
        <v>51</v>
      </c>
      <c r="AD45" s="56" t="s">
        <v>51</v>
      </c>
      <c r="AE45" s="56" t="s">
        <v>174</v>
      </c>
      <c r="AF45" s="80" t="s">
        <v>435</v>
      </c>
      <c r="AG45" s="56" t="s">
        <v>195</v>
      </c>
      <c r="AH45" s="56" t="s">
        <v>324</v>
      </c>
      <c r="AI45" s="17" t="s">
        <v>122</v>
      </c>
      <c r="AJ45" s="42" t="s">
        <v>52</v>
      </c>
      <c r="AK45" s="17" t="s">
        <v>52</v>
      </c>
      <c r="AL45" s="17" t="s">
        <v>53</v>
      </c>
      <c r="AM45" s="17" t="s">
        <v>54</v>
      </c>
      <c r="AN45" s="42" t="s">
        <v>55</v>
      </c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60</v>
      </c>
      <c r="D46" s="42" t="s">
        <v>59</v>
      </c>
      <c r="E46" s="17" t="s">
        <v>59</v>
      </c>
      <c r="F46" s="17" t="s">
        <v>61</v>
      </c>
      <c r="G46" s="42" t="s">
        <v>59</v>
      </c>
      <c r="H46" s="56" t="s">
        <v>59</v>
      </c>
      <c r="I46" s="56" t="s">
        <v>59</v>
      </c>
      <c r="J46" s="56" t="s">
        <v>59</v>
      </c>
      <c r="K46" s="56" t="s">
        <v>56</v>
      </c>
      <c r="L46" s="56" t="s">
        <v>58</v>
      </c>
      <c r="M46" s="55" t="s">
        <v>58</v>
      </c>
      <c r="N46" s="56" t="s">
        <v>59</v>
      </c>
      <c r="O46" s="56" t="s">
        <v>59</v>
      </c>
      <c r="P46" s="55" t="s">
        <v>59</v>
      </c>
      <c r="Q46" s="56" t="s">
        <v>59</v>
      </c>
      <c r="R46" s="56" t="s">
        <v>59</v>
      </c>
      <c r="S46" s="56" t="s">
        <v>59</v>
      </c>
      <c r="T46" s="56" t="s">
        <v>59</v>
      </c>
      <c r="U46" s="56" t="s">
        <v>59</v>
      </c>
      <c r="V46" s="56" t="s">
        <v>59</v>
      </c>
      <c r="W46" s="56" t="s">
        <v>59</v>
      </c>
      <c r="X46" s="56" t="s">
        <v>56</v>
      </c>
      <c r="Y46" s="56" t="s">
        <v>64</v>
      </c>
      <c r="Z46" s="56" t="s">
        <v>59</v>
      </c>
      <c r="AA46" s="55" t="s">
        <v>58</v>
      </c>
      <c r="AB46" s="56" t="s">
        <v>58</v>
      </c>
      <c r="AC46" s="56" t="s">
        <v>58</v>
      </c>
      <c r="AD46" s="56" t="s">
        <v>59</v>
      </c>
      <c r="AE46" s="56" t="s">
        <v>464</v>
      </c>
      <c r="AF46" s="80" t="s">
        <v>465</v>
      </c>
      <c r="AG46" s="56" t="s">
        <v>122</v>
      </c>
      <c r="AH46" s="56" t="s">
        <v>58</v>
      </c>
      <c r="AI46" s="17" t="s">
        <v>126</v>
      </c>
      <c r="AJ46" s="42" t="s">
        <v>59</v>
      </c>
      <c r="AK46" s="17" t="s">
        <v>59</v>
      </c>
      <c r="AL46" s="17" t="s">
        <v>60</v>
      </c>
      <c r="AM46" s="17" t="s">
        <v>61</v>
      </c>
      <c r="AN46" s="42" t="s">
        <v>59</v>
      </c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52</v>
      </c>
      <c r="D47" s="42" t="s">
        <v>58</v>
      </c>
      <c r="E47" s="17" t="s">
        <v>58</v>
      </c>
      <c r="F47" s="17" t="s">
        <v>52</v>
      </c>
      <c r="G47" s="42" t="s">
        <v>65</v>
      </c>
      <c r="H47" s="56" t="s">
        <v>70</v>
      </c>
      <c r="I47" s="56" t="s">
        <v>220</v>
      </c>
      <c r="J47" s="56" t="s">
        <v>56</v>
      </c>
      <c r="K47" s="56" t="s">
        <v>58</v>
      </c>
      <c r="L47" s="56" t="s">
        <v>59</v>
      </c>
      <c r="M47" s="55" t="s">
        <v>59</v>
      </c>
      <c r="N47" s="56" t="s">
        <v>58</v>
      </c>
      <c r="O47" s="56" t="s">
        <v>52</v>
      </c>
      <c r="P47" s="55" t="s">
        <v>52</v>
      </c>
      <c r="Q47" s="56" t="s">
        <v>70</v>
      </c>
      <c r="R47" s="56" t="s">
        <v>220</v>
      </c>
      <c r="S47" s="56" t="s">
        <v>56</v>
      </c>
      <c r="T47" s="56" t="s">
        <v>135</v>
      </c>
      <c r="U47" s="56" t="s">
        <v>135</v>
      </c>
      <c r="V47" s="56" t="s">
        <v>56</v>
      </c>
      <c r="W47" s="56" t="s">
        <v>56</v>
      </c>
      <c r="X47" s="56" t="s">
        <v>58</v>
      </c>
      <c r="Y47" s="56" t="s">
        <v>52</v>
      </c>
      <c r="Z47" s="56" t="s">
        <v>466</v>
      </c>
      <c r="AA47" s="55" t="s">
        <v>59</v>
      </c>
      <c r="AB47" s="56" t="s">
        <v>64</v>
      </c>
      <c r="AC47" s="56" t="s">
        <v>64</v>
      </c>
      <c r="AD47" s="56" t="s">
        <v>62</v>
      </c>
      <c r="AE47" s="56" t="s">
        <v>467</v>
      </c>
      <c r="AF47" s="80" t="s">
        <v>122</v>
      </c>
      <c r="AG47" s="56" t="s">
        <v>376</v>
      </c>
      <c r="AH47" s="56" t="s">
        <v>52</v>
      </c>
      <c r="AI47" s="17" t="s">
        <v>58</v>
      </c>
      <c r="AJ47" s="42" t="s">
        <v>58</v>
      </c>
      <c r="AK47" s="17" t="s">
        <v>58</v>
      </c>
      <c r="AL47" s="17" t="s">
        <v>52</v>
      </c>
      <c r="AM47" s="17" t="s">
        <v>52</v>
      </c>
      <c r="AN47" s="42" t="s">
        <v>65</v>
      </c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17" t="s">
        <v>59</v>
      </c>
      <c r="D48" s="45" t="s">
        <v>52</v>
      </c>
      <c r="E48" s="43" t="s">
        <v>52</v>
      </c>
      <c r="F48" s="17" t="s">
        <v>59</v>
      </c>
      <c r="G48" s="58"/>
      <c r="H48" s="56" t="s">
        <v>437</v>
      </c>
      <c r="I48" s="56" t="s">
        <v>70</v>
      </c>
      <c r="J48" s="56" t="s">
        <v>468</v>
      </c>
      <c r="K48" s="56" t="s">
        <v>59</v>
      </c>
      <c r="L48" s="56" t="s">
        <v>69</v>
      </c>
      <c r="M48" s="55" t="s">
        <v>220</v>
      </c>
      <c r="N48" s="56" t="s">
        <v>273</v>
      </c>
      <c r="O48" s="63"/>
      <c r="P48" s="84"/>
      <c r="Q48" s="56" t="s">
        <v>437</v>
      </c>
      <c r="R48" s="56" t="s">
        <v>70</v>
      </c>
      <c r="S48" s="56" t="s">
        <v>341</v>
      </c>
      <c r="T48" s="56" t="s">
        <v>59</v>
      </c>
      <c r="U48" s="56" t="s">
        <v>59</v>
      </c>
      <c r="V48" s="56" t="s">
        <v>218</v>
      </c>
      <c r="W48" s="56" t="s">
        <v>58</v>
      </c>
      <c r="X48" s="56" t="s">
        <v>59</v>
      </c>
      <c r="Y48" s="56" t="s">
        <v>378</v>
      </c>
      <c r="Z48" s="56" t="s">
        <v>408</v>
      </c>
      <c r="AA48" s="55" t="s">
        <v>374</v>
      </c>
      <c r="AB48" s="56" t="s">
        <v>56</v>
      </c>
      <c r="AC48" s="56" t="s">
        <v>216</v>
      </c>
      <c r="AD48" s="56" t="s">
        <v>408</v>
      </c>
      <c r="AE48" s="56" t="s">
        <v>469</v>
      </c>
      <c r="AF48" s="80" t="s">
        <v>439</v>
      </c>
      <c r="AG48" s="56" t="s">
        <v>122</v>
      </c>
      <c r="AH48" s="56" t="s">
        <v>158</v>
      </c>
      <c r="AI48" s="17" t="s">
        <v>125</v>
      </c>
      <c r="AJ48" s="43" t="s">
        <v>52</v>
      </c>
      <c r="AK48" s="43" t="s">
        <v>52</v>
      </c>
      <c r="AL48" s="17" t="s">
        <v>59</v>
      </c>
      <c r="AM48" s="17" t="s">
        <v>59</v>
      </c>
      <c r="AN48" s="58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17" t="s">
        <v>58</v>
      </c>
      <c r="D49" s="59"/>
      <c r="E49" s="59"/>
      <c r="F49" s="17" t="s">
        <v>74</v>
      </c>
      <c r="G49" s="60"/>
      <c r="H49" s="56" t="s">
        <v>73</v>
      </c>
      <c r="I49" s="56" t="s">
        <v>224</v>
      </c>
      <c r="J49" s="56" t="s">
        <v>70</v>
      </c>
      <c r="K49" s="56" t="s">
        <v>70</v>
      </c>
      <c r="L49" s="56" t="s">
        <v>72</v>
      </c>
      <c r="M49" s="55" t="s">
        <v>70</v>
      </c>
      <c r="N49" s="56" t="s">
        <v>470</v>
      </c>
      <c r="O49" s="57"/>
      <c r="P49" s="57"/>
      <c r="Q49" s="56" t="s">
        <v>73</v>
      </c>
      <c r="R49" s="56" t="s">
        <v>224</v>
      </c>
      <c r="S49" s="56" t="s">
        <v>440</v>
      </c>
      <c r="T49" s="56" t="s">
        <v>146</v>
      </c>
      <c r="U49" s="56" t="s">
        <v>146</v>
      </c>
      <c r="V49" s="56" t="s">
        <v>70</v>
      </c>
      <c r="W49" s="56" t="s">
        <v>68</v>
      </c>
      <c r="X49" s="56" t="s">
        <v>70</v>
      </c>
      <c r="Y49" s="56" t="s">
        <v>199</v>
      </c>
      <c r="Z49" s="63" t="s">
        <v>471</v>
      </c>
      <c r="AA49" s="55" t="s">
        <v>220</v>
      </c>
      <c r="AB49" s="56" t="s">
        <v>341</v>
      </c>
      <c r="AC49" s="56" t="s">
        <v>410</v>
      </c>
      <c r="AD49" s="56" t="s">
        <v>409</v>
      </c>
      <c r="AE49" s="56" t="s">
        <v>472</v>
      </c>
      <c r="AF49" s="80" t="s">
        <v>122</v>
      </c>
      <c r="AG49" s="56" t="s">
        <v>58</v>
      </c>
      <c r="AH49" s="56" t="s">
        <v>151</v>
      </c>
      <c r="AI49" s="17" t="s">
        <v>122</v>
      </c>
      <c r="AJ49" s="59"/>
      <c r="AK49" s="59"/>
      <c r="AL49" s="17" t="s">
        <v>58</v>
      </c>
      <c r="AM49" s="17" t="s">
        <v>74</v>
      </c>
      <c r="AN49" s="6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17" t="s">
        <v>77</v>
      </c>
      <c r="D50" s="57"/>
      <c r="E50" s="57"/>
      <c r="F50" s="43" t="s">
        <v>78</v>
      </c>
      <c r="G50" s="40"/>
      <c r="H50" s="56"/>
      <c r="I50" s="63"/>
      <c r="J50" s="56" t="s">
        <v>473</v>
      </c>
      <c r="K50" s="63" t="s">
        <v>73</v>
      </c>
      <c r="L50" s="56" t="s">
        <v>76</v>
      </c>
      <c r="M50" s="55" t="s">
        <v>224</v>
      </c>
      <c r="N50" s="56" t="s">
        <v>275</v>
      </c>
      <c r="O50" s="57"/>
      <c r="P50" s="57"/>
      <c r="Q50" s="78"/>
      <c r="R50" s="36"/>
      <c r="S50" s="63" t="s">
        <v>441</v>
      </c>
      <c r="T50" s="56" t="s">
        <v>150</v>
      </c>
      <c r="U50" s="56" t="s">
        <v>150</v>
      </c>
      <c r="V50" s="56" t="s">
        <v>221</v>
      </c>
      <c r="W50" s="56" t="s">
        <v>216</v>
      </c>
      <c r="X50" s="63" t="s">
        <v>73</v>
      </c>
      <c r="Y50" s="56" t="s">
        <v>466</v>
      </c>
      <c r="Z50" s="87"/>
      <c r="AA50" s="55" t="s">
        <v>70</v>
      </c>
      <c r="AB50" s="56" t="s">
        <v>440</v>
      </c>
      <c r="AC50" s="63" t="s">
        <v>379</v>
      </c>
      <c r="AD50" s="56" t="s">
        <v>411</v>
      </c>
      <c r="AE50" s="56" t="s">
        <v>474</v>
      </c>
      <c r="AF50" s="80" t="s">
        <v>58</v>
      </c>
      <c r="AG50" s="56" t="s">
        <v>152</v>
      </c>
      <c r="AH50" s="56" t="s">
        <v>155</v>
      </c>
      <c r="AI50" s="17" t="s">
        <v>58</v>
      </c>
      <c r="AJ50" s="57"/>
      <c r="AK50" s="57"/>
      <c r="AL50" s="17" t="s">
        <v>77</v>
      </c>
      <c r="AM50" s="43" t="s">
        <v>78</v>
      </c>
      <c r="AN50" s="40"/>
      <c r="AO50" s="8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17" t="s">
        <v>81</v>
      </c>
      <c r="D51" s="57"/>
      <c r="E51" s="57"/>
      <c r="F51" s="2"/>
      <c r="G51" s="40"/>
      <c r="H51" s="56"/>
      <c r="I51" s="57"/>
      <c r="J51" s="63"/>
      <c r="K51" s="57"/>
      <c r="L51" s="63" t="s">
        <v>80</v>
      </c>
      <c r="M51" s="84"/>
      <c r="N51" s="56" t="s">
        <v>59</v>
      </c>
      <c r="O51" s="57"/>
      <c r="P51" s="57"/>
      <c r="Q51" s="55"/>
      <c r="R51" s="57"/>
      <c r="S51" s="57"/>
      <c r="T51" s="56" t="s">
        <v>59</v>
      </c>
      <c r="U51" s="56" t="s">
        <v>59</v>
      </c>
      <c r="V51" s="53"/>
      <c r="W51" s="56" t="s">
        <v>377</v>
      </c>
      <c r="X51" s="57"/>
      <c r="Y51" s="56" t="s">
        <v>475</v>
      </c>
      <c r="Z51" s="87"/>
      <c r="AA51" s="84" t="s">
        <v>224</v>
      </c>
      <c r="AB51" s="63" t="s">
        <v>441</v>
      </c>
      <c r="AC51" s="40"/>
      <c r="AD51" s="56" t="s">
        <v>412</v>
      </c>
      <c r="AE51" s="56" t="s">
        <v>58</v>
      </c>
      <c r="AF51" s="80" t="s">
        <v>152</v>
      </c>
      <c r="AG51" s="56" t="s">
        <v>58</v>
      </c>
      <c r="AH51" s="56" t="s">
        <v>159</v>
      </c>
      <c r="AI51" s="17" t="s">
        <v>152</v>
      </c>
      <c r="AJ51" s="57"/>
      <c r="AK51" s="57"/>
      <c r="AL51" s="17" t="s">
        <v>81</v>
      </c>
      <c r="AM51" s="2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17" t="s">
        <v>83</v>
      </c>
      <c r="D52" s="57"/>
      <c r="E52" s="57"/>
      <c r="F52" s="2"/>
      <c r="G52" s="40"/>
      <c r="H52" s="63"/>
      <c r="I52" s="57"/>
      <c r="J52" s="57"/>
      <c r="K52" s="57"/>
      <c r="L52" s="57"/>
      <c r="M52" s="57"/>
      <c r="N52" s="56" t="s">
        <v>476</v>
      </c>
      <c r="O52" s="57"/>
      <c r="P52" s="57"/>
      <c r="Q52" s="55"/>
      <c r="R52" s="57"/>
      <c r="S52" s="57"/>
      <c r="T52" s="56" t="s">
        <v>157</v>
      </c>
      <c r="U52" s="56" t="s">
        <v>154</v>
      </c>
      <c r="V52" s="57"/>
      <c r="W52" s="63" t="s">
        <v>379</v>
      </c>
      <c r="X52" s="57"/>
      <c r="Y52" s="63" t="s">
        <v>471</v>
      </c>
      <c r="Z52" s="2"/>
      <c r="AA52" s="57"/>
      <c r="AB52" s="40"/>
      <c r="AC52" s="68"/>
      <c r="AD52" s="56" t="s">
        <v>62</v>
      </c>
      <c r="AE52" s="56" t="s">
        <v>52</v>
      </c>
      <c r="AF52" s="80" t="s">
        <v>58</v>
      </c>
      <c r="AG52" s="56" t="s">
        <v>52</v>
      </c>
      <c r="AH52" s="56" t="s">
        <v>52</v>
      </c>
      <c r="AI52" s="17" t="s">
        <v>58</v>
      </c>
      <c r="AJ52" s="57"/>
      <c r="AK52" s="57"/>
      <c r="AL52" s="17" t="s">
        <v>83</v>
      </c>
      <c r="AM52" s="2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17" t="s">
        <v>84</v>
      </c>
      <c r="D53" s="57"/>
      <c r="E53" s="57"/>
      <c r="F53" s="2"/>
      <c r="G53" s="2"/>
      <c r="H53" s="57"/>
      <c r="I53" s="57"/>
      <c r="J53" s="57"/>
      <c r="K53" s="57"/>
      <c r="L53" s="57"/>
      <c r="M53" s="57"/>
      <c r="N53" s="63" t="s">
        <v>477</v>
      </c>
      <c r="O53" s="57"/>
      <c r="P53" s="57"/>
      <c r="Q53" s="57"/>
      <c r="R53" s="57"/>
      <c r="S53" s="57"/>
      <c r="T53" s="63"/>
      <c r="U53" s="63"/>
      <c r="V53" s="57"/>
      <c r="W53" s="57"/>
      <c r="X53" s="57"/>
      <c r="Y53" s="40"/>
      <c r="Z53" s="2"/>
      <c r="AA53" s="57"/>
      <c r="AB53" s="68"/>
      <c r="AC53" s="68"/>
      <c r="AD53" s="56" t="s">
        <v>75</v>
      </c>
      <c r="AE53" s="56" t="s">
        <v>158</v>
      </c>
      <c r="AF53" s="80" t="s">
        <v>52</v>
      </c>
      <c r="AG53" s="56" t="s">
        <v>59</v>
      </c>
      <c r="AH53" s="56" t="s">
        <v>59</v>
      </c>
      <c r="AI53" s="17" t="s">
        <v>52</v>
      </c>
      <c r="AJ53" s="57"/>
      <c r="AK53" s="57"/>
      <c r="AL53" s="17" t="s">
        <v>84</v>
      </c>
      <c r="AM53" s="2"/>
      <c r="AN53" s="2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67"/>
      <c r="D54" s="57"/>
      <c r="E54" s="57"/>
      <c r="F54" s="2"/>
      <c r="G54" s="40"/>
      <c r="H54" s="57"/>
      <c r="I54" s="40"/>
      <c r="J54" s="57"/>
      <c r="K54" s="40"/>
      <c r="L54" s="57"/>
      <c r="M54" s="57"/>
      <c r="N54" s="40"/>
      <c r="O54" s="57"/>
      <c r="P54" s="57"/>
      <c r="Q54" s="57"/>
      <c r="R54" s="40"/>
      <c r="S54" s="40"/>
      <c r="T54" s="57"/>
      <c r="U54" s="57"/>
      <c r="V54" s="57"/>
      <c r="W54" s="57"/>
      <c r="X54" s="40"/>
      <c r="Y54" s="68"/>
      <c r="Z54" s="2"/>
      <c r="AA54" s="57"/>
      <c r="AB54" s="68"/>
      <c r="AC54" s="69"/>
      <c r="AD54" s="56" t="s">
        <v>413</v>
      </c>
      <c r="AE54" s="56" t="s">
        <v>151</v>
      </c>
      <c r="AF54" s="56" t="s">
        <v>59</v>
      </c>
      <c r="AG54" s="63" t="s">
        <v>148</v>
      </c>
      <c r="AH54" s="63" t="s">
        <v>162</v>
      </c>
      <c r="AI54" s="17" t="s">
        <v>59</v>
      </c>
      <c r="AJ54" s="57"/>
      <c r="AK54" s="57"/>
      <c r="AL54" s="67"/>
      <c r="AM54" s="2"/>
      <c r="AN54" s="40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</row>
    <row r="55" customFormat="false" ht="33.75" hidden="false" customHeight="true" outlineLevel="0" collapsed="false">
      <c r="B55" s="2"/>
      <c r="C55" s="57"/>
      <c r="D55" s="57"/>
      <c r="E55" s="57"/>
      <c r="F55" s="2"/>
      <c r="G55" s="2"/>
      <c r="H55" s="57"/>
      <c r="I55" s="68"/>
      <c r="J55" s="40"/>
      <c r="K55" s="68"/>
      <c r="L55" s="40"/>
      <c r="M55" s="40"/>
      <c r="N55" s="68"/>
      <c r="O55" s="57"/>
      <c r="P55" s="57"/>
      <c r="Q55" s="57"/>
      <c r="R55" s="68"/>
      <c r="S55" s="68"/>
      <c r="T55" s="57"/>
      <c r="U55" s="57"/>
      <c r="V55" s="40"/>
      <c r="W55" s="57"/>
      <c r="X55" s="68"/>
      <c r="Y55" s="68"/>
      <c r="Z55" s="2"/>
      <c r="AA55" s="40"/>
      <c r="AB55" s="69"/>
      <c r="AC55" s="2"/>
      <c r="AD55" s="56" t="s">
        <v>414</v>
      </c>
      <c r="AE55" s="56" t="s">
        <v>155</v>
      </c>
      <c r="AF55" s="63" t="s">
        <v>148</v>
      </c>
      <c r="AG55" s="2"/>
      <c r="AH55" s="2"/>
      <c r="AI55" s="43" t="s">
        <v>148</v>
      </c>
      <c r="AJ55" s="57"/>
      <c r="AK55" s="57"/>
      <c r="AL55" s="57"/>
      <c r="AM55" s="2"/>
      <c r="AN55" s="2"/>
      <c r="AO55" s="68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</row>
    <row r="56" customFormat="false" ht="26.25" hidden="false" customHeight="false" outlineLevel="0" collapsed="false">
      <c r="C56" s="40"/>
      <c r="D56" s="2"/>
      <c r="E56" s="57"/>
      <c r="F56" s="2"/>
      <c r="G56" s="2"/>
      <c r="H56" s="40"/>
      <c r="I56" s="68"/>
      <c r="J56" s="68"/>
      <c r="K56" s="68"/>
      <c r="L56" s="68"/>
      <c r="M56" s="68"/>
      <c r="N56" s="68"/>
      <c r="O56" s="57"/>
      <c r="P56" s="57"/>
      <c r="Q56" s="40"/>
      <c r="R56" s="68"/>
      <c r="S56" s="68"/>
      <c r="V56" s="68"/>
      <c r="W56" s="40"/>
      <c r="X56" s="68"/>
      <c r="Y56" s="69"/>
      <c r="Z56" s="2"/>
      <c r="AA56" s="68"/>
      <c r="AB56" s="2"/>
      <c r="AC56" s="2"/>
      <c r="AD56" s="63" t="s">
        <v>82</v>
      </c>
      <c r="AE56" s="56" t="s">
        <v>159</v>
      </c>
      <c r="AF56" s="2"/>
      <c r="AG56" s="2"/>
      <c r="AH56" s="2"/>
      <c r="AI56" s="2"/>
      <c r="AJ56" s="2"/>
      <c r="AK56" s="57"/>
      <c r="AL56" s="40"/>
      <c r="AM56" s="2"/>
      <c r="AN56" s="2"/>
      <c r="AO56" s="69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</row>
    <row r="57" customFormat="false" ht="15" hidden="false" customHeight="false" outlineLevel="0" collapsed="false">
      <c r="C57" s="2"/>
      <c r="D57" s="68"/>
      <c r="E57" s="57"/>
      <c r="F57" s="2"/>
      <c r="G57" s="2"/>
      <c r="H57" s="68"/>
      <c r="I57" s="69"/>
      <c r="J57" s="68"/>
      <c r="K57" s="69"/>
      <c r="L57" s="68"/>
      <c r="M57" s="68"/>
      <c r="N57" s="69"/>
      <c r="O57" s="87"/>
      <c r="P57" s="87"/>
      <c r="Q57" s="68"/>
      <c r="R57" s="69"/>
      <c r="S57" s="69"/>
      <c r="T57" s="68"/>
      <c r="U57" s="68"/>
      <c r="V57" s="68"/>
      <c r="W57" s="68"/>
      <c r="X57" s="69"/>
      <c r="Y57" s="2"/>
      <c r="Z57" s="2"/>
      <c r="AA57" s="68"/>
      <c r="AB57" s="2"/>
      <c r="AC57" s="2"/>
      <c r="AD57" s="87"/>
      <c r="AE57" s="56" t="s">
        <v>52</v>
      </c>
      <c r="AF57" s="2"/>
      <c r="AG57" s="2"/>
      <c r="AH57" s="2"/>
      <c r="AI57" s="2"/>
      <c r="AJ57" s="68"/>
      <c r="AK57" s="57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</row>
    <row r="58" customFormat="false" ht="15" hidden="false" customHeight="false" outlineLevel="0" collapsed="false">
      <c r="C58" s="68"/>
      <c r="D58" s="68"/>
      <c r="E58" s="57"/>
      <c r="F58" s="2"/>
      <c r="G58" s="2"/>
      <c r="H58" s="68"/>
      <c r="I58" s="2"/>
      <c r="J58" s="69"/>
      <c r="K58" s="2"/>
      <c r="L58" s="69"/>
      <c r="M58" s="69"/>
      <c r="N58" s="2"/>
      <c r="O58" s="87"/>
      <c r="P58" s="87"/>
      <c r="Q58" s="68"/>
      <c r="S58" s="2"/>
      <c r="T58" s="68"/>
      <c r="U58" s="68"/>
      <c r="V58" s="69"/>
      <c r="W58" s="68"/>
      <c r="Y58" s="2"/>
      <c r="Z58" s="2"/>
      <c r="AA58" s="69"/>
      <c r="AB58" s="2"/>
      <c r="AC58" s="2"/>
      <c r="AD58" s="87"/>
      <c r="AE58" s="56" t="s">
        <v>59</v>
      </c>
      <c r="AF58" s="2"/>
      <c r="AG58" s="2"/>
      <c r="AH58" s="2"/>
      <c r="AI58" s="2"/>
      <c r="AJ58" s="68"/>
      <c r="AK58" s="57"/>
      <c r="AL58" s="68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</row>
    <row r="59" customFormat="false" ht="13.5" hidden="false" customHeight="false" outlineLevel="0" collapsed="false">
      <c r="C59" s="69"/>
      <c r="D59" s="69"/>
      <c r="E59" s="40"/>
      <c r="F59" s="2"/>
      <c r="G59" s="2"/>
      <c r="H59" s="69"/>
      <c r="I59" s="2"/>
      <c r="J59" s="2"/>
      <c r="K59" s="2"/>
      <c r="L59" s="2"/>
      <c r="M59" s="2"/>
      <c r="N59" s="2"/>
      <c r="O59" s="87"/>
      <c r="P59" s="87"/>
      <c r="Q59" s="69"/>
      <c r="S59" s="2"/>
      <c r="T59" s="69"/>
      <c r="U59" s="69"/>
      <c r="W59" s="69"/>
      <c r="Y59" s="2"/>
      <c r="Z59" s="2"/>
      <c r="AB59" s="2"/>
      <c r="AC59" s="2"/>
      <c r="AD59" s="87"/>
      <c r="AE59" s="63" t="s">
        <v>162</v>
      </c>
      <c r="AF59" s="2"/>
      <c r="AG59" s="2"/>
      <c r="AH59" s="2"/>
      <c r="AI59" s="2"/>
      <c r="AJ59" s="69"/>
      <c r="AK59" s="40"/>
      <c r="AL59" s="69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S60" s="2"/>
      <c r="Y60" s="2"/>
      <c r="Z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S61" s="2"/>
      <c r="Y61" s="2"/>
      <c r="Z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S62" s="2"/>
      <c r="Y62" s="2"/>
      <c r="Z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S63" s="2"/>
      <c r="Y63" s="2"/>
      <c r="Z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S64" s="2"/>
      <c r="Y64" s="2"/>
      <c r="Z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S65" s="2"/>
      <c r="Y65" s="2"/>
      <c r="Z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S66" s="2"/>
      <c r="Y66" s="2"/>
      <c r="Z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S67" s="2"/>
      <c r="Y67" s="2"/>
      <c r="Z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S68" s="2"/>
      <c r="Y68" s="2"/>
      <c r="Z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S69" s="2"/>
      <c r="Y69" s="2"/>
      <c r="Z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S70" s="2"/>
      <c r="Y70" s="2"/>
      <c r="Z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S71" s="2"/>
      <c r="Y71" s="2"/>
      <c r="Z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S72" s="2"/>
      <c r="Y72" s="2"/>
      <c r="Z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S73" s="2"/>
      <c r="Y73" s="2"/>
      <c r="Z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S74" s="2"/>
      <c r="Y74" s="2"/>
      <c r="Z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S75" s="2"/>
      <c r="Y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S76" s="2"/>
      <c r="Y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S77" s="2"/>
      <c r="Y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S78" s="2"/>
      <c r="Y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S79" s="2"/>
      <c r="Y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S80" s="2"/>
      <c r="Y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S81" s="2"/>
      <c r="Y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S82" s="2"/>
      <c r="Y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S83" s="2"/>
      <c r="Y83" s="2"/>
      <c r="AB83" s="2"/>
      <c r="AC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S84" s="2"/>
      <c r="Y84" s="2"/>
      <c r="AB84" s="2"/>
      <c r="AC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S85" s="2"/>
      <c r="Y85" s="2"/>
      <c r="AB85" s="2"/>
      <c r="AC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S86" s="2"/>
      <c r="Y86" s="2"/>
      <c r="AB86" s="2"/>
      <c r="AC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S87" s="2"/>
      <c r="Y87" s="2"/>
      <c r="AB87" s="2"/>
      <c r="AC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S88" s="2"/>
      <c r="Y88" s="2"/>
      <c r="AB88" s="2"/>
      <c r="AC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S89" s="2"/>
      <c r="Y89" s="2"/>
      <c r="AB89" s="2"/>
      <c r="AC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S90" s="2"/>
      <c r="Y90" s="2"/>
      <c r="AB90" s="2"/>
      <c r="AC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</row>
    <row r="91" customFormat="false" ht="12.75" hidden="false" customHeight="false" outlineLevel="0" collapsed="false">
      <c r="C91" s="2"/>
      <c r="D91" s="2"/>
      <c r="E91" s="2"/>
      <c r="G91" s="2"/>
      <c r="H91" s="2"/>
      <c r="I91" s="2"/>
      <c r="J91" s="2"/>
      <c r="K91" s="2"/>
      <c r="L91" s="2"/>
      <c r="M91" s="2"/>
      <c r="N91" s="2"/>
      <c r="S91" s="2"/>
      <c r="Y91" s="2"/>
      <c r="AB91" s="2"/>
      <c r="AC91" s="2"/>
      <c r="AE91" s="2"/>
      <c r="AF91" s="2"/>
      <c r="AG91" s="2"/>
      <c r="AI91" s="2"/>
      <c r="AJ91" s="2"/>
      <c r="AK91" s="2"/>
      <c r="AL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</row>
    <row r="92" customFormat="false" ht="12.75" hidden="false" customHeight="false" outlineLevel="0" collapsed="false">
      <c r="C92" s="2"/>
      <c r="D92" s="2"/>
      <c r="E92" s="2"/>
      <c r="G92" s="2"/>
      <c r="H92" s="2"/>
      <c r="I92" s="2"/>
      <c r="J92" s="2"/>
      <c r="K92" s="2"/>
      <c r="L92" s="2"/>
      <c r="M92" s="2"/>
      <c r="N92" s="2"/>
      <c r="S92" s="2"/>
      <c r="Y92" s="2"/>
      <c r="AB92" s="2"/>
      <c r="AC92" s="2"/>
      <c r="AE92" s="2"/>
      <c r="AF92" s="2"/>
      <c r="AG92" s="2"/>
      <c r="AI92" s="2"/>
      <c r="AJ92" s="2"/>
      <c r="AK92" s="2"/>
      <c r="AL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</row>
    <row r="93" customFormat="false" ht="12.75" hidden="false" customHeight="false" outlineLevel="0" collapsed="false">
      <c r="C93" s="2"/>
      <c r="D93" s="2"/>
      <c r="E93" s="2"/>
      <c r="G93" s="2"/>
      <c r="H93" s="2"/>
      <c r="I93" s="2"/>
      <c r="J93" s="2"/>
      <c r="K93" s="2"/>
      <c r="L93" s="2"/>
      <c r="M93" s="2"/>
      <c r="N93" s="2"/>
      <c r="S93" s="2"/>
      <c r="Y93" s="2"/>
      <c r="AB93" s="2"/>
      <c r="AC93" s="2"/>
      <c r="AE93" s="2"/>
      <c r="AF93" s="2"/>
      <c r="AG93" s="2"/>
      <c r="AI93" s="2"/>
      <c r="AJ93" s="2"/>
      <c r="AK93" s="2"/>
      <c r="AL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</row>
    <row r="94" customFormat="false" ht="12.75" hidden="false" customHeight="false" outlineLevel="0" collapsed="false">
      <c r="C94" s="2"/>
      <c r="D94" s="2"/>
      <c r="E94" s="2"/>
      <c r="G94" s="2"/>
      <c r="H94" s="2"/>
      <c r="I94" s="2"/>
      <c r="J94" s="2"/>
      <c r="L94" s="2"/>
      <c r="M94" s="2"/>
      <c r="N94" s="2"/>
      <c r="S94" s="2"/>
      <c r="Y94" s="2"/>
      <c r="AB94" s="2"/>
      <c r="AC94" s="2"/>
      <c r="AE94" s="2"/>
      <c r="AF94" s="2"/>
      <c r="AG94" s="2"/>
      <c r="AI94" s="2"/>
      <c r="AJ94" s="2"/>
      <c r="AK94" s="2"/>
      <c r="AL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</row>
    <row r="95" customFormat="false" ht="12.75" hidden="false" customHeight="false" outlineLevel="0" collapsed="false">
      <c r="C95" s="2"/>
      <c r="D95" s="2"/>
      <c r="E95" s="2"/>
      <c r="G95" s="2"/>
      <c r="H95" s="2"/>
      <c r="I95" s="2"/>
      <c r="L95" s="2"/>
      <c r="M95" s="2"/>
      <c r="N95" s="2"/>
      <c r="S95" s="2"/>
      <c r="Y95" s="2"/>
      <c r="AB95" s="2"/>
      <c r="AC95" s="2"/>
      <c r="AE95" s="2"/>
      <c r="AF95" s="2"/>
      <c r="AI95" s="2"/>
      <c r="AJ95" s="2"/>
      <c r="AK95" s="2"/>
      <c r="AL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</row>
    <row r="96" customFormat="false" ht="12.75" hidden="false" customHeight="false" outlineLevel="0" collapsed="false">
      <c r="C96" s="2"/>
      <c r="D96" s="2"/>
      <c r="E96" s="2"/>
      <c r="G96" s="2"/>
      <c r="I96" s="2"/>
      <c r="L96" s="2"/>
      <c r="M96" s="2"/>
      <c r="N96" s="2"/>
      <c r="S96" s="2"/>
      <c r="Y96" s="2"/>
      <c r="AB96" s="2"/>
      <c r="AC96" s="2"/>
      <c r="AJ96" s="2"/>
      <c r="AK96" s="2"/>
      <c r="AL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</row>
    <row r="97" customFormat="false" ht="12.75" hidden="false" customHeight="false" outlineLevel="0" collapsed="false">
      <c r="C97" s="2"/>
      <c r="D97" s="2"/>
      <c r="E97" s="2"/>
      <c r="G97" s="2"/>
      <c r="I97" s="2"/>
      <c r="L97" s="2"/>
      <c r="M97" s="2"/>
      <c r="N97" s="2"/>
      <c r="S97" s="2"/>
      <c r="Y97" s="2"/>
      <c r="AB97" s="2"/>
      <c r="AJ97" s="2"/>
      <c r="AK97" s="2"/>
      <c r="AL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</row>
    <row r="98" customFormat="false" ht="12.75" hidden="false" customHeight="false" outlineLevel="0" collapsed="false">
      <c r="C98" s="2"/>
      <c r="D98" s="2"/>
      <c r="E98" s="2"/>
      <c r="G98" s="2"/>
      <c r="I98" s="2"/>
      <c r="L98" s="2"/>
      <c r="M98" s="2"/>
      <c r="N98" s="2"/>
      <c r="S98" s="2"/>
      <c r="Y98" s="2"/>
      <c r="AJ98" s="2"/>
      <c r="AK98" s="2"/>
      <c r="AL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</row>
    <row r="99" customFormat="false" ht="12.75" hidden="false" customHeight="false" outlineLevel="0" collapsed="false">
      <c r="C99" s="2"/>
      <c r="D99" s="2"/>
      <c r="E99" s="2"/>
      <c r="G99" s="2"/>
      <c r="I99" s="2"/>
      <c r="L99" s="2"/>
      <c r="M99" s="2"/>
      <c r="N99" s="2"/>
      <c r="S99" s="2"/>
      <c r="AJ99" s="2"/>
      <c r="AK99" s="2"/>
      <c r="AL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</row>
    <row r="100" customFormat="false" ht="12.75" hidden="false" customHeight="false" outlineLevel="0" collapsed="false">
      <c r="C100" s="2"/>
      <c r="D100" s="2"/>
      <c r="E100" s="2"/>
      <c r="G100" s="2"/>
      <c r="L100" s="2"/>
      <c r="M100" s="2"/>
      <c r="AJ100" s="2"/>
      <c r="AK100" s="2"/>
      <c r="AL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</row>
    <row r="101" customFormat="false" ht="12.75" hidden="false" customHeight="false" outlineLevel="0" collapsed="false">
      <c r="C101" s="2"/>
      <c r="D101" s="2"/>
      <c r="E101" s="2"/>
      <c r="G101" s="2"/>
      <c r="AJ101" s="2"/>
      <c r="AK101" s="2"/>
      <c r="AL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</row>
  </sheetData>
  <mergeCells count="3">
    <mergeCell ref="D8:E8"/>
    <mergeCell ref="O8:P8"/>
    <mergeCell ref="AJ8:AK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K1" colorId="64" zoomScale="50" zoomScaleNormal="50" zoomScalePageLayoutView="100" workbookViewId="0">
      <selection pane="topLeft" activeCell="N1" activeCellId="0" sqref="N1:O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1" width="30.56"/>
    <col collapsed="false" customWidth="true" hidden="false" outlineLevel="0" max="8" min="6" style="1" width="37.56"/>
    <col collapsed="false" customWidth="true" hidden="false" outlineLevel="0" max="9" min="9" style="1" width="31.14"/>
    <col collapsed="false" customWidth="true" hidden="false" outlineLevel="0" max="10" min="10" style="1" width="33.7"/>
    <col collapsed="false" customWidth="true" hidden="false" outlineLevel="0" max="12" min="11" style="1" width="37.56"/>
    <col collapsed="false" customWidth="true" hidden="false" outlineLevel="0" max="13" min="13" style="1" width="30.28"/>
    <col collapsed="false" customWidth="true" hidden="false" outlineLevel="0" max="15" min="14" style="1" width="32.28"/>
    <col collapsed="false" customWidth="true" hidden="false" outlineLevel="0" max="17" min="16" style="1" width="33.7"/>
    <col collapsed="false" customWidth="true" hidden="false" outlineLevel="0" max="18" min="18" style="2" width="37.56"/>
    <col collapsed="false" customWidth="true" hidden="false" outlineLevel="0" max="21" min="19" style="2" width="30.56"/>
    <col collapsed="false" customWidth="true" hidden="false" outlineLevel="0" max="23" min="22" style="2" width="37.56"/>
    <col collapsed="false" customWidth="true" hidden="false" outlineLevel="0" max="26" min="24" style="2" width="30.56"/>
    <col collapsed="false" customWidth="true" hidden="false" outlineLevel="0" max="27" min="27" style="1" width="30.56"/>
    <col collapsed="false" customWidth="true" hidden="false" outlineLevel="0" max="34" min="28" style="1" width="37.56"/>
    <col collapsed="false" customWidth="true" hidden="false" outlineLevel="0" max="35" min="35" style="1" width="33.7"/>
    <col collapsed="false" customWidth="true" hidden="false" outlineLevel="0" max="36" min="36" style="1" width="37.56"/>
    <col collapsed="false" customWidth="true" hidden="false" outlineLevel="0" max="37" min="37" style="1" width="31.14"/>
    <col collapsed="false" customWidth="true" hidden="false" outlineLevel="0" max="38" min="38" style="1" width="37.56"/>
    <col collapsed="false" customWidth="true" hidden="false" outlineLevel="0" max="39" min="39" style="1" width="30.28"/>
    <col collapsed="false" customWidth="true" hidden="false" outlineLevel="0" max="40" min="40" style="1" width="29.99"/>
    <col collapsed="false" customWidth="true" hidden="false" outlineLevel="0" max="41" min="41" style="1" width="21.7"/>
    <col collapsed="false" customWidth="false" hidden="false" outlineLevel="0" max="257" min="42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6"/>
      <c r="H1" s="6"/>
      <c r="I1" s="6"/>
      <c r="J1" s="6"/>
      <c r="K1" s="6"/>
      <c r="L1" s="6"/>
      <c r="M1" s="7"/>
      <c r="N1" s="5"/>
      <c r="O1" s="5"/>
      <c r="P1" s="6"/>
      <c r="Q1" s="6"/>
      <c r="R1" s="5"/>
      <c r="S1" s="5"/>
      <c r="T1" s="5"/>
      <c r="U1" s="5"/>
      <c r="V1" s="5"/>
      <c r="W1" s="5"/>
      <c r="X1" s="5"/>
      <c r="Y1" s="5"/>
      <c r="Z1" s="5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7"/>
      <c r="AN1" s="7"/>
      <c r="AO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customFormat="false" ht="21.75" hidden="false" customHeight="true" outlineLevel="0" collapsed="false">
      <c r="A3" s="10" t="n">
        <v>36935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4</v>
      </c>
      <c r="J4" s="11" t="s">
        <v>3</v>
      </c>
      <c r="K4" s="11" t="s">
        <v>3</v>
      </c>
      <c r="L4" s="11" t="s">
        <v>3</v>
      </c>
      <c r="M4" s="11" t="s">
        <v>6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3</v>
      </c>
      <c r="AI4" s="11" t="s">
        <v>3</v>
      </c>
      <c r="AJ4" s="11" t="s">
        <v>3</v>
      </c>
      <c r="AK4" s="11" t="s">
        <v>4</v>
      </c>
      <c r="AL4" s="11" t="s">
        <v>3</v>
      </c>
      <c r="AM4" s="11" t="s">
        <v>6</v>
      </c>
      <c r="AN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4" t="s">
        <v>9</v>
      </c>
      <c r="G5" s="14" t="s">
        <v>9</v>
      </c>
      <c r="H5" s="14" t="s">
        <v>9</v>
      </c>
      <c r="I5" s="15" t="s">
        <v>9</v>
      </c>
      <c r="J5" s="15" t="s">
        <v>10</v>
      </c>
      <c r="K5" s="15" t="s">
        <v>11</v>
      </c>
      <c r="L5" s="15" t="s">
        <v>11</v>
      </c>
      <c r="M5" s="188" t="s">
        <v>11</v>
      </c>
      <c r="N5" s="14" t="s">
        <v>9</v>
      </c>
      <c r="O5" s="14" t="s">
        <v>85</v>
      </c>
      <c r="P5" s="14" t="s">
        <v>9</v>
      </c>
      <c r="Q5" s="14" t="s">
        <v>9</v>
      </c>
      <c r="R5" s="33" t="s">
        <v>9</v>
      </c>
      <c r="S5" s="33" t="s">
        <v>9</v>
      </c>
      <c r="T5" s="33" t="s">
        <v>9</v>
      </c>
      <c r="U5" s="33" t="s">
        <v>9</v>
      </c>
      <c r="V5" s="33" t="s">
        <v>9</v>
      </c>
      <c r="W5" s="33" t="s">
        <v>9</v>
      </c>
      <c r="X5" s="33" t="s">
        <v>9</v>
      </c>
      <c r="Y5" s="33" t="s">
        <v>9</v>
      </c>
      <c r="Z5" s="33" t="s">
        <v>9</v>
      </c>
      <c r="AA5" s="14" t="s">
        <v>9</v>
      </c>
      <c r="AB5" s="15" t="s">
        <v>11</v>
      </c>
      <c r="AC5" s="15" t="s">
        <v>11</v>
      </c>
      <c r="AD5" s="15" t="s">
        <v>11</v>
      </c>
      <c r="AE5" s="15" t="s">
        <v>11</v>
      </c>
      <c r="AF5" s="15" t="s">
        <v>11</v>
      </c>
      <c r="AG5" s="15" t="s">
        <v>11</v>
      </c>
      <c r="AH5" s="15" t="s">
        <v>11</v>
      </c>
      <c r="AI5" s="15" t="s">
        <v>10</v>
      </c>
      <c r="AJ5" s="15" t="s">
        <v>11</v>
      </c>
      <c r="AK5" s="15" t="s">
        <v>9</v>
      </c>
      <c r="AL5" s="15" t="s">
        <v>11</v>
      </c>
      <c r="AM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17</v>
      </c>
      <c r="E6" s="17" t="s">
        <v>14</v>
      </c>
      <c r="F6" s="17" t="s">
        <v>14</v>
      </c>
      <c r="G6" s="17" t="s">
        <v>415</v>
      </c>
      <c r="H6" s="17" t="s">
        <v>415</v>
      </c>
      <c r="I6" s="17" t="s">
        <v>17</v>
      </c>
      <c r="J6" s="17" t="s">
        <v>15</v>
      </c>
      <c r="K6" s="17" t="s">
        <v>16</v>
      </c>
      <c r="L6" s="17" t="s">
        <v>279</v>
      </c>
      <c r="M6" s="41" t="s">
        <v>19</v>
      </c>
      <c r="N6" s="17" t="s">
        <v>17</v>
      </c>
      <c r="O6" s="17" t="s">
        <v>86</v>
      </c>
      <c r="P6" s="17" t="s">
        <v>17</v>
      </c>
      <c r="Q6" s="17" t="s">
        <v>17</v>
      </c>
      <c r="R6" s="17" t="s">
        <v>17</v>
      </c>
      <c r="S6" s="17" t="s">
        <v>17</v>
      </c>
      <c r="T6" s="17" t="s">
        <v>17</v>
      </c>
      <c r="U6" s="17" t="s">
        <v>17</v>
      </c>
      <c r="V6" s="17" t="s">
        <v>415</v>
      </c>
      <c r="W6" s="17" t="s">
        <v>415</v>
      </c>
      <c r="X6" s="17" t="s">
        <v>14</v>
      </c>
      <c r="Y6" s="17" t="s">
        <v>14</v>
      </c>
      <c r="Z6" s="17" t="s">
        <v>14</v>
      </c>
      <c r="AA6" s="17" t="s">
        <v>14</v>
      </c>
      <c r="AB6" s="17" t="s">
        <v>16</v>
      </c>
      <c r="AC6" s="17" t="s">
        <v>16</v>
      </c>
      <c r="AD6" s="17" t="s">
        <v>16</v>
      </c>
      <c r="AE6" s="17" t="s">
        <v>16</v>
      </c>
      <c r="AF6" s="17" t="s">
        <v>16</v>
      </c>
      <c r="AG6" s="17" t="s">
        <v>16</v>
      </c>
      <c r="AH6" s="17" t="s">
        <v>16</v>
      </c>
      <c r="AI6" s="17" t="s">
        <v>15</v>
      </c>
      <c r="AJ6" s="17" t="s">
        <v>16</v>
      </c>
      <c r="AK6" s="17" t="s">
        <v>17</v>
      </c>
      <c r="AL6" s="17" t="s">
        <v>279</v>
      </c>
      <c r="AM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105</v>
      </c>
      <c r="D7" s="18" t="n">
        <v>105</v>
      </c>
      <c r="E7" s="18"/>
      <c r="F7" s="18"/>
      <c r="G7" s="18"/>
      <c r="H7" s="18"/>
      <c r="I7" s="18"/>
      <c r="J7" s="18"/>
      <c r="K7" s="18"/>
      <c r="L7" s="18"/>
      <c r="M7" s="189"/>
      <c r="N7" s="18" t="n">
        <v>160</v>
      </c>
      <c r="O7" s="18" t="n">
        <v>205</v>
      </c>
      <c r="P7" s="18" t="n">
        <v>200</v>
      </c>
      <c r="Q7" s="18" t="n">
        <v>200</v>
      </c>
      <c r="R7" s="18" t="n">
        <v>125</v>
      </c>
      <c r="S7" s="18" t="n">
        <v>125</v>
      </c>
      <c r="T7" s="18" t="n">
        <v>125</v>
      </c>
      <c r="U7" s="18" t="n">
        <v>125</v>
      </c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</row>
    <row r="8" customFormat="false" ht="43.5" hidden="false" customHeight="true" outlineLevel="0" collapsed="false">
      <c r="A8" s="223"/>
      <c r="B8" s="223"/>
      <c r="C8" s="71" t="s">
        <v>478</v>
      </c>
      <c r="D8" s="71" t="s">
        <v>478</v>
      </c>
      <c r="E8" s="71" t="s">
        <v>478</v>
      </c>
      <c r="F8" s="71" t="s">
        <v>478</v>
      </c>
      <c r="G8" s="71" t="s">
        <v>478</v>
      </c>
      <c r="H8" s="71" t="s">
        <v>478</v>
      </c>
      <c r="I8" s="224" t="s">
        <v>93</v>
      </c>
      <c r="J8" s="225" t="s">
        <v>94</v>
      </c>
      <c r="K8" s="225"/>
      <c r="L8" s="224" t="s">
        <v>93</v>
      </c>
      <c r="M8" s="226" t="s">
        <v>95</v>
      </c>
      <c r="N8" s="163" t="s">
        <v>91</v>
      </c>
      <c r="O8" s="163"/>
      <c r="P8" s="71" t="s">
        <v>90</v>
      </c>
      <c r="Q8" s="71" t="s">
        <v>90</v>
      </c>
      <c r="R8" s="20" t="s">
        <v>90</v>
      </c>
      <c r="S8" s="71" t="s">
        <v>90</v>
      </c>
      <c r="T8" s="71" t="s">
        <v>90</v>
      </c>
      <c r="U8" s="71" t="s">
        <v>90</v>
      </c>
      <c r="V8" s="20" t="s">
        <v>90</v>
      </c>
      <c r="W8" s="20" t="s">
        <v>90</v>
      </c>
      <c r="X8" s="71" t="s">
        <v>90</v>
      </c>
      <c r="Y8" s="71" t="s">
        <v>90</v>
      </c>
      <c r="Z8" s="71" t="s">
        <v>90</v>
      </c>
      <c r="AA8" s="71" t="s">
        <v>90</v>
      </c>
      <c r="AB8" s="20" t="s">
        <v>90</v>
      </c>
      <c r="AC8" s="20" t="s">
        <v>90</v>
      </c>
      <c r="AD8" s="20" t="s">
        <v>90</v>
      </c>
      <c r="AE8" s="20" t="s">
        <v>90</v>
      </c>
      <c r="AF8" s="20" t="s">
        <v>90</v>
      </c>
      <c r="AG8" s="20" t="s">
        <v>90</v>
      </c>
      <c r="AH8" s="20" t="s">
        <v>93</v>
      </c>
      <c r="AI8" s="225" t="s">
        <v>94</v>
      </c>
      <c r="AJ8" s="225"/>
      <c r="AK8" s="20" t="s">
        <v>93</v>
      </c>
      <c r="AL8" s="20" t="s">
        <v>93</v>
      </c>
      <c r="AM8" s="163" t="s">
        <v>95</v>
      </c>
      <c r="AN8" s="227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customFormat="false" ht="12.75" hidden="false" customHeight="false" outlineLevel="0" collapsed="false">
      <c r="A9" s="19"/>
      <c r="B9" s="19"/>
      <c r="C9" s="17"/>
      <c r="D9" s="17"/>
      <c r="E9" s="17"/>
      <c r="F9" s="24"/>
      <c r="G9" s="24"/>
      <c r="H9" s="24"/>
      <c r="I9" s="24"/>
      <c r="J9" s="17"/>
      <c r="K9" s="24"/>
      <c r="L9" s="24"/>
      <c r="M9" s="192"/>
      <c r="N9" s="74"/>
      <c r="O9" s="42"/>
      <c r="P9" s="17"/>
      <c r="Q9" s="17"/>
      <c r="R9" s="24"/>
      <c r="S9" s="17"/>
      <c r="T9" s="17"/>
      <c r="U9" s="17"/>
      <c r="V9" s="24"/>
      <c r="W9" s="24"/>
      <c r="X9" s="17"/>
      <c r="Y9" s="17"/>
      <c r="Z9" s="17"/>
      <c r="AA9" s="17"/>
      <c r="AB9" s="24"/>
      <c r="AC9" s="24"/>
      <c r="AD9" s="24"/>
      <c r="AE9" s="24"/>
      <c r="AF9" s="24"/>
      <c r="AG9" s="24"/>
      <c r="AH9" s="24"/>
      <c r="AI9" s="17"/>
      <c r="AJ9" s="24"/>
      <c r="AK9" s="24"/>
      <c r="AL9" s="24"/>
      <c r="AM9" s="24"/>
      <c r="AN9" s="25"/>
    </row>
    <row r="10" customFormat="false" ht="21" hidden="false" customHeight="true" outlineLevel="0" collapsed="false">
      <c r="A10" s="19"/>
      <c r="B10" s="19"/>
      <c r="C10" s="70" t="s">
        <v>479</v>
      </c>
      <c r="D10" s="70" t="s">
        <v>479</v>
      </c>
      <c r="E10" s="70" t="s">
        <v>479</v>
      </c>
      <c r="F10" s="70" t="s">
        <v>479</v>
      </c>
      <c r="G10" s="70" t="s">
        <v>479</v>
      </c>
      <c r="H10" s="70" t="s">
        <v>479</v>
      </c>
      <c r="I10" s="18" t="s">
        <v>24</v>
      </c>
      <c r="J10" s="18" t="s">
        <v>24</v>
      </c>
      <c r="K10" s="18" t="s">
        <v>24</v>
      </c>
      <c r="L10" s="18" t="s">
        <v>22</v>
      </c>
      <c r="M10" s="189" t="s">
        <v>24</v>
      </c>
      <c r="N10" s="75" t="s">
        <v>97</v>
      </c>
      <c r="O10" s="18" t="s">
        <v>98</v>
      </c>
      <c r="P10" s="70" t="s">
        <v>444</v>
      </c>
      <c r="Q10" s="70" t="s">
        <v>444</v>
      </c>
      <c r="R10" s="70" t="s">
        <v>444</v>
      </c>
      <c r="S10" s="70" t="s">
        <v>444</v>
      </c>
      <c r="T10" s="70" t="s">
        <v>444</v>
      </c>
      <c r="U10" s="70" t="s">
        <v>444</v>
      </c>
      <c r="V10" s="70" t="s">
        <v>444</v>
      </c>
      <c r="W10" s="70" t="s">
        <v>444</v>
      </c>
      <c r="X10" s="70" t="s">
        <v>444</v>
      </c>
      <c r="Y10" s="70" t="s">
        <v>444</v>
      </c>
      <c r="Z10" s="70" t="s">
        <v>444</v>
      </c>
      <c r="AA10" s="70" t="s">
        <v>444</v>
      </c>
      <c r="AB10" s="70" t="s">
        <v>444</v>
      </c>
      <c r="AC10" s="70" t="s">
        <v>444</v>
      </c>
      <c r="AD10" s="70" t="s">
        <v>444</v>
      </c>
      <c r="AE10" s="70" t="s">
        <v>444</v>
      </c>
      <c r="AF10" s="70" t="s">
        <v>444</v>
      </c>
      <c r="AG10" s="70" t="s">
        <v>444</v>
      </c>
      <c r="AH10" s="18" t="s">
        <v>100</v>
      </c>
      <c r="AI10" s="18" t="s">
        <v>24</v>
      </c>
      <c r="AJ10" s="18" t="s">
        <v>24</v>
      </c>
      <c r="AK10" s="18" t="s">
        <v>24</v>
      </c>
      <c r="AL10" s="18" t="s">
        <v>22</v>
      </c>
      <c r="AM10" s="18" t="s">
        <v>24</v>
      </c>
      <c r="AN10" s="27"/>
    </row>
    <row r="11" customFormat="false" ht="26.25" hidden="false" customHeight="true" outlineLevel="0" collapsed="false">
      <c r="A11" s="19"/>
      <c r="B11" s="19"/>
      <c r="C11" s="28" t="s">
        <v>480</v>
      </c>
      <c r="D11" s="28" t="s">
        <v>481</v>
      </c>
      <c r="E11" s="28" t="s">
        <v>482</v>
      </c>
      <c r="F11" s="28" t="s">
        <v>483</v>
      </c>
      <c r="G11" s="28" t="s">
        <v>484</v>
      </c>
      <c r="H11" s="28" t="s">
        <v>485</v>
      </c>
      <c r="I11" s="28" t="s">
        <v>30</v>
      </c>
      <c r="J11" s="29" t="s">
        <v>29</v>
      </c>
      <c r="K11" s="29" t="s">
        <v>29</v>
      </c>
      <c r="L11" s="28" t="s">
        <v>282</v>
      </c>
      <c r="M11" s="30" t="s">
        <v>445</v>
      </c>
      <c r="N11" s="28" t="s">
        <v>110</v>
      </c>
      <c r="O11" s="28" t="s">
        <v>111</v>
      </c>
      <c r="P11" s="28" t="s">
        <v>486</v>
      </c>
      <c r="Q11" s="28" t="s">
        <v>487</v>
      </c>
      <c r="R11" s="34" t="s">
        <v>446</v>
      </c>
      <c r="S11" s="34" t="s">
        <v>205</v>
      </c>
      <c r="T11" s="34" t="s">
        <v>488</v>
      </c>
      <c r="U11" s="34" t="s">
        <v>489</v>
      </c>
      <c r="V11" s="34" t="s">
        <v>447</v>
      </c>
      <c r="W11" s="34" t="s">
        <v>448</v>
      </c>
      <c r="X11" s="34" t="s">
        <v>449</v>
      </c>
      <c r="Y11" s="34" t="s">
        <v>447</v>
      </c>
      <c r="Z11" s="34" t="s">
        <v>205</v>
      </c>
      <c r="AA11" s="28" t="s">
        <v>450</v>
      </c>
      <c r="AB11" s="28" t="s">
        <v>490</v>
      </c>
      <c r="AC11" s="28" t="s">
        <v>491</v>
      </c>
      <c r="AD11" s="28" t="s">
        <v>492</v>
      </c>
      <c r="AE11" s="28" t="s">
        <v>493</v>
      </c>
      <c r="AF11" s="28" t="s">
        <v>494</v>
      </c>
      <c r="AG11" s="28" t="s">
        <v>495</v>
      </c>
      <c r="AH11" s="28" t="s">
        <v>114</v>
      </c>
      <c r="AI11" s="29" t="s">
        <v>29</v>
      </c>
      <c r="AJ11" s="29" t="s">
        <v>29</v>
      </c>
      <c r="AK11" s="28" t="s">
        <v>30</v>
      </c>
      <c r="AL11" s="28" t="s">
        <v>31</v>
      </c>
      <c r="AM11" s="30" t="s">
        <v>496</v>
      </c>
      <c r="AN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n">
        <v>518638</v>
      </c>
      <c r="D12" s="35" t="n">
        <v>518638</v>
      </c>
      <c r="E12" s="35" t="s">
        <v>37</v>
      </c>
      <c r="F12" s="76" t="s">
        <v>434</v>
      </c>
      <c r="G12" s="76" t="s">
        <v>434</v>
      </c>
      <c r="H12" s="76" t="s">
        <v>434</v>
      </c>
      <c r="I12" s="33" t="s">
        <v>295</v>
      </c>
      <c r="J12" s="53" t="s">
        <v>295</v>
      </c>
      <c r="K12" s="53" t="s">
        <v>295</v>
      </c>
      <c r="L12" s="33" t="s">
        <v>295</v>
      </c>
      <c r="M12" s="33" t="s">
        <v>295</v>
      </c>
      <c r="N12" s="77" t="s">
        <v>115</v>
      </c>
      <c r="O12" s="77" t="s">
        <v>116</v>
      </c>
      <c r="P12" s="35" t="s">
        <v>497</v>
      </c>
      <c r="Q12" s="35" t="s">
        <v>497</v>
      </c>
      <c r="R12" s="35" t="s">
        <v>498</v>
      </c>
      <c r="S12" s="35" t="s">
        <v>498</v>
      </c>
      <c r="T12" s="35" t="s">
        <v>498</v>
      </c>
      <c r="U12" s="35" t="s">
        <v>498</v>
      </c>
      <c r="V12" s="76" t="s">
        <v>434</v>
      </c>
      <c r="W12" s="76" t="s">
        <v>434</v>
      </c>
      <c r="X12" s="35" t="s">
        <v>37</v>
      </c>
      <c r="Y12" s="35" t="s">
        <v>37</v>
      </c>
      <c r="Z12" s="35" t="s">
        <v>37</v>
      </c>
      <c r="AA12" s="35" t="s">
        <v>37</v>
      </c>
      <c r="AB12" s="76" t="s">
        <v>37</v>
      </c>
      <c r="AC12" s="76" t="s">
        <v>37</v>
      </c>
      <c r="AD12" s="76" t="s">
        <v>37</v>
      </c>
      <c r="AE12" s="76" t="s">
        <v>37</v>
      </c>
      <c r="AF12" s="76" t="s">
        <v>37</v>
      </c>
      <c r="AG12" s="76" t="s">
        <v>37</v>
      </c>
      <c r="AH12" s="34" t="s">
        <v>37</v>
      </c>
      <c r="AI12" s="34" t="s">
        <v>37</v>
      </c>
      <c r="AJ12" s="34" t="s">
        <v>37</v>
      </c>
      <c r="AK12" s="34" t="s">
        <v>37</v>
      </c>
      <c r="AL12" s="34" t="s">
        <v>37</v>
      </c>
      <c r="AM12" s="34" t="s">
        <v>37</v>
      </c>
      <c r="AN12" s="34"/>
    </row>
    <row r="13" customFormat="false" ht="12.75" hidden="false" customHeight="false" outlineLevel="0" collapsed="false">
      <c r="A13" s="33" t="n">
        <v>2400</v>
      </c>
      <c r="B13" s="38" t="s">
        <v>39</v>
      </c>
      <c r="C13" s="41" t="n">
        <v>25</v>
      </c>
      <c r="D13" s="17" t="n">
        <v>25</v>
      </c>
      <c r="E13" s="41" t="n">
        <v>18</v>
      </c>
      <c r="F13" s="17" t="n">
        <v>25</v>
      </c>
      <c r="G13" s="17" t="n">
        <v>35</v>
      </c>
      <c r="H13" s="17" t="n">
        <v>25</v>
      </c>
      <c r="I13" s="33" t="n">
        <v>60</v>
      </c>
      <c r="J13" s="33" t="n">
        <v>60</v>
      </c>
      <c r="K13" s="33" t="n">
        <v>-60</v>
      </c>
      <c r="L13" s="33" t="n">
        <v>-60</v>
      </c>
      <c r="M13" s="33" t="n">
        <v>-103</v>
      </c>
      <c r="N13" s="38" t="n">
        <v>0</v>
      </c>
      <c r="O13" s="33" t="n">
        <v>0</v>
      </c>
      <c r="P13" s="33" t="n">
        <v>0</v>
      </c>
      <c r="Q13" s="33" t="n">
        <v>0</v>
      </c>
      <c r="R13" s="33" t="n">
        <v>0</v>
      </c>
      <c r="S13" s="38" t="n">
        <v>0</v>
      </c>
      <c r="T13" s="38" t="n">
        <v>0</v>
      </c>
      <c r="U13" s="33" t="n">
        <v>0</v>
      </c>
      <c r="V13" s="33" t="n">
        <v>0</v>
      </c>
      <c r="W13" s="33" t="n">
        <v>0</v>
      </c>
      <c r="X13" s="38" t="n">
        <v>0</v>
      </c>
      <c r="Y13" s="38" t="n">
        <v>0</v>
      </c>
      <c r="Z13" s="38" t="n">
        <v>0</v>
      </c>
      <c r="AA13" s="38" t="n">
        <v>0</v>
      </c>
      <c r="AB13" s="33" t="n">
        <v>0</v>
      </c>
      <c r="AC13" s="33" t="n">
        <v>0</v>
      </c>
      <c r="AD13" s="33" t="n">
        <v>0</v>
      </c>
      <c r="AE13" s="33" t="n">
        <v>0</v>
      </c>
      <c r="AF13" s="33" t="n">
        <v>0</v>
      </c>
      <c r="AG13" s="33" t="n">
        <v>0</v>
      </c>
      <c r="AH13" s="33" t="n">
        <v>0</v>
      </c>
      <c r="AI13" s="38" t="n">
        <v>0</v>
      </c>
      <c r="AJ13" s="33" t="n">
        <v>0</v>
      </c>
      <c r="AK13" s="33" t="n">
        <v>0</v>
      </c>
      <c r="AL13" s="38" t="n">
        <v>0</v>
      </c>
      <c r="AM13" s="33" t="n">
        <v>0</v>
      </c>
      <c r="AN13" s="42" t="n">
        <f aca="false">SUM(C13:AM13)</f>
        <v>50</v>
      </c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17" t="n">
        <v>0</v>
      </c>
      <c r="E14" s="41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0</v>
      </c>
      <c r="N14" s="41" t="n">
        <v>0</v>
      </c>
      <c r="O14" s="17" t="n">
        <v>0</v>
      </c>
      <c r="P14" s="17" t="n">
        <v>0</v>
      </c>
      <c r="Q14" s="17" t="n">
        <v>0</v>
      </c>
      <c r="R14" s="17" t="n">
        <v>50</v>
      </c>
      <c r="S14" s="41" t="n">
        <v>15</v>
      </c>
      <c r="T14" s="41" t="n">
        <v>0</v>
      </c>
      <c r="U14" s="17" t="n">
        <v>10</v>
      </c>
      <c r="V14" s="17" t="n">
        <v>10</v>
      </c>
      <c r="W14" s="17" t="n">
        <v>50</v>
      </c>
      <c r="X14" s="41" t="n">
        <v>0</v>
      </c>
      <c r="Y14" s="41" t="n">
        <v>3</v>
      </c>
      <c r="Z14" s="41" t="n">
        <v>15</v>
      </c>
      <c r="AA14" s="41" t="n">
        <v>25</v>
      </c>
      <c r="AB14" s="17" t="n">
        <v>0</v>
      </c>
      <c r="AC14" s="17" t="n">
        <v>0</v>
      </c>
      <c r="AD14" s="17" t="n">
        <v>0</v>
      </c>
      <c r="AE14" s="17" t="n">
        <v>0</v>
      </c>
      <c r="AF14" s="17" t="n">
        <v>0</v>
      </c>
      <c r="AG14" s="17" t="n">
        <v>0</v>
      </c>
      <c r="AH14" s="17" t="n">
        <v>0</v>
      </c>
      <c r="AI14" s="41" t="n">
        <v>60</v>
      </c>
      <c r="AJ14" s="17" t="n">
        <v>-60</v>
      </c>
      <c r="AK14" s="17" t="n">
        <v>60</v>
      </c>
      <c r="AL14" s="41" t="n">
        <v>-60</v>
      </c>
      <c r="AM14" s="17" t="n">
        <v>-103</v>
      </c>
      <c r="AN14" s="42" t="n">
        <f aca="false">SUM(C14:AM14)</f>
        <v>75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17" t="n">
        <v>0</v>
      </c>
      <c r="E15" s="41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0</v>
      </c>
      <c r="N15" s="41" t="n">
        <v>0</v>
      </c>
      <c r="O15" s="17" t="n">
        <v>0</v>
      </c>
      <c r="P15" s="17" t="n">
        <v>0</v>
      </c>
      <c r="Q15" s="17" t="n">
        <v>0</v>
      </c>
      <c r="R15" s="17" t="n">
        <v>50</v>
      </c>
      <c r="S15" s="41" t="n">
        <v>15</v>
      </c>
      <c r="T15" s="41" t="n">
        <v>10</v>
      </c>
      <c r="U15" s="17" t="n">
        <v>0</v>
      </c>
      <c r="V15" s="17" t="n">
        <v>10</v>
      </c>
      <c r="W15" s="17" t="n">
        <v>50</v>
      </c>
      <c r="X15" s="41" t="n">
        <v>0</v>
      </c>
      <c r="Y15" s="41" t="n">
        <v>3</v>
      </c>
      <c r="Z15" s="41" t="n">
        <v>15</v>
      </c>
      <c r="AA15" s="41" t="n">
        <v>25</v>
      </c>
      <c r="AB15" s="17" t="n">
        <v>0</v>
      </c>
      <c r="AC15" s="17" t="n">
        <v>0</v>
      </c>
      <c r="AD15" s="17" t="n">
        <v>0</v>
      </c>
      <c r="AE15" s="17" t="n">
        <v>0</v>
      </c>
      <c r="AF15" s="17" t="n">
        <v>0</v>
      </c>
      <c r="AG15" s="17" t="n">
        <v>0</v>
      </c>
      <c r="AH15" s="17" t="n">
        <v>0</v>
      </c>
      <c r="AI15" s="41" t="n">
        <v>60</v>
      </c>
      <c r="AJ15" s="17" t="n">
        <v>-60</v>
      </c>
      <c r="AK15" s="17" t="n">
        <v>60</v>
      </c>
      <c r="AL15" s="41" t="n">
        <v>-60</v>
      </c>
      <c r="AM15" s="17" t="n">
        <v>-103</v>
      </c>
      <c r="AN15" s="42" t="n">
        <f aca="false">SUM(C15:AM15)</f>
        <v>75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17" t="n">
        <v>0</v>
      </c>
      <c r="E16" s="41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0</v>
      </c>
      <c r="N16" s="41" t="n">
        <v>0</v>
      </c>
      <c r="O16" s="17" t="n">
        <v>0</v>
      </c>
      <c r="P16" s="17" t="n">
        <v>0</v>
      </c>
      <c r="Q16" s="17" t="n">
        <v>0</v>
      </c>
      <c r="R16" s="17" t="n">
        <v>50</v>
      </c>
      <c r="S16" s="41" t="n">
        <v>15</v>
      </c>
      <c r="T16" s="41" t="n">
        <v>10</v>
      </c>
      <c r="U16" s="17" t="n">
        <v>0</v>
      </c>
      <c r="V16" s="17" t="n">
        <v>10</v>
      </c>
      <c r="W16" s="17" t="n">
        <v>50</v>
      </c>
      <c r="X16" s="41" t="n">
        <v>0</v>
      </c>
      <c r="Y16" s="41" t="n">
        <v>3</v>
      </c>
      <c r="Z16" s="41" t="n">
        <v>15</v>
      </c>
      <c r="AA16" s="41" t="n">
        <v>25</v>
      </c>
      <c r="AB16" s="17" t="n">
        <v>0</v>
      </c>
      <c r="AC16" s="17" t="n">
        <v>0</v>
      </c>
      <c r="AD16" s="17" t="n">
        <v>0</v>
      </c>
      <c r="AE16" s="17" t="n">
        <v>0</v>
      </c>
      <c r="AF16" s="17" t="n">
        <v>0</v>
      </c>
      <c r="AG16" s="17" t="n">
        <v>0</v>
      </c>
      <c r="AH16" s="17" t="n">
        <v>0</v>
      </c>
      <c r="AI16" s="41" t="n">
        <v>60</v>
      </c>
      <c r="AJ16" s="17" t="n">
        <v>-60</v>
      </c>
      <c r="AK16" s="17" t="n">
        <v>60</v>
      </c>
      <c r="AL16" s="41" t="n">
        <v>-60</v>
      </c>
      <c r="AM16" s="17" t="n">
        <v>-103</v>
      </c>
      <c r="AN16" s="42" t="n">
        <f aca="false">SUM(C16:AM16)</f>
        <v>75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17" t="n">
        <v>0</v>
      </c>
      <c r="E17" s="41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0</v>
      </c>
      <c r="N17" s="41" t="n">
        <v>0</v>
      </c>
      <c r="O17" s="17" t="n">
        <v>0</v>
      </c>
      <c r="P17" s="17" t="n">
        <v>0</v>
      </c>
      <c r="Q17" s="17" t="n">
        <v>0</v>
      </c>
      <c r="R17" s="17" t="n">
        <v>50</v>
      </c>
      <c r="S17" s="41" t="n">
        <v>15</v>
      </c>
      <c r="T17" s="41" t="n">
        <v>10</v>
      </c>
      <c r="U17" s="17" t="n">
        <v>0</v>
      </c>
      <c r="V17" s="17" t="n">
        <v>10</v>
      </c>
      <c r="W17" s="17" t="n">
        <v>50</v>
      </c>
      <c r="X17" s="41" t="n">
        <v>0</v>
      </c>
      <c r="Y17" s="41" t="n">
        <v>3</v>
      </c>
      <c r="Z17" s="41" t="n">
        <v>15</v>
      </c>
      <c r="AA17" s="41" t="n">
        <v>25</v>
      </c>
      <c r="AB17" s="17" t="n">
        <v>0</v>
      </c>
      <c r="AC17" s="17" t="n">
        <v>0</v>
      </c>
      <c r="AD17" s="17" t="n">
        <v>0</v>
      </c>
      <c r="AE17" s="17" t="n">
        <v>0</v>
      </c>
      <c r="AF17" s="17" t="n">
        <v>0</v>
      </c>
      <c r="AG17" s="17" t="n">
        <v>0</v>
      </c>
      <c r="AH17" s="17" t="n">
        <v>0</v>
      </c>
      <c r="AI17" s="41" t="n">
        <v>60</v>
      </c>
      <c r="AJ17" s="17" t="n">
        <v>-60</v>
      </c>
      <c r="AK17" s="17" t="n">
        <v>60</v>
      </c>
      <c r="AL17" s="41" t="n">
        <v>-60</v>
      </c>
      <c r="AM17" s="17" t="n">
        <v>-103</v>
      </c>
      <c r="AN17" s="42" t="n">
        <f aca="false">SUM(C17:AM17)</f>
        <v>75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17" t="n">
        <v>0</v>
      </c>
      <c r="E18" s="41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0</v>
      </c>
      <c r="N18" s="41" t="n">
        <v>0</v>
      </c>
      <c r="O18" s="17" t="n">
        <v>0</v>
      </c>
      <c r="P18" s="17" t="n">
        <v>0</v>
      </c>
      <c r="Q18" s="17" t="n">
        <v>0</v>
      </c>
      <c r="R18" s="17" t="n">
        <v>50</v>
      </c>
      <c r="S18" s="41" t="n">
        <v>15</v>
      </c>
      <c r="T18" s="41" t="n">
        <v>10</v>
      </c>
      <c r="U18" s="17" t="n">
        <v>0</v>
      </c>
      <c r="V18" s="17" t="n">
        <v>10</v>
      </c>
      <c r="W18" s="17" t="n">
        <v>50</v>
      </c>
      <c r="X18" s="41" t="n">
        <v>0</v>
      </c>
      <c r="Y18" s="41" t="n">
        <v>3</v>
      </c>
      <c r="Z18" s="41" t="n">
        <v>15</v>
      </c>
      <c r="AA18" s="41" t="n">
        <v>25</v>
      </c>
      <c r="AB18" s="17" t="n">
        <v>0</v>
      </c>
      <c r="AC18" s="17" t="n">
        <v>0</v>
      </c>
      <c r="AD18" s="17" t="n">
        <v>0</v>
      </c>
      <c r="AE18" s="17" t="n">
        <v>0</v>
      </c>
      <c r="AF18" s="17" t="n">
        <v>0</v>
      </c>
      <c r="AG18" s="17" t="n">
        <v>0</v>
      </c>
      <c r="AH18" s="17" t="n">
        <v>0</v>
      </c>
      <c r="AI18" s="41" t="n">
        <v>60</v>
      </c>
      <c r="AJ18" s="17" t="n">
        <v>-60</v>
      </c>
      <c r="AK18" s="17" t="n">
        <v>60</v>
      </c>
      <c r="AL18" s="41" t="n">
        <v>-60</v>
      </c>
      <c r="AM18" s="17" t="n">
        <v>-103</v>
      </c>
      <c r="AN18" s="42" t="n">
        <f aca="false">SUM(C18:AM18)</f>
        <v>75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17" t="n">
        <v>0</v>
      </c>
      <c r="E19" s="41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0</v>
      </c>
      <c r="N19" s="41" t="n">
        <v>0</v>
      </c>
      <c r="O19" s="17" t="n">
        <v>0</v>
      </c>
      <c r="P19" s="17" t="n">
        <v>0</v>
      </c>
      <c r="Q19" s="17" t="n">
        <v>0</v>
      </c>
      <c r="R19" s="17" t="n">
        <v>50</v>
      </c>
      <c r="S19" s="41" t="n">
        <v>15</v>
      </c>
      <c r="T19" s="41" t="n">
        <v>0</v>
      </c>
      <c r="U19" s="17" t="n">
        <v>10</v>
      </c>
      <c r="V19" s="17" t="n">
        <v>10</v>
      </c>
      <c r="W19" s="17" t="n">
        <v>50</v>
      </c>
      <c r="X19" s="41" t="n">
        <v>0</v>
      </c>
      <c r="Y19" s="41" t="n">
        <v>3</v>
      </c>
      <c r="Z19" s="41" t="n">
        <v>15</v>
      </c>
      <c r="AA19" s="41" t="n">
        <v>25</v>
      </c>
      <c r="AB19" s="17" t="n">
        <v>0</v>
      </c>
      <c r="AC19" s="17" t="n">
        <v>0</v>
      </c>
      <c r="AD19" s="17" t="n">
        <v>0</v>
      </c>
      <c r="AE19" s="17" t="n">
        <v>0</v>
      </c>
      <c r="AF19" s="17" t="n">
        <v>0</v>
      </c>
      <c r="AG19" s="17" t="n">
        <v>0</v>
      </c>
      <c r="AH19" s="17" t="n">
        <v>0</v>
      </c>
      <c r="AI19" s="41" t="n">
        <v>60</v>
      </c>
      <c r="AJ19" s="17" t="n">
        <v>-60</v>
      </c>
      <c r="AK19" s="17" t="n">
        <v>60</v>
      </c>
      <c r="AL19" s="41" t="n">
        <v>-60</v>
      </c>
      <c r="AM19" s="17" t="n">
        <v>-103</v>
      </c>
      <c r="AN19" s="42" t="n">
        <f aca="false">SUM(C19:AM19)</f>
        <v>75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17" t="n">
        <v>0</v>
      </c>
      <c r="E20" s="41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0</v>
      </c>
      <c r="N20" s="41" t="n">
        <v>50</v>
      </c>
      <c r="O20" s="17" t="n">
        <v>-50</v>
      </c>
      <c r="P20" s="17" t="n">
        <v>20</v>
      </c>
      <c r="Q20" s="17" t="n">
        <v>5</v>
      </c>
      <c r="R20" s="17" t="n">
        <v>0</v>
      </c>
      <c r="S20" s="41" t="n">
        <v>0</v>
      </c>
      <c r="T20" s="41" t="n">
        <v>0</v>
      </c>
      <c r="U20" s="17" t="n">
        <v>0</v>
      </c>
      <c r="V20" s="17" t="n">
        <v>0</v>
      </c>
      <c r="W20" s="17" t="n">
        <v>0</v>
      </c>
      <c r="X20" s="41" t="n">
        <v>0</v>
      </c>
      <c r="Y20" s="41" t="n">
        <v>0</v>
      </c>
      <c r="Z20" s="41" t="n">
        <v>0</v>
      </c>
      <c r="AA20" s="41" t="n">
        <v>0</v>
      </c>
      <c r="AB20" s="17" t="n">
        <v>-5</v>
      </c>
      <c r="AC20" s="17" t="n">
        <v>0</v>
      </c>
      <c r="AD20" s="17" t="n">
        <v>-10</v>
      </c>
      <c r="AE20" s="17" t="n">
        <v>-15</v>
      </c>
      <c r="AF20" s="17" t="n">
        <v>-10</v>
      </c>
      <c r="AG20" s="17" t="n">
        <v>-10</v>
      </c>
      <c r="AH20" s="17" t="n">
        <v>-10</v>
      </c>
      <c r="AI20" s="17" t="n">
        <v>0</v>
      </c>
      <c r="AJ20" s="17" t="n">
        <v>0</v>
      </c>
      <c r="AK20" s="17" t="n">
        <v>60</v>
      </c>
      <c r="AL20" s="41" t="n">
        <v>0</v>
      </c>
      <c r="AM20" s="17" t="n">
        <v>-103</v>
      </c>
      <c r="AN20" s="42" t="n">
        <f aca="false">SUM(C20:AM20)</f>
        <v>-78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17" t="n">
        <v>0</v>
      </c>
      <c r="E21" s="41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0</v>
      </c>
      <c r="N21" s="41" t="n">
        <v>50</v>
      </c>
      <c r="O21" s="17" t="n">
        <v>-50</v>
      </c>
      <c r="P21" s="17" t="n">
        <v>20</v>
      </c>
      <c r="Q21" s="17" t="n">
        <v>5</v>
      </c>
      <c r="R21" s="17" t="n">
        <v>0</v>
      </c>
      <c r="S21" s="41" t="n">
        <v>0</v>
      </c>
      <c r="T21" s="41" t="n">
        <v>0</v>
      </c>
      <c r="U21" s="17" t="n">
        <v>0</v>
      </c>
      <c r="V21" s="17" t="n">
        <v>0</v>
      </c>
      <c r="W21" s="17" t="n">
        <v>0</v>
      </c>
      <c r="X21" s="41" t="n">
        <v>0</v>
      </c>
      <c r="Y21" s="41" t="n">
        <v>0</v>
      </c>
      <c r="Z21" s="41" t="n">
        <v>0</v>
      </c>
      <c r="AA21" s="41" t="n">
        <v>0</v>
      </c>
      <c r="AB21" s="17" t="n">
        <v>-5</v>
      </c>
      <c r="AC21" s="17" t="n">
        <v>0</v>
      </c>
      <c r="AD21" s="17" t="n">
        <v>-10</v>
      </c>
      <c r="AE21" s="17" t="n">
        <v>-15</v>
      </c>
      <c r="AF21" s="17" t="n">
        <v>-10</v>
      </c>
      <c r="AG21" s="17" t="n">
        <v>-10</v>
      </c>
      <c r="AH21" s="17" t="n">
        <v>-10</v>
      </c>
      <c r="AI21" s="17" t="n">
        <v>0</v>
      </c>
      <c r="AJ21" s="17" t="n">
        <v>0</v>
      </c>
      <c r="AK21" s="17" t="n">
        <v>60</v>
      </c>
      <c r="AL21" s="41" t="n">
        <v>0</v>
      </c>
      <c r="AM21" s="17" t="n">
        <v>-103</v>
      </c>
      <c r="AN21" s="42" t="n">
        <f aca="false">SUM(C21:AM21)</f>
        <v>-78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17" t="n">
        <v>0</v>
      </c>
      <c r="E22" s="41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0</v>
      </c>
      <c r="N22" s="41" t="n">
        <v>50</v>
      </c>
      <c r="O22" s="17" t="n">
        <v>-50</v>
      </c>
      <c r="P22" s="17" t="n">
        <v>20</v>
      </c>
      <c r="Q22" s="17" t="n">
        <v>5</v>
      </c>
      <c r="R22" s="17" t="n">
        <v>0</v>
      </c>
      <c r="S22" s="41" t="n">
        <v>0</v>
      </c>
      <c r="T22" s="41" t="n">
        <v>0</v>
      </c>
      <c r="U22" s="17" t="n">
        <v>0</v>
      </c>
      <c r="V22" s="17" t="n">
        <v>0</v>
      </c>
      <c r="W22" s="17" t="n">
        <v>0</v>
      </c>
      <c r="X22" s="41" t="n">
        <v>0</v>
      </c>
      <c r="Y22" s="41" t="n">
        <v>0</v>
      </c>
      <c r="Z22" s="41" t="n">
        <v>0</v>
      </c>
      <c r="AA22" s="41" t="n">
        <v>0</v>
      </c>
      <c r="AB22" s="17" t="n">
        <v>-5</v>
      </c>
      <c r="AC22" s="17" t="n">
        <v>0</v>
      </c>
      <c r="AD22" s="17" t="n">
        <v>-10</v>
      </c>
      <c r="AE22" s="17" t="n">
        <v>-15</v>
      </c>
      <c r="AF22" s="17" t="n">
        <v>-10</v>
      </c>
      <c r="AG22" s="17" t="n">
        <v>-10</v>
      </c>
      <c r="AH22" s="17" t="n">
        <v>-10</v>
      </c>
      <c r="AI22" s="17" t="n">
        <v>0</v>
      </c>
      <c r="AJ22" s="17" t="n">
        <v>0</v>
      </c>
      <c r="AK22" s="17" t="n">
        <v>60</v>
      </c>
      <c r="AL22" s="41" t="n">
        <v>0</v>
      </c>
      <c r="AM22" s="17" t="n">
        <v>-103</v>
      </c>
      <c r="AN22" s="42" t="n">
        <f aca="false">SUM(C22:AM22)</f>
        <v>-78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17" t="n">
        <v>0</v>
      </c>
      <c r="E23" s="41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0</v>
      </c>
      <c r="N23" s="41" t="n">
        <v>50</v>
      </c>
      <c r="O23" s="17" t="n">
        <v>-50</v>
      </c>
      <c r="P23" s="17" t="n">
        <v>20</v>
      </c>
      <c r="Q23" s="17" t="n">
        <v>5</v>
      </c>
      <c r="R23" s="17" t="n">
        <v>0</v>
      </c>
      <c r="S23" s="41" t="n">
        <v>0</v>
      </c>
      <c r="T23" s="41" t="n">
        <v>0</v>
      </c>
      <c r="U23" s="17" t="n">
        <v>0</v>
      </c>
      <c r="V23" s="17" t="n">
        <v>0</v>
      </c>
      <c r="W23" s="17" t="n">
        <v>0</v>
      </c>
      <c r="X23" s="41" t="n">
        <v>0</v>
      </c>
      <c r="Y23" s="41" t="n">
        <v>0</v>
      </c>
      <c r="Z23" s="41" t="n">
        <v>0</v>
      </c>
      <c r="AA23" s="41" t="n">
        <v>0</v>
      </c>
      <c r="AB23" s="17" t="n">
        <v>-5</v>
      </c>
      <c r="AC23" s="17" t="n">
        <v>0</v>
      </c>
      <c r="AD23" s="17" t="n">
        <v>-10</v>
      </c>
      <c r="AE23" s="17" t="n">
        <v>-15</v>
      </c>
      <c r="AF23" s="17" t="n">
        <v>-10</v>
      </c>
      <c r="AG23" s="17" t="n">
        <v>-10</v>
      </c>
      <c r="AH23" s="17" t="n">
        <v>-10</v>
      </c>
      <c r="AI23" s="17" t="n">
        <v>0</v>
      </c>
      <c r="AJ23" s="17" t="n">
        <v>0</v>
      </c>
      <c r="AK23" s="17" t="n">
        <v>60</v>
      </c>
      <c r="AL23" s="41" t="n">
        <v>0</v>
      </c>
      <c r="AM23" s="17" t="n">
        <v>-103</v>
      </c>
      <c r="AN23" s="42" t="n">
        <f aca="false">SUM(C23:AM23)</f>
        <v>-78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17" t="n">
        <v>0</v>
      </c>
      <c r="E24" s="41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0</v>
      </c>
      <c r="N24" s="41" t="n">
        <v>50</v>
      </c>
      <c r="O24" s="17" t="n">
        <v>-50</v>
      </c>
      <c r="P24" s="17" t="n">
        <v>20</v>
      </c>
      <c r="Q24" s="17" t="n">
        <v>5</v>
      </c>
      <c r="R24" s="17" t="n">
        <v>0</v>
      </c>
      <c r="S24" s="41" t="n">
        <v>0</v>
      </c>
      <c r="T24" s="41" t="n">
        <v>0</v>
      </c>
      <c r="U24" s="17" t="n">
        <v>0</v>
      </c>
      <c r="V24" s="17" t="n">
        <v>0</v>
      </c>
      <c r="W24" s="17" t="n">
        <v>0</v>
      </c>
      <c r="X24" s="41" t="n">
        <v>0</v>
      </c>
      <c r="Y24" s="41" t="n">
        <v>0</v>
      </c>
      <c r="Z24" s="41" t="n">
        <v>0</v>
      </c>
      <c r="AA24" s="41" t="n">
        <v>0</v>
      </c>
      <c r="AB24" s="17" t="n">
        <v>-5</v>
      </c>
      <c r="AC24" s="17" t="n">
        <v>0</v>
      </c>
      <c r="AD24" s="17" t="n">
        <v>-10</v>
      </c>
      <c r="AE24" s="17" t="n">
        <v>-15</v>
      </c>
      <c r="AF24" s="17" t="n">
        <v>-10</v>
      </c>
      <c r="AG24" s="17" t="n">
        <v>-10</v>
      </c>
      <c r="AH24" s="17" t="n">
        <v>-10</v>
      </c>
      <c r="AI24" s="17" t="n">
        <v>0</v>
      </c>
      <c r="AJ24" s="17" t="n">
        <v>0</v>
      </c>
      <c r="AK24" s="17" t="n">
        <v>60</v>
      </c>
      <c r="AL24" s="41" t="n">
        <v>0</v>
      </c>
      <c r="AM24" s="17" t="n">
        <v>-103</v>
      </c>
      <c r="AN24" s="42" t="n">
        <f aca="false">SUM(C24:AM24)</f>
        <v>-78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17" t="n">
        <v>0</v>
      </c>
      <c r="E25" s="41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0</v>
      </c>
      <c r="N25" s="41" t="n">
        <v>50</v>
      </c>
      <c r="O25" s="17" t="n">
        <v>-50</v>
      </c>
      <c r="P25" s="17" t="n">
        <v>20</v>
      </c>
      <c r="Q25" s="17" t="n">
        <v>5</v>
      </c>
      <c r="R25" s="17" t="n">
        <v>0</v>
      </c>
      <c r="S25" s="41" t="n">
        <v>0</v>
      </c>
      <c r="T25" s="41" t="n">
        <v>0</v>
      </c>
      <c r="U25" s="17" t="n">
        <v>0</v>
      </c>
      <c r="V25" s="17" t="n">
        <v>0</v>
      </c>
      <c r="W25" s="17" t="n">
        <v>0</v>
      </c>
      <c r="X25" s="41" t="n">
        <v>0</v>
      </c>
      <c r="Y25" s="41" t="n">
        <v>0</v>
      </c>
      <c r="Z25" s="41" t="n">
        <v>0</v>
      </c>
      <c r="AA25" s="41" t="n">
        <v>0</v>
      </c>
      <c r="AB25" s="17" t="n">
        <v>-5</v>
      </c>
      <c r="AC25" s="17" t="n">
        <v>0</v>
      </c>
      <c r="AD25" s="17" t="n">
        <v>-10</v>
      </c>
      <c r="AE25" s="17" t="n">
        <v>-15</v>
      </c>
      <c r="AF25" s="17" t="n">
        <v>-10</v>
      </c>
      <c r="AG25" s="17" t="n">
        <v>-10</v>
      </c>
      <c r="AH25" s="17" t="n">
        <v>-10</v>
      </c>
      <c r="AI25" s="17" t="n">
        <v>0</v>
      </c>
      <c r="AJ25" s="17" t="n">
        <v>0</v>
      </c>
      <c r="AK25" s="17" t="n">
        <v>60</v>
      </c>
      <c r="AL25" s="41" t="n">
        <v>0</v>
      </c>
      <c r="AM25" s="17" t="n">
        <v>-103</v>
      </c>
      <c r="AN25" s="42" t="n">
        <f aca="false">SUM(C25:AM25)</f>
        <v>-78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17" t="n">
        <v>0</v>
      </c>
      <c r="E26" s="41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0</v>
      </c>
      <c r="N26" s="41" t="n">
        <v>50</v>
      </c>
      <c r="O26" s="17" t="n">
        <v>-50</v>
      </c>
      <c r="P26" s="17" t="n">
        <v>20</v>
      </c>
      <c r="Q26" s="17" t="n">
        <v>5</v>
      </c>
      <c r="R26" s="17" t="n">
        <v>0</v>
      </c>
      <c r="S26" s="41" t="n">
        <v>0</v>
      </c>
      <c r="T26" s="41" t="n">
        <v>0</v>
      </c>
      <c r="U26" s="17" t="n">
        <v>0</v>
      </c>
      <c r="V26" s="17" t="n">
        <v>0</v>
      </c>
      <c r="W26" s="17" t="n">
        <v>0</v>
      </c>
      <c r="X26" s="41" t="n">
        <v>0</v>
      </c>
      <c r="Y26" s="41" t="n">
        <v>0</v>
      </c>
      <c r="Z26" s="41" t="n">
        <v>0</v>
      </c>
      <c r="AA26" s="41" t="n">
        <v>0</v>
      </c>
      <c r="AB26" s="17" t="n">
        <v>-5</v>
      </c>
      <c r="AC26" s="17" t="n">
        <v>0</v>
      </c>
      <c r="AD26" s="17" t="n">
        <v>-10</v>
      </c>
      <c r="AE26" s="17" t="n">
        <v>-15</v>
      </c>
      <c r="AF26" s="17" t="n">
        <v>-10</v>
      </c>
      <c r="AG26" s="17" t="n">
        <v>-10</v>
      </c>
      <c r="AH26" s="17" t="n">
        <v>-10</v>
      </c>
      <c r="AI26" s="17" t="n">
        <v>0</v>
      </c>
      <c r="AJ26" s="17" t="n">
        <v>0</v>
      </c>
      <c r="AK26" s="17" t="n">
        <v>60</v>
      </c>
      <c r="AL26" s="41" t="n">
        <v>0</v>
      </c>
      <c r="AM26" s="17" t="n">
        <v>-103</v>
      </c>
      <c r="AN26" s="42" t="n">
        <f aca="false">SUM(C26:AM26)</f>
        <v>-78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17" t="n">
        <v>0</v>
      </c>
      <c r="E27" s="41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0</v>
      </c>
      <c r="N27" s="41" t="n">
        <v>50</v>
      </c>
      <c r="O27" s="17" t="n">
        <v>-50</v>
      </c>
      <c r="P27" s="17" t="n">
        <v>20</v>
      </c>
      <c r="Q27" s="17" t="n">
        <v>5</v>
      </c>
      <c r="R27" s="17" t="n">
        <v>0</v>
      </c>
      <c r="S27" s="41" t="n">
        <v>0</v>
      </c>
      <c r="T27" s="41" t="n">
        <v>0</v>
      </c>
      <c r="U27" s="17" t="n">
        <v>0</v>
      </c>
      <c r="V27" s="17" t="n">
        <v>0</v>
      </c>
      <c r="W27" s="17" t="n">
        <v>0</v>
      </c>
      <c r="X27" s="41" t="n">
        <v>0</v>
      </c>
      <c r="Y27" s="41" t="n">
        <v>0</v>
      </c>
      <c r="Z27" s="41" t="n">
        <v>0</v>
      </c>
      <c r="AA27" s="41" t="n">
        <v>0</v>
      </c>
      <c r="AB27" s="17" t="n">
        <v>-5</v>
      </c>
      <c r="AC27" s="17" t="n">
        <v>0</v>
      </c>
      <c r="AD27" s="17" t="n">
        <v>-10</v>
      </c>
      <c r="AE27" s="17" t="n">
        <v>-15</v>
      </c>
      <c r="AF27" s="17" t="n">
        <v>-10</v>
      </c>
      <c r="AG27" s="17" t="n">
        <v>-10</v>
      </c>
      <c r="AH27" s="17" t="n">
        <v>-10</v>
      </c>
      <c r="AI27" s="17" t="n">
        <v>0</v>
      </c>
      <c r="AJ27" s="17" t="n">
        <v>0</v>
      </c>
      <c r="AK27" s="17" t="n">
        <v>60</v>
      </c>
      <c r="AL27" s="41" t="n">
        <v>0</v>
      </c>
      <c r="AM27" s="17" t="n">
        <v>-103</v>
      </c>
      <c r="AN27" s="42" t="n">
        <f aca="false">SUM(C27:AM27)</f>
        <v>-78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17" t="n">
        <v>0</v>
      </c>
      <c r="E28" s="41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0</v>
      </c>
      <c r="N28" s="41" t="n">
        <v>50</v>
      </c>
      <c r="O28" s="17" t="n">
        <v>-50</v>
      </c>
      <c r="P28" s="17" t="n">
        <v>20</v>
      </c>
      <c r="Q28" s="17" t="n">
        <v>5</v>
      </c>
      <c r="R28" s="17" t="n">
        <v>0</v>
      </c>
      <c r="S28" s="41" t="n">
        <v>0</v>
      </c>
      <c r="T28" s="41" t="n">
        <v>0</v>
      </c>
      <c r="U28" s="17" t="n">
        <v>0</v>
      </c>
      <c r="V28" s="17" t="n">
        <v>0</v>
      </c>
      <c r="W28" s="17" t="n">
        <v>0</v>
      </c>
      <c r="X28" s="41" t="n">
        <v>0</v>
      </c>
      <c r="Y28" s="41" t="n">
        <v>0</v>
      </c>
      <c r="Z28" s="41" t="n">
        <v>0</v>
      </c>
      <c r="AA28" s="41" t="n">
        <v>0</v>
      </c>
      <c r="AB28" s="17" t="n">
        <v>-5</v>
      </c>
      <c r="AC28" s="17" t="n">
        <v>0</v>
      </c>
      <c r="AD28" s="17" t="n">
        <v>-10</v>
      </c>
      <c r="AE28" s="17" t="n">
        <v>-15</v>
      </c>
      <c r="AF28" s="17" t="n">
        <v>-10</v>
      </c>
      <c r="AG28" s="17" t="n">
        <v>-10</v>
      </c>
      <c r="AH28" s="17" t="n">
        <v>-10</v>
      </c>
      <c r="AI28" s="17" t="n">
        <v>0</v>
      </c>
      <c r="AJ28" s="17" t="n">
        <v>0</v>
      </c>
      <c r="AK28" s="17" t="n">
        <v>60</v>
      </c>
      <c r="AL28" s="41" t="n">
        <v>0</v>
      </c>
      <c r="AM28" s="17" t="n">
        <v>-103</v>
      </c>
      <c r="AN28" s="42" t="n">
        <f aca="false">SUM(C28:AM28)</f>
        <v>-78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17" t="n">
        <v>0</v>
      </c>
      <c r="E29" s="41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0</v>
      </c>
      <c r="N29" s="41" t="n">
        <v>50</v>
      </c>
      <c r="O29" s="17" t="n">
        <v>-50</v>
      </c>
      <c r="P29" s="17" t="n">
        <v>20</v>
      </c>
      <c r="Q29" s="17" t="n">
        <v>5</v>
      </c>
      <c r="R29" s="17" t="n">
        <v>0</v>
      </c>
      <c r="S29" s="41" t="n">
        <v>0</v>
      </c>
      <c r="T29" s="41" t="n">
        <v>0</v>
      </c>
      <c r="U29" s="17" t="n">
        <v>0</v>
      </c>
      <c r="V29" s="17" t="n">
        <v>0</v>
      </c>
      <c r="W29" s="17" t="n">
        <v>0</v>
      </c>
      <c r="X29" s="41" t="n">
        <v>0</v>
      </c>
      <c r="Y29" s="41" t="n">
        <v>0</v>
      </c>
      <c r="Z29" s="41" t="n">
        <v>0</v>
      </c>
      <c r="AA29" s="41" t="n">
        <v>0</v>
      </c>
      <c r="AB29" s="17" t="n">
        <v>-5</v>
      </c>
      <c r="AC29" s="17" t="n">
        <v>0</v>
      </c>
      <c r="AD29" s="17" t="n">
        <v>-10</v>
      </c>
      <c r="AE29" s="17" t="n">
        <v>-15</v>
      </c>
      <c r="AF29" s="17" t="n">
        <v>-10</v>
      </c>
      <c r="AG29" s="17" t="n">
        <v>-10</v>
      </c>
      <c r="AH29" s="17" t="n">
        <v>-10</v>
      </c>
      <c r="AI29" s="17" t="n">
        <v>0</v>
      </c>
      <c r="AJ29" s="17" t="n">
        <v>0</v>
      </c>
      <c r="AK29" s="17" t="n">
        <v>60</v>
      </c>
      <c r="AL29" s="41" t="n">
        <v>0</v>
      </c>
      <c r="AM29" s="17" t="n">
        <v>-103</v>
      </c>
      <c r="AN29" s="42" t="n">
        <f aca="false">SUM(C29:AM29)</f>
        <v>-78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17" t="n">
        <v>0</v>
      </c>
      <c r="E30" s="41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0</v>
      </c>
      <c r="N30" s="41" t="n">
        <v>50</v>
      </c>
      <c r="O30" s="17" t="n">
        <v>-50</v>
      </c>
      <c r="P30" s="17" t="n">
        <v>20</v>
      </c>
      <c r="Q30" s="17" t="n">
        <v>5</v>
      </c>
      <c r="R30" s="17" t="n">
        <v>0</v>
      </c>
      <c r="S30" s="41" t="n">
        <v>0</v>
      </c>
      <c r="T30" s="41" t="n">
        <v>0</v>
      </c>
      <c r="U30" s="17" t="n">
        <v>0</v>
      </c>
      <c r="V30" s="17" t="n">
        <v>0</v>
      </c>
      <c r="W30" s="17" t="n">
        <v>0</v>
      </c>
      <c r="X30" s="41" t="n">
        <v>0</v>
      </c>
      <c r="Y30" s="41" t="n">
        <v>0</v>
      </c>
      <c r="Z30" s="41" t="n">
        <v>0</v>
      </c>
      <c r="AA30" s="41" t="n">
        <v>0</v>
      </c>
      <c r="AB30" s="17" t="n">
        <v>-5</v>
      </c>
      <c r="AC30" s="17" t="n">
        <v>0</v>
      </c>
      <c r="AD30" s="17" t="n">
        <v>-10</v>
      </c>
      <c r="AE30" s="17" t="n">
        <v>-15</v>
      </c>
      <c r="AF30" s="17" t="n">
        <v>-10</v>
      </c>
      <c r="AG30" s="17" t="n">
        <v>-10</v>
      </c>
      <c r="AH30" s="17" t="n">
        <v>-10</v>
      </c>
      <c r="AI30" s="17" t="n">
        <v>0</v>
      </c>
      <c r="AJ30" s="17" t="n">
        <v>0</v>
      </c>
      <c r="AK30" s="17" t="n">
        <v>60</v>
      </c>
      <c r="AL30" s="41" t="n">
        <v>0</v>
      </c>
      <c r="AM30" s="17" t="n">
        <v>-103</v>
      </c>
      <c r="AN30" s="42" t="n">
        <f aca="false">SUM(C30:AM30)</f>
        <v>-78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17" t="n">
        <v>0</v>
      </c>
      <c r="E31" s="41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0</v>
      </c>
      <c r="N31" s="41" t="n">
        <v>50</v>
      </c>
      <c r="O31" s="17" t="n">
        <v>-50</v>
      </c>
      <c r="P31" s="17" t="n">
        <v>20</v>
      </c>
      <c r="Q31" s="17" t="n">
        <v>5</v>
      </c>
      <c r="R31" s="17" t="n">
        <v>0</v>
      </c>
      <c r="S31" s="41" t="n">
        <v>0</v>
      </c>
      <c r="T31" s="41" t="n">
        <v>0</v>
      </c>
      <c r="U31" s="17" t="n">
        <v>0</v>
      </c>
      <c r="V31" s="17" t="n">
        <v>0</v>
      </c>
      <c r="W31" s="17" t="n">
        <v>0</v>
      </c>
      <c r="X31" s="41" t="n">
        <v>0</v>
      </c>
      <c r="Y31" s="41" t="n">
        <v>0</v>
      </c>
      <c r="Z31" s="41" t="n">
        <v>0</v>
      </c>
      <c r="AA31" s="41" t="n">
        <v>0</v>
      </c>
      <c r="AB31" s="17" t="n">
        <v>-5</v>
      </c>
      <c r="AC31" s="17" t="n">
        <v>0</v>
      </c>
      <c r="AD31" s="17" t="n">
        <v>-10</v>
      </c>
      <c r="AE31" s="17" t="n">
        <v>-15</v>
      </c>
      <c r="AF31" s="17" t="n">
        <v>-10</v>
      </c>
      <c r="AG31" s="17" t="n">
        <v>-10</v>
      </c>
      <c r="AH31" s="17" t="n">
        <v>-10</v>
      </c>
      <c r="AI31" s="17" t="n">
        <v>0</v>
      </c>
      <c r="AJ31" s="17" t="n">
        <v>0</v>
      </c>
      <c r="AK31" s="17" t="n">
        <v>60</v>
      </c>
      <c r="AL31" s="41" t="n">
        <v>0</v>
      </c>
      <c r="AM31" s="17" t="n">
        <v>-103</v>
      </c>
      <c r="AN31" s="42" t="n">
        <f aca="false">SUM(C31:AM31)</f>
        <v>-78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17" t="n">
        <v>0</v>
      </c>
      <c r="E32" s="41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0</v>
      </c>
      <c r="N32" s="41" t="n">
        <v>50</v>
      </c>
      <c r="O32" s="17" t="n">
        <v>-50</v>
      </c>
      <c r="P32" s="17" t="n">
        <v>20</v>
      </c>
      <c r="Q32" s="17" t="n">
        <v>5</v>
      </c>
      <c r="R32" s="17" t="n">
        <v>0</v>
      </c>
      <c r="S32" s="41" t="n">
        <v>0</v>
      </c>
      <c r="T32" s="41" t="n">
        <v>0</v>
      </c>
      <c r="U32" s="17" t="n">
        <v>0</v>
      </c>
      <c r="V32" s="17" t="n">
        <v>0</v>
      </c>
      <c r="W32" s="17" t="n">
        <v>0</v>
      </c>
      <c r="X32" s="41" t="n">
        <v>0</v>
      </c>
      <c r="Y32" s="41" t="n">
        <v>0</v>
      </c>
      <c r="Z32" s="41" t="n">
        <v>0</v>
      </c>
      <c r="AA32" s="41" t="n">
        <v>0</v>
      </c>
      <c r="AB32" s="17" t="n">
        <v>-5</v>
      </c>
      <c r="AC32" s="17" t="n">
        <v>0</v>
      </c>
      <c r="AD32" s="17" t="n">
        <v>-10</v>
      </c>
      <c r="AE32" s="17" t="n">
        <v>-15</v>
      </c>
      <c r="AF32" s="17" t="n">
        <v>-10</v>
      </c>
      <c r="AG32" s="17" t="n">
        <v>-10</v>
      </c>
      <c r="AH32" s="17" t="n">
        <v>-10</v>
      </c>
      <c r="AI32" s="17" t="n">
        <v>0</v>
      </c>
      <c r="AJ32" s="17" t="n">
        <v>0</v>
      </c>
      <c r="AK32" s="17" t="n">
        <v>60</v>
      </c>
      <c r="AL32" s="41" t="n">
        <v>0</v>
      </c>
      <c r="AM32" s="17" t="n">
        <v>-103</v>
      </c>
      <c r="AN32" s="42" t="n">
        <f aca="false">SUM(C32:AM32)</f>
        <v>-78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17" t="n">
        <v>0</v>
      </c>
      <c r="E33" s="41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0</v>
      </c>
      <c r="N33" s="41" t="n">
        <v>50</v>
      </c>
      <c r="O33" s="17" t="n">
        <v>-50</v>
      </c>
      <c r="P33" s="17" t="n">
        <v>20</v>
      </c>
      <c r="Q33" s="17" t="n">
        <v>5</v>
      </c>
      <c r="R33" s="17" t="n">
        <v>0</v>
      </c>
      <c r="S33" s="41" t="n">
        <v>0</v>
      </c>
      <c r="T33" s="41" t="n">
        <v>0</v>
      </c>
      <c r="U33" s="17" t="n">
        <v>0</v>
      </c>
      <c r="V33" s="17" t="n">
        <v>0</v>
      </c>
      <c r="W33" s="17" t="n">
        <v>0</v>
      </c>
      <c r="X33" s="41" t="n">
        <v>0</v>
      </c>
      <c r="Y33" s="41" t="n">
        <v>0</v>
      </c>
      <c r="Z33" s="41" t="n">
        <v>0</v>
      </c>
      <c r="AA33" s="41" t="n">
        <v>0</v>
      </c>
      <c r="AB33" s="17" t="n">
        <v>-5</v>
      </c>
      <c r="AC33" s="17" t="n">
        <v>0</v>
      </c>
      <c r="AD33" s="17" t="n">
        <v>-10</v>
      </c>
      <c r="AE33" s="17" t="n">
        <v>-15</v>
      </c>
      <c r="AF33" s="17" t="n">
        <v>-10</v>
      </c>
      <c r="AG33" s="17" t="n">
        <v>-10</v>
      </c>
      <c r="AH33" s="17" t="n">
        <v>-10</v>
      </c>
      <c r="AI33" s="17" t="n">
        <v>0</v>
      </c>
      <c r="AJ33" s="17" t="n">
        <v>0</v>
      </c>
      <c r="AK33" s="17" t="n">
        <v>60</v>
      </c>
      <c r="AL33" s="41" t="n">
        <v>0</v>
      </c>
      <c r="AM33" s="17" t="n">
        <v>-103</v>
      </c>
      <c r="AN33" s="42" t="n">
        <f aca="false">SUM(C33:AM33)</f>
        <v>-78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17" t="n">
        <v>0</v>
      </c>
      <c r="E34" s="41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0</v>
      </c>
      <c r="N34" s="41" t="n">
        <v>50</v>
      </c>
      <c r="O34" s="17" t="n">
        <v>-50</v>
      </c>
      <c r="P34" s="17" t="n">
        <v>20</v>
      </c>
      <c r="Q34" s="17" t="n">
        <v>5</v>
      </c>
      <c r="R34" s="17" t="n">
        <v>0</v>
      </c>
      <c r="S34" s="41" t="n">
        <v>0</v>
      </c>
      <c r="T34" s="41" t="n">
        <v>0</v>
      </c>
      <c r="U34" s="17" t="n">
        <v>0</v>
      </c>
      <c r="V34" s="17" t="n">
        <v>0</v>
      </c>
      <c r="W34" s="17" t="n">
        <v>0</v>
      </c>
      <c r="X34" s="41" t="n">
        <v>0</v>
      </c>
      <c r="Y34" s="41" t="n">
        <v>0</v>
      </c>
      <c r="Z34" s="41" t="n">
        <v>0</v>
      </c>
      <c r="AA34" s="41" t="n">
        <v>0</v>
      </c>
      <c r="AB34" s="17" t="n">
        <v>0</v>
      </c>
      <c r="AC34" s="17" t="n">
        <v>-5</v>
      </c>
      <c r="AD34" s="17" t="n">
        <v>-10</v>
      </c>
      <c r="AE34" s="17" t="n">
        <v>-15</v>
      </c>
      <c r="AF34" s="17" t="n">
        <v>-10</v>
      </c>
      <c r="AG34" s="17" t="n">
        <v>-10</v>
      </c>
      <c r="AH34" s="17" t="n">
        <v>-10</v>
      </c>
      <c r="AI34" s="17" t="n">
        <v>0</v>
      </c>
      <c r="AJ34" s="17" t="n">
        <v>0</v>
      </c>
      <c r="AK34" s="17" t="n">
        <v>60</v>
      </c>
      <c r="AL34" s="41" t="n">
        <v>0</v>
      </c>
      <c r="AM34" s="17" t="n">
        <v>-103</v>
      </c>
      <c r="AN34" s="42" t="n">
        <f aca="false">SUM(C34:AM34)</f>
        <v>-78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17" t="n">
        <v>0</v>
      </c>
      <c r="E35" s="41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0</v>
      </c>
      <c r="N35" s="41" t="n">
        <v>50</v>
      </c>
      <c r="O35" s="17" t="n">
        <v>-50</v>
      </c>
      <c r="P35" s="17" t="n">
        <v>20</v>
      </c>
      <c r="Q35" s="17" t="n">
        <v>5</v>
      </c>
      <c r="R35" s="17" t="n">
        <v>0</v>
      </c>
      <c r="S35" s="41" t="n">
        <v>0</v>
      </c>
      <c r="T35" s="41" t="n">
        <v>0</v>
      </c>
      <c r="U35" s="17" t="n">
        <v>0</v>
      </c>
      <c r="V35" s="17" t="n">
        <v>0</v>
      </c>
      <c r="W35" s="17" t="n">
        <v>0</v>
      </c>
      <c r="X35" s="41" t="n">
        <v>0</v>
      </c>
      <c r="Y35" s="41" t="n">
        <v>0</v>
      </c>
      <c r="Z35" s="41" t="n">
        <v>0</v>
      </c>
      <c r="AA35" s="41" t="n">
        <v>0</v>
      </c>
      <c r="AB35" s="17" t="n">
        <v>0</v>
      </c>
      <c r="AC35" s="17" t="n">
        <v>-5</v>
      </c>
      <c r="AD35" s="17" t="n">
        <v>-10</v>
      </c>
      <c r="AE35" s="17" t="n">
        <v>-15</v>
      </c>
      <c r="AF35" s="17" t="n">
        <v>-10</v>
      </c>
      <c r="AG35" s="17" t="n">
        <v>-10</v>
      </c>
      <c r="AH35" s="17" t="n">
        <v>-10</v>
      </c>
      <c r="AI35" s="17" t="n">
        <v>0</v>
      </c>
      <c r="AJ35" s="17" t="n">
        <v>0</v>
      </c>
      <c r="AK35" s="17" t="n">
        <v>60</v>
      </c>
      <c r="AL35" s="41" t="n">
        <v>0</v>
      </c>
      <c r="AM35" s="17" t="n">
        <v>-103</v>
      </c>
      <c r="AN35" s="42" t="n">
        <f aca="false">SUM(C35:AM35)</f>
        <v>-78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17" t="n">
        <v>0</v>
      </c>
      <c r="E36" s="41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0</v>
      </c>
      <c r="N36" s="41" t="n">
        <v>0</v>
      </c>
      <c r="O36" s="17" t="n">
        <v>0</v>
      </c>
      <c r="P36" s="17" t="n">
        <v>0</v>
      </c>
      <c r="Q36" s="17" t="n">
        <v>0</v>
      </c>
      <c r="R36" s="17" t="n">
        <v>50</v>
      </c>
      <c r="S36" s="41" t="n">
        <v>25</v>
      </c>
      <c r="T36" s="41" t="n">
        <v>0</v>
      </c>
      <c r="U36" s="17" t="n">
        <v>0</v>
      </c>
      <c r="V36" s="17" t="n">
        <v>10</v>
      </c>
      <c r="W36" s="17" t="n">
        <v>50</v>
      </c>
      <c r="X36" s="41" t="n">
        <v>3</v>
      </c>
      <c r="Y36" s="41" t="n">
        <v>0</v>
      </c>
      <c r="Z36" s="41" t="n">
        <v>15</v>
      </c>
      <c r="AA36" s="41" t="n">
        <v>25</v>
      </c>
      <c r="AB36" s="17" t="n">
        <v>0</v>
      </c>
      <c r="AC36" s="17" t="n">
        <v>0</v>
      </c>
      <c r="AD36" s="17" t="n">
        <v>0</v>
      </c>
      <c r="AE36" s="17" t="n">
        <v>0</v>
      </c>
      <c r="AF36" s="17" t="n">
        <v>0</v>
      </c>
      <c r="AG36" s="17" t="n">
        <v>0</v>
      </c>
      <c r="AH36" s="17" t="n">
        <v>0</v>
      </c>
      <c r="AI36" s="41" t="n">
        <v>60</v>
      </c>
      <c r="AJ36" s="17" t="n">
        <v>-60</v>
      </c>
      <c r="AK36" s="17" t="n">
        <v>60</v>
      </c>
      <c r="AL36" s="41" t="n">
        <v>-60</v>
      </c>
      <c r="AM36" s="17" t="n">
        <v>-103</v>
      </c>
      <c r="AN36" s="42" t="n">
        <f aca="false">SUM(C36:AM36)</f>
        <v>75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3" t="n">
        <v>0</v>
      </c>
      <c r="E37" s="44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0</v>
      </c>
      <c r="N37" s="44" t="n">
        <v>0</v>
      </c>
      <c r="O37" s="43" t="n">
        <v>0</v>
      </c>
      <c r="P37" s="43" t="n">
        <v>0</v>
      </c>
      <c r="Q37" s="43" t="n">
        <v>0</v>
      </c>
      <c r="R37" s="43" t="n">
        <v>50</v>
      </c>
      <c r="S37" s="44" t="n">
        <v>25</v>
      </c>
      <c r="T37" s="44" t="n">
        <v>0</v>
      </c>
      <c r="U37" s="43" t="n">
        <v>0</v>
      </c>
      <c r="V37" s="43" t="n">
        <v>10</v>
      </c>
      <c r="W37" s="43" t="n">
        <v>50</v>
      </c>
      <c r="X37" s="44" t="n">
        <v>3</v>
      </c>
      <c r="Y37" s="44" t="n">
        <v>0</v>
      </c>
      <c r="Z37" s="44" t="n">
        <v>15</v>
      </c>
      <c r="AA37" s="44" t="n">
        <v>25</v>
      </c>
      <c r="AB37" s="43" t="n">
        <v>0</v>
      </c>
      <c r="AC37" s="43" t="n">
        <v>0</v>
      </c>
      <c r="AD37" s="43" t="n">
        <v>0</v>
      </c>
      <c r="AE37" s="43" t="n">
        <v>0</v>
      </c>
      <c r="AF37" s="43" t="n">
        <v>0</v>
      </c>
      <c r="AG37" s="43" t="n">
        <v>0</v>
      </c>
      <c r="AH37" s="43" t="n">
        <v>0</v>
      </c>
      <c r="AI37" s="44" t="n">
        <v>60</v>
      </c>
      <c r="AJ37" s="43" t="n">
        <v>-60</v>
      </c>
      <c r="AK37" s="43" t="n">
        <v>60</v>
      </c>
      <c r="AL37" s="44" t="n">
        <v>-60</v>
      </c>
      <c r="AM37" s="43" t="n">
        <f aca="false">SUM(AM36)</f>
        <v>-103</v>
      </c>
      <c r="AN37" s="45" t="n">
        <f aca="false">SUM(C37:AM37)</f>
        <v>75</v>
      </c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18</v>
      </c>
      <c r="F40" s="34" t="n">
        <f aca="false">SUM(F13:F36)</f>
        <v>25</v>
      </c>
      <c r="G40" s="34" t="n">
        <f aca="false">SUM(G13:G36)</f>
        <v>35</v>
      </c>
      <c r="H40" s="34" t="n">
        <f aca="false">SUM(H13:H36)</f>
        <v>25</v>
      </c>
      <c r="I40" s="34" t="n">
        <f aca="false">SUM(I13:I36)</f>
        <v>60</v>
      </c>
      <c r="J40" s="34" t="n">
        <f aca="false">SUM(J13:J36)</f>
        <v>60</v>
      </c>
      <c r="K40" s="34" t="n">
        <f aca="false">SUM(K13:K36)</f>
        <v>-60</v>
      </c>
      <c r="L40" s="34" t="n">
        <f aca="false">SUM(L13:L36)</f>
        <v>-60</v>
      </c>
      <c r="M40" s="37" t="n">
        <f aca="false">SUM(M13:M36)</f>
        <v>-103</v>
      </c>
      <c r="N40" s="34" t="n">
        <f aca="false">SUM(N13:N36)</f>
        <v>800</v>
      </c>
      <c r="O40" s="34" t="n">
        <f aca="false">SUM(O13:O36)</f>
        <v>-800</v>
      </c>
      <c r="P40" s="34" t="n">
        <f aca="false">SUM(P13:P36)</f>
        <v>320</v>
      </c>
      <c r="Q40" s="34" t="n">
        <f aca="false">SUM(Q13:Q36)</f>
        <v>80</v>
      </c>
      <c r="R40" s="34" t="n">
        <f aca="false">SUM(R13:R36)</f>
        <v>350</v>
      </c>
      <c r="S40" s="34" t="n">
        <f aca="false">SUM(S13:S36)</f>
        <v>115</v>
      </c>
      <c r="T40" s="34" t="n">
        <f aca="false">SUM(T13:T36)</f>
        <v>40</v>
      </c>
      <c r="U40" s="34" t="n">
        <f aca="false">SUM(U13:U36)</f>
        <v>20</v>
      </c>
      <c r="V40" s="34" t="n">
        <f aca="false">SUM(V13:V36)</f>
        <v>70</v>
      </c>
      <c r="W40" s="34" t="n">
        <f aca="false">SUM(W13:W36)</f>
        <v>350</v>
      </c>
      <c r="X40" s="34" t="n">
        <f aca="false">SUM(X13:X36)</f>
        <v>3</v>
      </c>
      <c r="Y40" s="34" t="n">
        <f aca="false">SUM(Y13:Y36)</f>
        <v>18</v>
      </c>
      <c r="Z40" s="34" t="n">
        <f aca="false">SUM(Z13:Z36)</f>
        <v>105</v>
      </c>
      <c r="AA40" s="34" t="n">
        <f aca="false">SUM(AA13:AA36)</f>
        <v>175</v>
      </c>
      <c r="AB40" s="34" t="n">
        <f aca="false">SUM(AB13:AB36)</f>
        <v>-70</v>
      </c>
      <c r="AC40" s="34" t="n">
        <f aca="false">SUM(AC13:AC36)</f>
        <v>-10</v>
      </c>
      <c r="AD40" s="34" t="n">
        <f aca="false">SUM(AD13:AD36)</f>
        <v>-160</v>
      </c>
      <c r="AE40" s="34" t="n">
        <f aca="false">SUM(AE13:AE36)</f>
        <v>-240</v>
      </c>
      <c r="AF40" s="34" t="n">
        <f aca="false">SUM(AF13:AF36)</f>
        <v>-160</v>
      </c>
      <c r="AG40" s="34" t="n">
        <f aca="false">SUM(AG13:AG36)</f>
        <v>-160</v>
      </c>
      <c r="AH40" s="34" t="n">
        <f aca="false">SUM(AH13:AH36)</f>
        <v>-160</v>
      </c>
      <c r="AI40" s="34" t="n">
        <f aca="false">SUM(AI13:AI36)</f>
        <v>420</v>
      </c>
      <c r="AJ40" s="34" t="n">
        <f aca="false">SUM(AJ13:AJ36)</f>
        <v>-420</v>
      </c>
      <c r="AK40" s="34" t="n">
        <f aca="false">SUM(AK13:AK36)</f>
        <v>1380</v>
      </c>
      <c r="AL40" s="34" t="n">
        <f aca="false">SUM(AL13:AL36)</f>
        <v>-420</v>
      </c>
      <c r="AM40" s="34" t="n">
        <f aca="false">SUM(AM39)</f>
        <v>0</v>
      </c>
      <c r="AN40" s="34" t="n">
        <f aca="false">SUM(C40:AM40)</f>
        <v>1696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7" t="n">
        <f aca="false">SUM(M14:M37)</f>
        <v>0</v>
      </c>
      <c r="N42" s="34" t="n">
        <f aca="false">SUM(N14:N37)</f>
        <v>800</v>
      </c>
      <c r="O42" s="34" t="n">
        <f aca="false">SUM(O14:O37)</f>
        <v>-800</v>
      </c>
      <c r="P42" s="34" t="n">
        <f aca="false">SUM(P14:P37)</f>
        <v>320</v>
      </c>
      <c r="Q42" s="34" t="n">
        <f aca="false">SUM(Q14:Q37)</f>
        <v>80</v>
      </c>
      <c r="R42" s="34" t="n">
        <f aca="false">SUM(R14:R37)</f>
        <v>400</v>
      </c>
      <c r="S42" s="34" t="n">
        <f aca="false">SUM(S14:S37)</f>
        <v>140</v>
      </c>
      <c r="T42" s="34" t="n">
        <f aca="false">SUM(T14:T37)</f>
        <v>40</v>
      </c>
      <c r="U42" s="34" t="n">
        <f aca="false">SUM(U14:U37)</f>
        <v>20</v>
      </c>
      <c r="V42" s="34" t="n">
        <f aca="false">SUM(V14:V37)</f>
        <v>80</v>
      </c>
      <c r="W42" s="34" t="n">
        <f aca="false">SUM(W14:W37)</f>
        <v>400</v>
      </c>
      <c r="X42" s="34" t="n">
        <f aca="false">SUM(X14:X37)</f>
        <v>6</v>
      </c>
      <c r="Y42" s="34" t="n">
        <f aca="false">SUM(Y14:Y37)</f>
        <v>18</v>
      </c>
      <c r="Z42" s="34" t="n">
        <f aca="false">SUM(Z14:Z37)</f>
        <v>120</v>
      </c>
      <c r="AA42" s="34" t="n">
        <f aca="false">SUM(AA14:AA37)</f>
        <v>200</v>
      </c>
      <c r="AB42" s="34" t="n">
        <f aca="false">SUM(AB14:AB37)</f>
        <v>-70</v>
      </c>
      <c r="AC42" s="34" t="n">
        <f aca="false">SUM(AC14:AC37)</f>
        <v>-10</v>
      </c>
      <c r="AD42" s="34" t="n">
        <f aca="false">SUM(AD14:AD37)</f>
        <v>-160</v>
      </c>
      <c r="AE42" s="34" t="n">
        <f aca="false">SUM(AE14:AE37)</f>
        <v>-240</v>
      </c>
      <c r="AF42" s="34" t="n">
        <f aca="false">SUM(AF14:AF37)</f>
        <v>-160</v>
      </c>
      <c r="AG42" s="34" t="n">
        <f aca="false">SUM(AG14:AG37)</f>
        <v>-160</v>
      </c>
      <c r="AH42" s="34" t="n">
        <f aca="false">SUM(AH14:AH37)</f>
        <v>-160</v>
      </c>
      <c r="AI42" s="34" t="n">
        <f aca="false">SUM(AI14:AI37)</f>
        <v>480</v>
      </c>
      <c r="AJ42" s="34" t="n">
        <f aca="false">SUM(AJ14:AJ37)</f>
        <v>-480</v>
      </c>
      <c r="AK42" s="34" t="n">
        <f aca="false">SUM(AK14:AK37)</f>
        <v>1440</v>
      </c>
      <c r="AL42" s="34" t="n">
        <f aca="false">SUM(AL14:AL37)</f>
        <v>-480</v>
      </c>
      <c r="AM42" s="34" t="n">
        <f aca="false">SUM(AM41)</f>
        <v>0</v>
      </c>
      <c r="AN42" s="34" t="n">
        <f aca="false">SUM(C42:AM42)</f>
        <v>1824</v>
      </c>
    </row>
    <row r="43" customFormat="false" ht="13.5" hidden="false" customHeight="false" outlineLevel="0" collapsed="false">
      <c r="A43" s="48"/>
      <c r="B43" s="48"/>
      <c r="C43" s="33"/>
      <c r="D43" s="33"/>
      <c r="E43" s="33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33"/>
      <c r="Q43" s="33"/>
      <c r="R43" s="46"/>
      <c r="S43" s="33"/>
      <c r="T43" s="33"/>
      <c r="U43" s="33"/>
      <c r="V43" s="46"/>
      <c r="W43" s="46"/>
      <c r="X43" s="33"/>
      <c r="Y43" s="33"/>
      <c r="Z43" s="38"/>
      <c r="AA43" s="33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52"/>
      <c r="G44" s="52"/>
      <c r="H44" s="52"/>
      <c r="I44" s="33"/>
      <c r="J44" s="39"/>
      <c r="K44" s="33"/>
      <c r="L44" s="52"/>
      <c r="M44" s="36"/>
      <c r="N44" s="52"/>
      <c r="O44" s="51"/>
      <c r="P44" s="53"/>
      <c r="Q44" s="36"/>
      <c r="R44" s="52"/>
      <c r="S44" s="52"/>
      <c r="T44" s="52"/>
      <c r="U44" s="52"/>
      <c r="V44" s="52"/>
      <c r="W44" s="52"/>
      <c r="X44" s="52"/>
      <c r="Y44" s="52"/>
      <c r="Z44" s="51"/>
      <c r="AA44" s="81"/>
      <c r="AB44" s="79"/>
      <c r="AC44" s="52"/>
      <c r="AD44" s="52"/>
      <c r="AE44" s="52"/>
      <c r="AF44" s="52"/>
      <c r="AG44" s="52"/>
      <c r="AH44" s="52"/>
      <c r="AI44" s="39"/>
      <c r="AJ44" s="33"/>
      <c r="AK44" s="33"/>
      <c r="AL44" s="52"/>
      <c r="AM44" s="36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56" t="s">
        <v>51</v>
      </c>
      <c r="G45" s="56" t="s">
        <v>51</v>
      </c>
      <c r="H45" s="56" t="s">
        <v>51</v>
      </c>
      <c r="I45" s="17" t="s">
        <v>53</v>
      </c>
      <c r="J45" s="42" t="s">
        <v>52</v>
      </c>
      <c r="K45" s="17" t="s">
        <v>52</v>
      </c>
      <c r="L45" s="17" t="s">
        <v>54</v>
      </c>
      <c r="M45" s="42" t="s">
        <v>55</v>
      </c>
      <c r="N45" s="56" t="s">
        <v>51</v>
      </c>
      <c r="O45" s="55" t="s">
        <v>51</v>
      </c>
      <c r="P45" s="56" t="s">
        <v>51</v>
      </c>
      <c r="Q45" s="80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56" t="s">
        <v>51</v>
      </c>
      <c r="Z45" s="55" t="s">
        <v>51</v>
      </c>
      <c r="AA45" s="56" t="s">
        <v>51</v>
      </c>
      <c r="AB45" s="80" t="s">
        <v>435</v>
      </c>
      <c r="AC45" s="56" t="s">
        <v>195</v>
      </c>
      <c r="AD45" s="56" t="s">
        <v>499</v>
      </c>
      <c r="AE45" s="56" t="s">
        <v>324</v>
      </c>
      <c r="AF45" s="56" t="s">
        <v>174</v>
      </c>
      <c r="AG45" s="56" t="s">
        <v>174</v>
      </c>
      <c r="AH45" s="17" t="s">
        <v>122</v>
      </c>
      <c r="AI45" s="42" t="s">
        <v>52</v>
      </c>
      <c r="AJ45" s="17" t="s">
        <v>52</v>
      </c>
      <c r="AK45" s="17" t="s">
        <v>53</v>
      </c>
      <c r="AL45" s="17" t="s">
        <v>54</v>
      </c>
      <c r="AM45" s="42" t="s">
        <v>55</v>
      </c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58</v>
      </c>
      <c r="F46" s="56" t="s">
        <v>58</v>
      </c>
      <c r="G46" s="56" t="s">
        <v>56</v>
      </c>
      <c r="H46" s="56" t="s">
        <v>56</v>
      </c>
      <c r="I46" s="17" t="s">
        <v>60</v>
      </c>
      <c r="J46" s="42" t="s">
        <v>59</v>
      </c>
      <c r="K46" s="17" t="s">
        <v>59</v>
      </c>
      <c r="L46" s="17" t="s">
        <v>61</v>
      </c>
      <c r="M46" s="42" t="s">
        <v>59</v>
      </c>
      <c r="N46" s="56" t="s">
        <v>59</v>
      </c>
      <c r="O46" s="55" t="s">
        <v>59</v>
      </c>
      <c r="P46" s="56" t="s">
        <v>59</v>
      </c>
      <c r="Q46" s="80" t="s">
        <v>59</v>
      </c>
      <c r="R46" s="56" t="s">
        <v>59</v>
      </c>
      <c r="S46" s="56" t="s">
        <v>59</v>
      </c>
      <c r="T46" s="56" t="s">
        <v>59</v>
      </c>
      <c r="U46" s="56" t="s">
        <v>59</v>
      </c>
      <c r="V46" s="56" t="s">
        <v>59</v>
      </c>
      <c r="W46" s="56" t="s">
        <v>56</v>
      </c>
      <c r="X46" s="56" t="s">
        <v>58</v>
      </c>
      <c r="Y46" s="56" t="s">
        <v>58</v>
      </c>
      <c r="Z46" s="55" t="s">
        <v>58</v>
      </c>
      <c r="AA46" s="56" t="s">
        <v>64</v>
      </c>
      <c r="AB46" s="80" t="s">
        <v>500</v>
      </c>
      <c r="AC46" s="56" t="s">
        <v>122</v>
      </c>
      <c r="AD46" s="56" t="s">
        <v>501</v>
      </c>
      <c r="AE46" s="56" t="s">
        <v>58</v>
      </c>
      <c r="AF46" s="56" t="s">
        <v>464</v>
      </c>
      <c r="AG46" s="56" t="s">
        <v>502</v>
      </c>
      <c r="AH46" s="17" t="s">
        <v>126</v>
      </c>
      <c r="AI46" s="42" t="s">
        <v>59</v>
      </c>
      <c r="AJ46" s="17" t="s">
        <v>59</v>
      </c>
      <c r="AK46" s="17" t="s">
        <v>60</v>
      </c>
      <c r="AL46" s="17" t="s">
        <v>61</v>
      </c>
      <c r="AM46" s="42" t="s">
        <v>59</v>
      </c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69</v>
      </c>
      <c r="D47" s="56" t="s">
        <v>216</v>
      </c>
      <c r="E47" s="56" t="s">
        <v>59</v>
      </c>
      <c r="F47" s="56" t="s">
        <v>59</v>
      </c>
      <c r="G47" s="56" t="s">
        <v>58</v>
      </c>
      <c r="H47" s="56" t="s">
        <v>58</v>
      </c>
      <c r="I47" s="17" t="s">
        <v>52</v>
      </c>
      <c r="J47" s="42" t="s">
        <v>58</v>
      </c>
      <c r="K47" s="17" t="s">
        <v>58</v>
      </c>
      <c r="L47" s="17" t="s">
        <v>52</v>
      </c>
      <c r="M47" s="42" t="s">
        <v>65</v>
      </c>
      <c r="N47" s="56" t="s">
        <v>52</v>
      </c>
      <c r="O47" s="55" t="s">
        <v>52</v>
      </c>
      <c r="P47" s="56" t="s">
        <v>503</v>
      </c>
      <c r="Q47" s="80" t="s">
        <v>503</v>
      </c>
      <c r="R47" s="56" t="s">
        <v>70</v>
      </c>
      <c r="S47" s="56" t="s">
        <v>220</v>
      </c>
      <c r="T47" s="56" t="s">
        <v>135</v>
      </c>
      <c r="U47" s="56" t="s">
        <v>135</v>
      </c>
      <c r="V47" s="56" t="s">
        <v>56</v>
      </c>
      <c r="W47" s="56" t="s">
        <v>58</v>
      </c>
      <c r="X47" s="56" t="s">
        <v>59</v>
      </c>
      <c r="Y47" s="56" t="s">
        <v>59</v>
      </c>
      <c r="Z47" s="55" t="s">
        <v>59</v>
      </c>
      <c r="AA47" s="56" t="s">
        <v>58</v>
      </c>
      <c r="AB47" s="80" t="s">
        <v>122</v>
      </c>
      <c r="AC47" s="56" t="s">
        <v>375</v>
      </c>
      <c r="AD47" s="56" t="s">
        <v>58</v>
      </c>
      <c r="AE47" s="56" t="s">
        <v>52</v>
      </c>
      <c r="AF47" s="56" t="s">
        <v>467</v>
      </c>
      <c r="AG47" s="56" t="s">
        <v>504</v>
      </c>
      <c r="AH47" s="17" t="s">
        <v>58</v>
      </c>
      <c r="AI47" s="42" t="s">
        <v>58</v>
      </c>
      <c r="AJ47" s="17" t="s">
        <v>58</v>
      </c>
      <c r="AK47" s="17" t="s">
        <v>52</v>
      </c>
      <c r="AL47" s="17" t="s">
        <v>52</v>
      </c>
      <c r="AM47" s="42" t="s">
        <v>65</v>
      </c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72</v>
      </c>
      <c r="D48" s="56" t="s">
        <v>505</v>
      </c>
      <c r="E48" s="56" t="s">
        <v>69</v>
      </c>
      <c r="F48" s="56" t="s">
        <v>62</v>
      </c>
      <c r="G48" s="56" t="s">
        <v>59</v>
      </c>
      <c r="H48" s="56" t="s">
        <v>59</v>
      </c>
      <c r="I48" s="17" t="s">
        <v>59</v>
      </c>
      <c r="J48" s="45" t="s">
        <v>52</v>
      </c>
      <c r="K48" s="43" t="s">
        <v>52</v>
      </c>
      <c r="L48" s="17" t="s">
        <v>59</v>
      </c>
      <c r="M48" s="58"/>
      <c r="N48" s="63"/>
      <c r="O48" s="84"/>
      <c r="P48" s="56" t="s">
        <v>160</v>
      </c>
      <c r="Q48" s="80" t="s">
        <v>160</v>
      </c>
      <c r="R48" s="56" t="s">
        <v>437</v>
      </c>
      <c r="S48" s="56" t="s">
        <v>70</v>
      </c>
      <c r="T48" s="56" t="s">
        <v>59</v>
      </c>
      <c r="U48" s="56" t="s">
        <v>59</v>
      </c>
      <c r="V48" s="56" t="s">
        <v>468</v>
      </c>
      <c r="W48" s="56" t="s">
        <v>59</v>
      </c>
      <c r="X48" s="56" t="s">
        <v>69</v>
      </c>
      <c r="Y48" s="56" t="s">
        <v>503</v>
      </c>
      <c r="Z48" s="55" t="s">
        <v>220</v>
      </c>
      <c r="AA48" s="56" t="s">
        <v>273</v>
      </c>
      <c r="AB48" s="80" t="s">
        <v>439</v>
      </c>
      <c r="AC48" s="56" t="s">
        <v>122</v>
      </c>
      <c r="AD48" s="56" t="s">
        <v>506</v>
      </c>
      <c r="AE48" s="56" t="s">
        <v>158</v>
      </c>
      <c r="AF48" s="56" t="s">
        <v>507</v>
      </c>
      <c r="AG48" s="56" t="s">
        <v>507</v>
      </c>
      <c r="AH48" s="17" t="s">
        <v>125</v>
      </c>
      <c r="AI48" s="43" t="s">
        <v>52</v>
      </c>
      <c r="AJ48" s="43" t="s">
        <v>52</v>
      </c>
      <c r="AK48" s="17" t="s">
        <v>59</v>
      </c>
      <c r="AL48" s="17" t="s">
        <v>59</v>
      </c>
      <c r="AM48" s="58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6" t="s">
        <v>76</v>
      </c>
      <c r="D49" s="63" t="s">
        <v>379</v>
      </c>
      <c r="E49" s="56" t="s">
        <v>72</v>
      </c>
      <c r="F49" s="56" t="s">
        <v>508</v>
      </c>
      <c r="G49" s="56" t="s">
        <v>69</v>
      </c>
      <c r="H49" s="56" t="s">
        <v>509</v>
      </c>
      <c r="I49" s="17" t="s">
        <v>58</v>
      </c>
      <c r="J49" s="59"/>
      <c r="K49" s="59"/>
      <c r="L49" s="17" t="s">
        <v>74</v>
      </c>
      <c r="M49" s="60"/>
      <c r="N49" s="57"/>
      <c r="O49" s="57"/>
      <c r="P49" s="56" t="s">
        <v>62</v>
      </c>
      <c r="Q49" s="80" t="s">
        <v>62</v>
      </c>
      <c r="R49" s="56" t="s">
        <v>73</v>
      </c>
      <c r="S49" s="56" t="s">
        <v>224</v>
      </c>
      <c r="T49" s="56" t="s">
        <v>146</v>
      </c>
      <c r="U49" s="56" t="s">
        <v>146</v>
      </c>
      <c r="V49" s="56" t="s">
        <v>70</v>
      </c>
      <c r="W49" s="56" t="s">
        <v>70</v>
      </c>
      <c r="X49" s="56" t="s">
        <v>72</v>
      </c>
      <c r="Y49" s="56" t="s">
        <v>468</v>
      </c>
      <c r="Z49" s="55" t="s">
        <v>70</v>
      </c>
      <c r="AA49" s="56" t="s">
        <v>510</v>
      </c>
      <c r="AB49" s="80" t="s">
        <v>122</v>
      </c>
      <c r="AC49" s="56" t="s">
        <v>58</v>
      </c>
      <c r="AD49" s="56" t="s">
        <v>511</v>
      </c>
      <c r="AE49" s="56" t="s">
        <v>151</v>
      </c>
      <c r="AF49" s="56" t="s">
        <v>512</v>
      </c>
      <c r="AG49" s="56" t="s">
        <v>513</v>
      </c>
      <c r="AH49" s="17" t="s">
        <v>122</v>
      </c>
      <c r="AI49" s="59"/>
      <c r="AJ49" s="59"/>
      <c r="AK49" s="17" t="s">
        <v>58</v>
      </c>
      <c r="AL49" s="17" t="s">
        <v>74</v>
      </c>
      <c r="AM49" s="6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63" t="s">
        <v>80</v>
      </c>
      <c r="D50" s="57"/>
      <c r="E50" s="56" t="s">
        <v>76</v>
      </c>
      <c r="F50" s="56" t="s">
        <v>514</v>
      </c>
      <c r="G50" s="56" t="s">
        <v>72</v>
      </c>
      <c r="H50" s="56" t="s">
        <v>216</v>
      </c>
      <c r="I50" s="17" t="s">
        <v>77</v>
      </c>
      <c r="J50" s="57"/>
      <c r="K50" s="57"/>
      <c r="L50" s="43" t="s">
        <v>78</v>
      </c>
      <c r="M50" s="40"/>
      <c r="N50" s="57"/>
      <c r="O50" s="57"/>
      <c r="P50" s="56" t="s">
        <v>515</v>
      </c>
      <c r="Q50" s="80" t="s">
        <v>516</v>
      </c>
      <c r="R50" s="56"/>
      <c r="S50" s="63"/>
      <c r="T50" s="56" t="s">
        <v>150</v>
      </c>
      <c r="U50" s="56" t="s">
        <v>150</v>
      </c>
      <c r="V50" s="56" t="s">
        <v>473</v>
      </c>
      <c r="W50" s="63" t="s">
        <v>73</v>
      </c>
      <c r="X50" s="56" t="s">
        <v>76</v>
      </c>
      <c r="Y50" s="56" t="s">
        <v>70</v>
      </c>
      <c r="Z50" s="55" t="s">
        <v>224</v>
      </c>
      <c r="AA50" s="56" t="s">
        <v>275</v>
      </c>
      <c r="AB50" s="80" t="s">
        <v>58</v>
      </c>
      <c r="AC50" s="56" t="s">
        <v>152</v>
      </c>
      <c r="AD50" s="56" t="s">
        <v>58</v>
      </c>
      <c r="AE50" s="56" t="s">
        <v>155</v>
      </c>
      <c r="AF50" s="56" t="s">
        <v>517</v>
      </c>
      <c r="AG50" s="56" t="s">
        <v>518</v>
      </c>
      <c r="AH50" s="17" t="s">
        <v>58</v>
      </c>
      <c r="AI50" s="57"/>
      <c r="AJ50" s="57"/>
      <c r="AK50" s="17" t="s">
        <v>77</v>
      </c>
      <c r="AL50" s="43" t="s">
        <v>78</v>
      </c>
      <c r="AM50" s="40"/>
      <c r="AN50" s="8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7"/>
      <c r="D51" s="57"/>
      <c r="E51" s="63" t="s">
        <v>80</v>
      </c>
      <c r="F51" s="56" t="s">
        <v>519</v>
      </c>
      <c r="G51" s="56" t="s">
        <v>76</v>
      </c>
      <c r="H51" s="56" t="s">
        <v>505</v>
      </c>
      <c r="I51" s="17" t="s">
        <v>81</v>
      </c>
      <c r="J51" s="57"/>
      <c r="K51" s="57"/>
      <c r="L51" s="2"/>
      <c r="M51" s="40"/>
      <c r="N51" s="57"/>
      <c r="O51" s="57"/>
      <c r="P51" s="56" t="s">
        <v>520</v>
      </c>
      <c r="Q51" s="80" t="s">
        <v>521</v>
      </c>
      <c r="R51" s="56"/>
      <c r="S51" s="57"/>
      <c r="T51" s="56" t="s">
        <v>59</v>
      </c>
      <c r="U51" s="56" t="s">
        <v>59</v>
      </c>
      <c r="V51" s="63"/>
      <c r="W51" s="57"/>
      <c r="X51" s="63" t="s">
        <v>80</v>
      </c>
      <c r="Y51" s="56" t="s">
        <v>473</v>
      </c>
      <c r="Z51" s="84"/>
      <c r="AA51" s="56" t="s">
        <v>64</v>
      </c>
      <c r="AB51" s="80" t="s">
        <v>152</v>
      </c>
      <c r="AC51" s="56" t="s">
        <v>58</v>
      </c>
      <c r="AD51" s="56" t="s">
        <v>52</v>
      </c>
      <c r="AE51" s="56" t="s">
        <v>159</v>
      </c>
      <c r="AF51" s="56" t="s">
        <v>58</v>
      </c>
      <c r="AG51" s="56" t="s">
        <v>58</v>
      </c>
      <c r="AH51" s="17" t="s">
        <v>152</v>
      </c>
      <c r="AI51" s="57"/>
      <c r="AJ51" s="57"/>
      <c r="AK51" s="17" t="s">
        <v>81</v>
      </c>
      <c r="AL51" s="2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57"/>
      <c r="D52" s="57"/>
      <c r="E52" s="57"/>
      <c r="F52" s="56" t="s">
        <v>522</v>
      </c>
      <c r="G52" s="63" t="s">
        <v>80</v>
      </c>
      <c r="H52" s="63" t="s">
        <v>379</v>
      </c>
      <c r="I52" s="17" t="s">
        <v>83</v>
      </c>
      <c r="J52" s="57"/>
      <c r="K52" s="57"/>
      <c r="L52" s="2"/>
      <c r="M52" s="40"/>
      <c r="N52" s="57"/>
      <c r="O52" s="57"/>
      <c r="P52" s="56" t="s">
        <v>62</v>
      </c>
      <c r="Q52" s="80" t="s">
        <v>523</v>
      </c>
      <c r="R52" s="63"/>
      <c r="S52" s="57"/>
      <c r="T52" s="56" t="s">
        <v>157</v>
      </c>
      <c r="U52" s="56" t="s">
        <v>154</v>
      </c>
      <c r="V52" s="57"/>
      <c r="W52" s="57"/>
      <c r="X52" s="57"/>
      <c r="Y52" s="63"/>
      <c r="Z52" s="57"/>
      <c r="AA52" s="56" t="s">
        <v>476</v>
      </c>
      <c r="AB52" s="80" t="s">
        <v>58</v>
      </c>
      <c r="AC52" s="56" t="s">
        <v>52</v>
      </c>
      <c r="AD52" s="56" t="s">
        <v>158</v>
      </c>
      <c r="AE52" s="56" t="s">
        <v>52</v>
      </c>
      <c r="AF52" s="56" t="s">
        <v>52</v>
      </c>
      <c r="AG52" s="56" t="s">
        <v>52</v>
      </c>
      <c r="AH52" s="17" t="s">
        <v>58</v>
      </c>
      <c r="AI52" s="57"/>
      <c r="AJ52" s="57"/>
      <c r="AK52" s="17" t="s">
        <v>83</v>
      </c>
      <c r="AL52" s="2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57"/>
      <c r="D53" s="57"/>
      <c r="E53" s="57"/>
      <c r="F53" s="56" t="s">
        <v>524</v>
      </c>
      <c r="G53" s="57"/>
      <c r="H53" s="57"/>
      <c r="I53" s="17" t="s">
        <v>84</v>
      </c>
      <c r="J53" s="57"/>
      <c r="K53" s="57"/>
      <c r="L53" s="2"/>
      <c r="M53" s="2"/>
      <c r="N53" s="57"/>
      <c r="O53" s="57"/>
      <c r="P53" s="56" t="s">
        <v>525</v>
      </c>
      <c r="Q53" s="80" t="s">
        <v>223</v>
      </c>
      <c r="R53" s="57"/>
      <c r="S53" s="57"/>
      <c r="T53" s="63"/>
      <c r="U53" s="63"/>
      <c r="V53" s="57"/>
      <c r="W53" s="57"/>
      <c r="X53" s="57"/>
      <c r="Y53" s="57"/>
      <c r="Z53" s="57"/>
      <c r="AA53" s="63" t="s">
        <v>278</v>
      </c>
      <c r="AB53" s="80" t="s">
        <v>52</v>
      </c>
      <c r="AC53" s="56" t="s">
        <v>59</v>
      </c>
      <c r="AD53" s="56" t="s">
        <v>151</v>
      </c>
      <c r="AE53" s="56" t="s">
        <v>59</v>
      </c>
      <c r="AF53" s="56" t="s">
        <v>158</v>
      </c>
      <c r="AG53" s="56" t="s">
        <v>158</v>
      </c>
      <c r="AH53" s="17" t="s">
        <v>52</v>
      </c>
      <c r="AI53" s="57"/>
      <c r="AJ53" s="57"/>
      <c r="AK53" s="17" t="s">
        <v>84</v>
      </c>
      <c r="AL53" s="2"/>
      <c r="AM53" s="2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40"/>
      <c r="D54" s="40"/>
      <c r="E54" s="57"/>
      <c r="F54" s="56" t="s">
        <v>526</v>
      </c>
      <c r="G54" s="57"/>
      <c r="H54" s="57"/>
      <c r="I54" s="67"/>
      <c r="J54" s="57"/>
      <c r="K54" s="57"/>
      <c r="L54" s="2"/>
      <c r="M54" s="40"/>
      <c r="N54" s="57"/>
      <c r="O54" s="57"/>
      <c r="P54" s="56" t="s">
        <v>527</v>
      </c>
      <c r="Q54" s="80" t="s">
        <v>528</v>
      </c>
      <c r="R54" s="57"/>
      <c r="S54" s="40"/>
      <c r="T54" s="57"/>
      <c r="U54" s="57"/>
      <c r="V54" s="57"/>
      <c r="W54" s="40"/>
      <c r="X54" s="57"/>
      <c r="Y54" s="57"/>
      <c r="Z54" s="57"/>
      <c r="AA54" s="40"/>
      <c r="AB54" s="56" t="s">
        <v>59</v>
      </c>
      <c r="AC54" s="63" t="s">
        <v>148</v>
      </c>
      <c r="AD54" s="56" t="s">
        <v>155</v>
      </c>
      <c r="AE54" s="63" t="s">
        <v>162</v>
      </c>
      <c r="AF54" s="56" t="s">
        <v>151</v>
      </c>
      <c r="AG54" s="56" t="s">
        <v>151</v>
      </c>
      <c r="AH54" s="17" t="s">
        <v>59</v>
      </c>
      <c r="AI54" s="57"/>
      <c r="AJ54" s="57"/>
      <c r="AK54" s="67"/>
      <c r="AL54" s="2"/>
      <c r="AM54" s="40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customFormat="false" ht="33.75" hidden="false" customHeight="true" outlineLevel="0" collapsed="false">
      <c r="B55" s="2"/>
      <c r="C55" s="68"/>
      <c r="D55" s="68"/>
      <c r="E55" s="40"/>
      <c r="F55" s="63" t="s">
        <v>225</v>
      </c>
      <c r="G55" s="57"/>
      <c r="H55" s="57"/>
      <c r="I55" s="57"/>
      <c r="J55" s="57"/>
      <c r="K55" s="57"/>
      <c r="L55" s="2"/>
      <c r="M55" s="2"/>
      <c r="N55" s="57"/>
      <c r="O55" s="57"/>
      <c r="P55" s="56" t="s">
        <v>529</v>
      </c>
      <c r="Q55" s="83"/>
      <c r="R55" s="57"/>
      <c r="S55" s="68"/>
      <c r="T55" s="57"/>
      <c r="U55" s="57"/>
      <c r="V55" s="40"/>
      <c r="W55" s="68"/>
      <c r="X55" s="40"/>
      <c r="Y55" s="57"/>
      <c r="Z55" s="40"/>
      <c r="AA55" s="68"/>
      <c r="AB55" s="63" t="s">
        <v>148</v>
      </c>
      <c r="AC55" s="2"/>
      <c r="AD55" s="56" t="s">
        <v>159</v>
      </c>
      <c r="AE55" s="2"/>
      <c r="AF55" s="56" t="s">
        <v>155</v>
      </c>
      <c r="AG55" s="56" t="s">
        <v>155</v>
      </c>
      <c r="AH55" s="43" t="s">
        <v>148</v>
      </c>
      <c r="AI55" s="57"/>
      <c r="AJ55" s="57"/>
      <c r="AK55" s="57"/>
      <c r="AL55" s="2"/>
      <c r="AM55" s="2"/>
      <c r="AN55" s="68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customFormat="false" ht="25.5" hidden="false" customHeight="false" outlineLevel="0" collapsed="false">
      <c r="C56" s="68"/>
      <c r="D56" s="68"/>
      <c r="E56" s="68"/>
      <c r="F56" s="2"/>
      <c r="G56" s="40"/>
      <c r="H56" s="40"/>
      <c r="I56" s="40"/>
      <c r="J56" s="2"/>
      <c r="K56" s="57"/>
      <c r="L56" s="2"/>
      <c r="M56" s="2"/>
      <c r="N56" s="57"/>
      <c r="O56" s="57"/>
      <c r="P56" s="56" t="s">
        <v>525</v>
      </c>
      <c r="Q56" s="57"/>
      <c r="R56" s="40"/>
      <c r="S56" s="68"/>
      <c r="V56" s="68"/>
      <c r="W56" s="68"/>
      <c r="X56" s="68"/>
      <c r="Y56" s="40"/>
      <c r="Z56" s="68"/>
      <c r="AA56" s="68"/>
      <c r="AB56" s="2"/>
      <c r="AC56" s="2"/>
      <c r="AD56" s="56" t="s">
        <v>52</v>
      </c>
      <c r="AE56" s="2"/>
      <c r="AF56" s="56" t="s">
        <v>159</v>
      </c>
      <c r="AG56" s="56" t="s">
        <v>159</v>
      </c>
      <c r="AH56" s="2"/>
      <c r="AI56" s="2"/>
      <c r="AJ56" s="57"/>
      <c r="AK56" s="40"/>
      <c r="AL56" s="2"/>
      <c r="AM56" s="2"/>
      <c r="AN56" s="69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customFormat="false" ht="15" hidden="false" customHeight="false" outlineLevel="0" collapsed="false">
      <c r="C57" s="69"/>
      <c r="D57" s="69"/>
      <c r="E57" s="68"/>
      <c r="F57" s="2"/>
      <c r="G57" s="68"/>
      <c r="H57" s="68"/>
      <c r="I57" s="2"/>
      <c r="J57" s="68"/>
      <c r="K57" s="57"/>
      <c r="L57" s="2"/>
      <c r="M57" s="2"/>
      <c r="N57" s="87"/>
      <c r="O57" s="87"/>
      <c r="P57" s="66" t="s">
        <v>62</v>
      </c>
      <c r="Q57" s="65"/>
      <c r="R57" s="68"/>
      <c r="S57" s="69"/>
      <c r="T57" s="68"/>
      <c r="U57" s="68"/>
      <c r="V57" s="68"/>
      <c r="W57" s="69"/>
      <c r="X57" s="68"/>
      <c r="Y57" s="68"/>
      <c r="Z57" s="68"/>
      <c r="AA57" s="69"/>
      <c r="AB57" s="2"/>
      <c r="AC57" s="2"/>
      <c r="AD57" s="56" t="s">
        <v>59</v>
      </c>
      <c r="AE57" s="2"/>
      <c r="AF57" s="56" t="s">
        <v>52</v>
      </c>
      <c r="AG57" s="56" t="s">
        <v>52</v>
      </c>
      <c r="AH57" s="2"/>
      <c r="AI57" s="68"/>
      <c r="AJ57" s="57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customFormat="false" ht="15.75" hidden="false" customHeight="false" outlineLevel="0" collapsed="false">
      <c r="C58" s="2"/>
      <c r="D58" s="2"/>
      <c r="E58" s="69"/>
      <c r="F58" s="2"/>
      <c r="G58" s="68"/>
      <c r="H58" s="68"/>
      <c r="I58" s="68"/>
      <c r="J58" s="68"/>
      <c r="K58" s="57"/>
      <c r="L58" s="2"/>
      <c r="M58" s="2"/>
      <c r="N58" s="87"/>
      <c r="O58" s="87"/>
      <c r="P58" s="56" t="s">
        <v>530</v>
      </c>
      <c r="Q58" s="57"/>
      <c r="R58" s="68"/>
      <c r="T58" s="68"/>
      <c r="U58" s="68"/>
      <c r="V58" s="69"/>
      <c r="X58" s="69"/>
      <c r="Y58" s="68"/>
      <c r="Z58" s="69"/>
      <c r="AA58" s="2"/>
      <c r="AB58" s="2"/>
      <c r="AC58" s="2"/>
      <c r="AD58" s="63" t="s">
        <v>162</v>
      </c>
      <c r="AE58" s="2"/>
      <c r="AF58" s="56" t="s">
        <v>59</v>
      </c>
      <c r="AG58" s="56" t="s">
        <v>59</v>
      </c>
      <c r="AH58" s="2"/>
      <c r="AI58" s="68"/>
      <c r="AJ58" s="57"/>
      <c r="AK58" s="68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customFormat="false" ht="13.5" hidden="false" customHeight="false" outlineLevel="0" collapsed="false">
      <c r="C59" s="2"/>
      <c r="D59" s="2"/>
      <c r="E59" s="2"/>
      <c r="F59" s="2"/>
      <c r="G59" s="69"/>
      <c r="H59" s="69"/>
      <c r="I59" s="69"/>
      <c r="J59" s="69"/>
      <c r="K59" s="40"/>
      <c r="L59" s="2"/>
      <c r="M59" s="2"/>
      <c r="N59" s="87"/>
      <c r="O59" s="87"/>
      <c r="P59" s="63"/>
      <c r="Q59" s="57"/>
      <c r="R59" s="69"/>
      <c r="T59" s="69"/>
      <c r="U59" s="69"/>
      <c r="Y59" s="69"/>
      <c r="AA59" s="2"/>
      <c r="AB59" s="2"/>
      <c r="AC59" s="2"/>
      <c r="AD59" s="2"/>
      <c r="AE59" s="2"/>
      <c r="AF59" s="63" t="s">
        <v>162</v>
      </c>
      <c r="AG59" s="63" t="s">
        <v>162</v>
      </c>
      <c r="AH59" s="2"/>
      <c r="AI59" s="69"/>
      <c r="AJ59" s="40"/>
      <c r="AK59" s="69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40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P83" s="2"/>
      <c r="Q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P84" s="2"/>
      <c r="Q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P85" s="2"/>
      <c r="Q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P86" s="2"/>
      <c r="Q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P87" s="2"/>
      <c r="Q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P88" s="2"/>
      <c r="Q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P89" s="2"/>
      <c r="Q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P90" s="2"/>
      <c r="Q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M91" s="2"/>
      <c r="P91" s="2"/>
      <c r="Q91" s="2"/>
      <c r="AA91" s="2"/>
      <c r="AB91" s="2"/>
      <c r="AC91" s="2"/>
      <c r="AD91" s="2"/>
      <c r="AF91" s="2"/>
      <c r="AG91" s="2"/>
      <c r="AH91" s="2"/>
      <c r="AI91" s="2"/>
      <c r="AJ91" s="2"/>
      <c r="AK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K92" s="2"/>
      <c r="M92" s="2"/>
      <c r="P92" s="2"/>
      <c r="Q92" s="2"/>
      <c r="AA92" s="2"/>
      <c r="AB92" s="2"/>
      <c r="AC92" s="2"/>
      <c r="AD92" s="2"/>
      <c r="AF92" s="2"/>
      <c r="AG92" s="2"/>
      <c r="AH92" s="2"/>
      <c r="AI92" s="2"/>
      <c r="AJ92" s="2"/>
      <c r="AK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K93" s="2"/>
      <c r="M93" s="2"/>
      <c r="P93" s="2"/>
      <c r="Q93" s="2"/>
      <c r="AA93" s="2"/>
      <c r="AB93" s="2"/>
      <c r="AC93" s="2"/>
      <c r="AD93" s="2"/>
      <c r="AF93" s="2"/>
      <c r="AG93" s="2"/>
      <c r="AH93" s="2"/>
      <c r="AI93" s="2"/>
      <c r="AJ93" s="2"/>
      <c r="AK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K94" s="2"/>
      <c r="M94" s="2"/>
      <c r="P94" s="2"/>
      <c r="Q94" s="2"/>
      <c r="AA94" s="2"/>
      <c r="AB94" s="2"/>
      <c r="AC94" s="2"/>
      <c r="AD94" s="2"/>
      <c r="AF94" s="2"/>
      <c r="AG94" s="2"/>
      <c r="AH94" s="2"/>
      <c r="AI94" s="2"/>
      <c r="AJ94" s="2"/>
      <c r="AK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customFormat="false" ht="12.75" hidden="false" customHeight="false" outlineLevel="0" collapsed="false">
      <c r="C95" s="2"/>
      <c r="D95" s="2"/>
      <c r="E95" s="2"/>
      <c r="G95" s="2"/>
      <c r="H95" s="2"/>
      <c r="I95" s="2"/>
      <c r="J95" s="2"/>
      <c r="K95" s="2"/>
      <c r="M95" s="2"/>
      <c r="P95" s="2"/>
      <c r="Q95" s="2"/>
      <c r="AA95" s="2"/>
      <c r="AB95" s="2"/>
      <c r="AF95" s="2"/>
      <c r="AG95" s="2"/>
      <c r="AH95" s="2"/>
      <c r="AI95" s="2"/>
      <c r="AJ95" s="2"/>
      <c r="AK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customFormat="false" ht="12.75" hidden="false" customHeight="false" outlineLevel="0" collapsed="false">
      <c r="C96" s="2"/>
      <c r="D96" s="2"/>
      <c r="E96" s="2"/>
      <c r="I96" s="2"/>
      <c r="J96" s="2"/>
      <c r="K96" s="2"/>
      <c r="M96" s="2"/>
      <c r="P96" s="2"/>
      <c r="Q96" s="2"/>
      <c r="AA96" s="2"/>
      <c r="AI96" s="2"/>
      <c r="AJ96" s="2"/>
      <c r="AK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customFormat="false" ht="12.75" hidden="false" customHeight="false" outlineLevel="0" collapsed="false">
      <c r="C97" s="2"/>
      <c r="D97" s="2"/>
      <c r="E97" s="2"/>
      <c r="I97" s="2"/>
      <c r="J97" s="2"/>
      <c r="K97" s="2"/>
      <c r="M97" s="2"/>
      <c r="P97" s="2"/>
      <c r="Q97" s="2"/>
      <c r="AA97" s="2"/>
      <c r="AI97" s="2"/>
      <c r="AJ97" s="2"/>
      <c r="AK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customFormat="false" ht="12.75" hidden="false" customHeight="false" outlineLevel="0" collapsed="false">
      <c r="C98" s="2"/>
      <c r="D98" s="2"/>
      <c r="E98" s="2"/>
      <c r="I98" s="2"/>
      <c r="J98" s="2"/>
      <c r="K98" s="2"/>
      <c r="M98" s="2"/>
      <c r="P98" s="2"/>
      <c r="Q98" s="2"/>
      <c r="AA98" s="2"/>
      <c r="AI98" s="2"/>
      <c r="AJ98" s="2"/>
      <c r="AK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customFormat="false" ht="12.75" hidden="false" customHeight="false" outlineLevel="0" collapsed="false">
      <c r="C99" s="2"/>
      <c r="D99" s="2"/>
      <c r="E99" s="2"/>
      <c r="I99" s="2"/>
      <c r="J99" s="2"/>
      <c r="K99" s="2"/>
      <c r="M99" s="2"/>
      <c r="P99" s="2"/>
      <c r="Q99" s="2"/>
      <c r="AA99" s="2"/>
      <c r="AI99" s="2"/>
      <c r="AJ99" s="2"/>
      <c r="AK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customFormat="false" ht="12.75" hidden="false" customHeight="false" outlineLevel="0" collapsed="false">
      <c r="E100" s="2"/>
      <c r="I100" s="2"/>
      <c r="J100" s="2"/>
      <c r="K100" s="2"/>
      <c r="M100" s="2"/>
      <c r="AI100" s="2"/>
      <c r="AJ100" s="2"/>
      <c r="AK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customFormat="false" ht="12.75" hidden="false" customHeight="false" outlineLevel="0" collapsed="false">
      <c r="I101" s="2"/>
      <c r="J101" s="2"/>
      <c r="K101" s="2"/>
      <c r="M101" s="2"/>
      <c r="AI101" s="2"/>
      <c r="AJ101" s="2"/>
      <c r="AK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</sheetData>
  <mergeCells count="3">
    <mergeCell ref="J8:K8"/>
    <mergeCell ref="N8:O8"/>
    <mergeCell ref="AI8:AJ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AC9" colorId="64" zoomScale="50" zoomScaleNormal="50" zoomScalePageLayoutView="100" workbookViewId="0">
      <selection pane="topLeft" activeCell="AC9" activeCellId="0" sqref="AC1:AC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1" width="30.56"/>
    <col collapsed="false" customWidth="true" hidden="false" outlineLevel="0" max="8" min="6" style="1" width="37.56"/>
    <col collapsed="false" customWidth="true" hidden="false" outlineLevel="0" max="9" min="9" style="1" width="33.7"/>
    <col collapsed="false" customWidth="true" hidden="false" outlineLevel="0" max="10" min="10" style="1" width="37.56"/>
    <col collapsed="false" customWidth="true" hidden="false" outlineLevel="0" max="11" min="11" style="1" width="31.14"/>
    <col collapsed="false" customWidth="true" hidden="false" outlineLevel="0" max="12" min="12" style="1" width="37.56"/>
    <col collapsed="false" customWidth="true" hidden="false" outlineLevel="0" max="13" min="13" style="1" width="30.28"/>
    <col collapsed="false" customWidth="true" hidden="false" outlineLevel="0" max="18" min="14" style="1" width="30.56"/>
    <col collapsed="false" customWidth="true" hidden="false" outlineLevel="0" max="19" min="19" style="1" width="37.56"/>
    <col collapsed="false" customWidth="true" hidden="false" outlineLevel="0" max="21" min="20" style="1" width="30.56"/>
    <col collapsed="false" customWidth="true" hidden="false" outlineLevel="0" max="24" min="22" style="1" width="37.56"/>
    <col collapsed="false" customWidth="true" hidden="false" outlineLevel="0" max="26" min="25" style="1" width="32.28"/>
    <col collapsed="false" customWidth="true" hidden="false" outlineLevel="0" max="35" min="27" style="1" width="37.56"/>
    <col collapsed="false" customWidth="true" hidden="false" outlineLevel="0" max="36" min="36" style="1" width="33.7"/>
    <col collapsed="false" customWidth="true" hidden="false" outlineLevel="0" max="37" min="37" style="1" width="37.56"/>
    <col collapsed="false" customWidth="true" hidden="false" outlineLevel="0" max="38" min="38" style="1" width="31.14"/>
    <col collapsed="false" customWidth="true" hidden="false" outlineLevel="0" max="39" min="39" style="1" width="37.56"/>
    <col collapsed="false" customWidth="true" hidden="false" outlineLevel="0" max="40" min="40" style="1" width="30.28"/>
    <col collapsed="false" customWidth="true" hidden="false" outlineLevel="0" max="41" min="41" style="1" width="29.99"/>
    <col collapsed="false" customWidth="true" hidden="false" outlineLevel="0" max="42" min="42" style="1" width="28.85"/>
    <col collapsed="false" customWidth="true" hidden="false" outlineLevel="0" max="43" min="43" style="1" width="21.7"/>
    <col collapsed="false" customWidth="false" hidden="false" outlineLevel="0" max="257" min="44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6"/>
      <c r="H1" s="6"/>
      <c r="I1" s="6"/>
      <c r="J1" s="6"/>
      <c r="K1" s="6"/>
      <c r="L1" s="6"/>
      <c r="M1" s="7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5"/>
      <c r="Z1" s="5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7"/>
      <c r="AO1" s="7"/>
      <c r="AP1" s="7"/>
      <c r="AQ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</row>
    <row r="3" customFormat="false" ht="21.75" hidden="false" customHeight="true" outlineLevel="0" collapsed="false">
      <c r="A3" s="10" t="n">
        <v>37237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4</v>
      </c>
      <c r="L4" s="11" t="s">
        <v>3</v>
      </c>
      <c r="M4" s="11" t="s">
        <v>6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3</v>
      </c>
      <c r="AI4" s="11" t="s">
        <v>3</v>
      </c>
      <c r="AJ4" s="11" t="s">
        <v>3</v>
      </c>
      <c r="AK4" s="11" t="s">
        <v>3</v>
      </c>
      <c r="AL4" s="11" t="s">
        <v>4</v>
      </c>
      <c r="AM4" s="11" t="s">
        <v>3</v>
      </c>
      <c r="AN4" s="11" t="s">
        <v>6</v>
      </c>
      <c r="AO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4" t="s">
        <v>9</v>
      </c>
      <c r="G5" s="14" t="s">
        <v>9</v>
      </c>
      <c r="H5" s="14" t="s">
        <v>9</v>
      </c>
      <c r="I5" s="15" t="s">
        <v>10</v>
      </c>
      <c r="J5" s="15" t="s">
        <v>11</v>
      </c>
      <c r="K5" s="15" t="s">
        <v>9</v>
      </c>
      <c r="L5" s="15" t="s">
        <v>11</v>
      </c>
      <c r="M5" s="15" t="s">
        <v>11</v>
      </c>
      <c r="N5" s="14" t="s">
        <v>9</v>
      </c>
      <c r="O5" s="14" t="s">
        <v>9</v>
      </c>
      <c r="P5" s="14" t="s">
        <v>9</v>
      </c>
      <c r="Q5" s="14" t="s">
        <v>9</v>
      </c>
      <c r="R5" s="14" t="s">
        <v>9</v>
      </c>
      <c r="S5" s="14" t="s">
        <v>9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4" t="s">
        <v>9</v>
      </c>
      <c r="Z5" s="14" t="s">
        <v>9</v>
      </c>
      <c r="AA5" s="15" t="s">
        <v>11</v>
      </c>
      <c r="AB5" s="15" t="s">
        <v>11</v>
      </c>
      <c r="AC5" s="15" t="s">
        <v>11</v>
      </c>
      <c r="AD5" s="15" t="s">
        <v>11</v>
      </c>
      <c r="AE5" s="15" t="s">
        <v>11</v>
      </c>
      <c r="AF5" s="15" t="s">
        <v>11</v>
      </c>
      <c r="AG5" s="15" t="s">
        <v>11</v>
      </c>
      <c r="AH5" s="15" t="s">
        <v>11</v>
      </c>
      <c r="AI5" s="15" t="s">
        <v>11</v>
      </c>
      <c r="AJ5" s="15" t="s">
        <v>10</v>
      </c>
      <c r="AK5" s="15" t="s">
        <v>11</v>
      </c>
      <c r="AL5" s="15" t="s">
        <v>9</v>
      </c>
      <c r="AM5" s="15" t="s">
        <v>11</v>
      </c>
      <c r="AN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14</v>
      </c>
      <c r="D6" s="17" t="s">
        <v>14</v>
      </c>
      <c r="E6" s="17" t="s">
        <v>14</v>
      </c>
      <c r="F6" s="17" t="s">
        <v>415</v>
      </c>
      <c r="G6" s="17" t="s">
        <v>415</v>
      </c>
      <c r="H6" s="17" t="s">
        <v>415</v>
      </c>
      <c r="I6" s="17" t="s">
        <v>15</v>
      </c>
      <c r="J6" s="17" t="s">
        <v>16</v>
      </c>
      <c r="K6" s="17" t="s">
        <v>17</v>
      </c>
      <c r="L6" s="17" t="s">
        <v>279</v>
      </c>
      <c r="M6" s="17" t="s">
        <v>19</v>
      </c>
      <c r="N6" s="17" t="s">
        <v>17</v>
      </c>
      <c r="O6" s="17" t="s">
        <v>17</v>
      </c>
      <c r="P6" s="17" t="s">
        <v>17</v>
      </c>
      <c r="Q6" s="17" t="s">
        <v>14</v>
      </c>
      <c r="R6" s="17" t="s">
        <v>14</v>
      </c>
      <c r="S6" s="17" t="s">
        <v>14</v>
      </c>
      <c r="T6" s="17" t="s">
        <v>14</v>
      </c>
      <c r="U6" s="17" t="s">
        <v>14</v>
      </c>
      <c r="V6" s="17" t="s">
        <v>415</v>
      </c>
      <c r="W6" s="17" t="s">
        <v>415</v>
      </c>
      <c r="X6" s="17" t="s">
        <v>415</v>
      </c>
      <c r="Y6" s="17" t="s">
        <v>17</v>
      </c>
      <c r="Z6" s="17" t="s">
        <v>17</v>
      </c>
      <c r="AA6" s="17" t="s">
        <v>16</v>
      </c>
      <c r="AB6" s="17" t="s">
        <v>16</v>
      </c>
      <c r="AC6" s="17" t="s">
        <v>16</v>
      </c>
      <c r="AD6" s="17" t="s">
        <v>16</v>
      </c>
      <c r="AE6" s="17" t="s">
        <v>16</v>
      </c>
      <c r="AF6" s="17" t="s">
        <v>16</v>
      </c>
      <c r="AG6" s="17" t="s">
        <v>16</v>
      </c>
      <c r="AH6" s="17" t="s">
        <v>16</v>
      </c>
      <c r="AI6" s="17" t="s">
        <v>16</v>
      </c>
      <c r="AJ6" s="17" t="s">
        <v>15</v>
      </c>
      <c r="AK6" s="17" t="s">
        <v>16</v>
      </c>
      <c r="AL6" s="17" t="s">
        <v>17</v>
      </c>
      <c r="AM6" s="17" t="s">
        <v>279</v>
      </c>
      <c r="AN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 t="n">
        <v>105</v>
      </c>
      <c r="O7" s="18" t="n">
        <v>105</v>
      </c>
      <c r="P7" s="18" t="n">
        <v>105</v>
      </c>
      <c r="Q7" s="18"/>
      <c r="R7" s="18"/>
      <c r="S7" s="18"/>
      <c r="T7" s="18"/>
      <c r="U7" s="18"/>
      <c r="V7" s="18"/>
      <c r="W7" s="18"/>
      <c r="X7" s="18"/>
      <c r="Y7" s="18" t="n">
        <v>160</v>
      </c>
      <c r="Z7" s="18" t="n">
        <v>160</v>
      </c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</row>
    <row r="8" customFormat="false" ht="43.5" hidden="false" customHeight="true" outlineLevel="0" collapsed="false">
      <c r="A8" s="19"/>
      <c r="B8" s="19"/>
      <c r="C8" s="71" t="s">
        <v>531</v>
      </c>
      <c r="D8" s="71" t="s">
        <v>531</v>
      </c>
      <c r="E8" s="71" t="s">
        <v>531</v>
      </c>
      <c r="F8" s="71" t="s">
        <v>531</v>
      </c>
      <c r="G8" s="71" t="s">
        <v>531</v>
      </c>
      <c r="H8" s="71" t="s">
        <v>531</v>
      </c>
      <c r="I8" s="21" t="s">
        <v>94</v>
      </c>
      <c r="J8" s="21"/>
      <c r="K8" s="190" t="s">
        <v>93</v>
      </c>
      <c r="L8" s="190" t="s">
        <v>93</v>
      </c>
      <c r="M8" s="228" t="s">
        <v>95</v>
      </c>
      <c r="N8" s="71" t="s">
        <v>90</v>
      </c>
      <c r="O8" s="71" t="s">
        <v>90</v>
      </c>
      <c r="P8" s="71" t="s">
        <v>90</v>
      </c>
      <c r="Q8" s="71" t="s">
        <v>90</v>
      </c>
      <c r="R8" s="71" t="s">
        <v>90</v>
      </c>
      <c r="S8" s="20" t="s">
        <v>90</v>
      </c>
      <c r="T8" s="71" t="s">
        <v>90</v>
      </c>
      <c r="U8" s="71" t="s">
        <v>90</v>
      </c>
      <c r="V8" s="20" t="s">
        <v>90</v>
      </c>
      <c r="W8" s="20" t="s">
        <v>90</v>
      </c>
      <c r="X8" s="20" t="s">
        <v>90</v>
      </c>
      <c r="Y8" s="71" t="s">
        <v>90</v>
      </c>
      <c r="Z8" s="71" t="s">
        <v>90</v>
      </c>
      <c r="AA8" s="20" t="s">
        <v>90</v>
      </c>
      <c r="AB8" s="20" t="s">
        <v>90</v>
      </c>
      <c r="AC8" s="20" t="s">
        <v>90</v>
      </c>
      <c r="AD8" s="20" t="s">
        <v>90</v>
      </c>
      <c r="AE8" s="20" t="s">
        <v>90</v>
      </c>
      <c r="AF8" s="20" t="s">
        <v>90</v>
      </c>
      <c r="AG8" s="20" t="s">
        <v>90</v>
      </c>
      <c r="AH8" s="20" t="s">
        <v>90</v>
      </c>
      <c r="AI8" s="22" t="s">
        <v>93</v>
      </c>
      <c r="AJ8" s="21" t="s">
        <v>94</v>
      </c>
      <c r="AK8" s="21"/>
      <c r="AL8" s="22" t="s">
        <v>93</v>
      </c>
      <c r="AM8" s="22" t="s">
        <v>93</v>
      </c>
      <c r="AN8" s="73" t="s">
        <v>95</v>
      </c>
      <c r="AO8" s="23"/>
    </row>
    <row r="9" customFormat="false" ht="12.75" hidden="false" customHeight="false" outlineLevel="0" collapsed="false">
      <c r="A9" s="19"/>
      <c r="B9" s="19"/>
      <c r="C9" s="17"/>
      <c r="D9" s="17"/>
      <c r="E9" s="17"/>
      <c r="F9" s="24"/>
      <c r="G9" s="24"/>
      <c r="H9" s="24"/>
      <c r="I9" s="17"/>
      <c r="J9" s="24"/>
      <c r="K9" s="24"/>
      <c r="L9" s="24"/>
      <c r="M9" s="24"/>
      <c r="N9" s="17"/>
      <c r="O9" s="17"/>
      <c r="P9" s="17"/>
      <c r="Q9" s="17"/>
      <c r="R9" s="17"/>
      <c r="S9" s="24"/>
      <c r="T9" s="17"/>
      <c r="U9" s="17"/>
      <c r="V9" s="24"/>
      <c r="W9" s="24"/>
      <c r="X9" s="24"/>
      <c r="Y9" s="17"/>
      <c r="Z9" s="17"/>
      <c r="AA9" s="24"/>
      <c r="AB9" s="24"/>
      <c r="AC9" s="24"/>
      <c r="AD9" s="24"/>
      <c r="AE9" s="24"/>
      <c r="AF9" s="24"/>
      <c r="AG9" s="24"/>
      <c r="AH9" s="24"/>
      <c r="AI9" s="24"/>
      <c r="AJ9" s="17"/>
      <c r="AK9" s="24"/>
      <c r="AL9" s="24"/>
      <c r="AM9" s="24"/>
      <c r="AN9" s="24"/>
      <c r="AO9" s="25"/>
    </row>
    <row r="10" customFormat="false" ht="21" hidden="false" customHeight="true" outlineLevel="0" collapsed="false">
      <c r="A10" s="19"/>
      <c r="B10" s="19"/>
      <c r="C10" s="70" t="s">
        <v>532</v>
      </c>
      <c r="D10" s="70" t="s">
        <v>532</v>
      </c>
      <c r="E10" s="70" t="s">
        <v>532</v>
      </c>
      <c r="F10" s="70" t="s">
        <v>532</v>
      </c>
      <c r="G10" s="70" t="s">
        <v>532</v>
      </c>
      <c r="H10" s="70" t="s">
        <v>532</v>
      </c>
      <c r="I10" s="18" t="s">
        <v>24</v>
      </c>
      <c r="J10" s="18" t="s">
        <v>24</v>
      </c>
      <c r="K10" s="18" t="s">
        <v>24</v>
      </c>
      <c r="L10" s="18" t="s">
        <v>22</v>
      </c>
      <c r="M10" s="18" t="s">
        <v>24</v>
      </c>
      <c r="N10" s="70" t="s">
        <v>479</v>
      </c>
      <c r="O10" s="70" t="s">
        <v>479</v>
      </c>
      <c r="P10" s="70" t="s">
        <v>479</v>
      </c>
      <c r="Q10" s="70" t="s">
        <v>479</v>
      </c>
      <c r="R10" s="70" t="s">
        <v>479</v>
      </c>
      <c r="S10" s="70" t="s">
        <v>479</v>
      </c>
      <c r="T10" s="70" t="s">
        <v>479</v>
      </c>
      <c r="U10" s="70" t="s">
        <v>479</v>
      </c>
      <c r="V10" s="70" t="s">
        <v>479</v>
      </c>
      <c r="W10" s="70" t="s">
        <v>479</v>
      </c>
      <c r="X10" s="70" t="s">
        <v>479</v>
      </c>
      <c r="Y10" s="70" t="s">
        <v>479</v>
      </c>
      <c r="Z10" s="70" t="s">
        <v>479</v>
      </c>
      <c r="AA10" s="70" t="s">
        <v>479</v>
      </c>
      <c r="AB10" s="70" t="s">
        <v>479</v>
      </c>
      <c r="AC10" s="70" t="s">
        <v>479</v>
      </c>
      <c r="AD10" s="70" t="s">
        <v>479</v>
      </c>
      <c r="AE10" s="70" t="s">
        <v>479</v>
      </c>
      <c r="AF10" s="70" t="s">
        <v>479</v>
      </c>
      <c r="AG10" s="70" t="s">
        <v>479</v>
      </c>
      <c r="AH10" s="70" t="s">
        <v>479</v>
      </c>
      <c r="AI10" s="18" t="s">
        <v>100</v>
      </c>
      <c r="AJ10" s="18" t="s">
        <v>24</v>
      </c>
      <c r="AK10" s="18" t="s">
        <v>24</v>
      </c>
      <c r="AL10" s="18" t="s">
        <v>24</v>
      </c>
      <c r="AM10" s="18" t="s">
        <v>22</v>
      </c>
      <c r="AN10" s="18" t="s">
        <v>24</v>
      </c>
      <c r="AO10" s="27"/>
    </row>
    <row r="11" customFormat="false" ht="26.25" hidden="false" customHeight="true" outlineLevel="0" collapsed="false">
      <c r="A11" s="19"/>
      <c r="B11" s="19"/>
      <c r="C11" s="28" t="s">
        <v>533</v>
      </c>
      <c r="D11" s="28" t="s">
        <v>534</v>
      </c>
      <c r="E11" s="28" t="s">
        <v>535</v>
      </c>
      <c r="F11" s="28" t="s">
        <v>536</v>
      </c>
      <c r="G11" s="28" t="s">
        <v>537</v>
      </c>
      <c r="H11" s="28" t="s">
        <v>538</v>
      </c>
      <c r="I11" s="29" t="s">
        <v>29</v>
      </c>
      <c r="J11" s="29" t="s">
        <v>29</v>
      </c>
      <c r="K11" s="28" t="s">
        <v>30</v>
      </c>
      <c r="L11" s="28" t="s">
        <v>282</v>
      </c>
      <c r="M11" s="30" t="s">
        <v>445</v>
      </c>
      <c r="N11" s="28" t="s">
        <v>480</v>
      </c>
      <c r="O11" s="28" t="s">
        <v>539</v>
      </c>
      <c r="P11" s="28" t="s">
        <v>481</v>
      </c>
      <c r="Q11" s="28" t="s">
        <v>482</v>
      </c>
      <c r="R11" s="28" t="s">
        <v>540</v>
      </c>
      <c r="S11" s="28" t="s">
        <v>483</v>
      </c>
      <c r="T11" s="28" t="s">
        <v>541</v>
      </c>
      <c r="U11" s="28" t="s">
        <v>542</v>
      </c>
      <c r="V11" s="28" t="s">
        <v>484</v>
      </c>
      <c r="W11" s="28" t="s">
        <v>485</v>
      </c>
      <c r="X11" s="28" t="s">
        <v>543</v>
      </c>
      <c r="Y11" s="28" t="s">
        <v>544</v>
      </c>
      <c r="Z11" s="28" t="s">
        <v>545</v>
      </c>
      <c r="AA11" s="229" t="s">
        <v>546</v>
      </c>
      <c r="AB11" s="28" t="s">
        <v>547</v>
      </c>
      <c r="AC11" s="229" t="s">
        <v>548</v>
      </c>
      <c r="AD11" s="28" t="s">
        <v>549</v>
      </c>
      <c r="AE11" s="28" t="s">
        <v>550</v>
      </c>
      <c r="AF11" s="28" t="s">
        <v>551</v>
      </c>
      <c r="AG11" s="28" t="s">
        <v>552</v>
      </c>
      <c r="AH11" s="28" t="s">
        <v>553</v>
      </c>
      <c r="AI11" s="28" t="s">
        <v>114</v>
      </c>
      <c r="AJ11" s="29" t="s">
        <v>29</v>
      </c>
      <c r="AK11" s="29" t="s">
        <v>29</v>
      </c>
      <c r="AL11" s="28" t="s">
        <v>30</v>
      </c>
      <c r="AM11" s="28" t="s">
        <v>31</v>
      </c>
      <c r="AN11" s="30" t="s">
        <v>496</v>
      </c>
      <c r="AO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37</v>
      </c>
      <c r="D12" s="35" t="s">
        <v>37</v>
      </c>
      <c r="E12" s="35" t="s">
        <v>37</v>
      </c>
      <c r="F12" s="76" t="s">
        <v>434</v>
      </c>
      <c r="G12" s="76" t="s">
        <v>434</v>
      </c>
      <c r="H12" s="76" t="s">
        <v>434</v>
      </c>
      <c r="I12" s="53" t="s">
        <v>295</v>
      </c>
      <c r="J12" s="53" t="s">
        <v>295</v>
      </c>
      <c r="K12" s="33" t="s">
        <v>295</v>
      </c>
      <c r="L12" s="33" t="s">
        <v>295</v>
      </c>
      <c r="M12" s="33" t="s">
        <v>295</v>
      </c>
      <c r="N12" s="35" t="n">
        <v>518638</v>
      </c>
      <c r="O12" s="35" t="n">
        <v>518638</v>
      </c>
      <c r="P12" s="35" t="n">
        <v>518638</v>
      </c>
      <c r="Q12" s="35" t="s">
        <v>37</v>
      </c>
      <c r="R12" s="35" t="s">
        <v>37</v>
      </c>
      <c r="S12" s="76" t="s">
        <v>434</v>
      </c>
      <c r="T12" s="76" t="s">
        <v>434</v>
      </c>
      <c r="U12" s="76" t="s">
        <v>434</v>
      </c>
      <c r="V12" s="76" t="s">
        <v>434</v>
      </c>
      <c r="W12" s="76" t="s">
        <v>434</v>
      </c>
      <c r="X12" s="76" t="s">
        <v>434</v>
      </c>
      <c r="Y12" s="77" t="s">
        <v>115</v>
      </c>
      <c r="Z12" s="77" t="s">
        <v>115</v>
      </c>
      <c r="AA12" s="76" t="s">
        <v>37</v>
      </c>
      <c r="AB12" s="76" t="s">
        <v>37</v>
      </c>
      <c r="AC12" s="76" t="s">
        <v>37</v>
      </c>
      <c r="AD12" s="76" t="s">
        <v>37</v>
      </c>
      <c r="AE12" s="76" t="s">
        <v>37</v>
      </c>
      <c r="AF12" s="76" t="s">
        <v>37</v>
      </c>
      <c r="AG12" s="76" t="s">
        <v>37</v>
      </c>
      <c r="AH12" s="76" t="s">
        <v>37</v>
      </c>
      <c r="AI12" s="34" t="s">
        <v>37</v>
      </c>
      <c r="AJ12" s="34" t="s">
        <v>37</v>
      </c>
      <c r="AK12" s="34" t="s">
        <v>37</v>
      </c>
      <c r="AL12" s="34" t="s">
        <v>37</v>
      </c>
      <c r="AM12" s="34" t="s">
        <v>37</v>
      </c>
      <c r="AN12" s="34" t="s">
        <v>37</v>
      </c>
      <c r="AO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41" t="n">
        <v>25</v>
      </c>
      <c r="D13" s="41" t="n">
        <v>15</v>
      </c>
      <c r="E13" s="17" t="n">
        <v>3</v>
      </c>
      <c r="F13" s="17" t="n">
        <v>25</v>
      </c>
      <c r="G13" s="17" t="n">
        <v>25</v>
      </c>
      <c r="H13" s="17" t="n">
        <v>10</v>
      </c>
      <c r="I13" s="33" t="n">
        <v>60</v>
      </c>
      <c r="J13" s="33" t="n">
        <v>-60</v>
      </c>
      <c r="K13" s="33" t="n">
        <v>60</v>
      </c>
      <c r="L13" s="33" t="n">
        <v>-60</v>
      </c>
      <c r="M13" s="33" t="n">
        <v>-103</v>
      </c>
      <c r="N13" s="38" t="n">
        <v>0</v>
      </c>
      <c r="O13" s="38" t="n">
        <v>0</v>
      </c>
      <c r="P13" s="38" t="n">
        <v>0</v>
      </c>
      <c r="Q13" s="38" t="n">
        <v>0</v>
      </c>
      <c r="R13" s="38" t="n">
        <v>0</v>
      </c>
      <c r="S13" s="33" t="n">
        <v>0</v>
      </c>
      <c r="T13" s="38" t="n">
        <v>0</v>
      </c>
      <c r="U13" s="38" t="n">
        <v>0</v>
      </c>
      <c r="V13" s="33" t="n">
        <v>0</v>
      </c>
      <c r="W13" s="33" t="n">
        <v>0</v>
      </c>
      <c r="X13" s="33" t="n">
        <v>0</v>
      </c>
      <c r="Y13" s="38" t="n">
        <v>0</v>
      </c>
      <c r="Z13" s="33" t="n">
        <v>0</v>
      </c>
      <c r="AA13" s="33" t="n">
        <v>0</v>
      </c>
      <c r="AB13" s="33" t="n">
        <v>0</v>
      </c>
      <c r="AC13" s="33" t="n">
        <v>0</v>
      </c>
      <c r="AD13" s="33" t="n">
        <v>0</v>
      </c>
      <c r="AE13" s="33" t="n">
        <v>0</v>
      </c>
      <c r="AF13" s="33" t="n">
        <v>0</v>
      </c>
      <c r="AG13" s="33" t="n">
        <v>0</v>
      </c>
      <c r="AH13" s="33" t="n">
        <v>0</v>
      </c>
      <c r="AI13" s="33" t="n">
        <v>0</v>
      </c>
      <c r="AJ13" s="38" t="n">
        <v>0</v>
      </c>
      <c r="AK13" s="33" t="n">
        <v>0</v>
      </c>
      <c r="AL13" s="33" t="n">
        <v>0</v>
      </c>
      <c r="AM13" s="33" t="n">
        <v>0</v>
      </c>
      <c r="AN13" s="33" t="n">
        <v>0</v>
      </c>
      <c r="AO13" s="42" t="n">
        <f aca="false">SUM(C13:AN13)</f>
        <v>0</v>
      </c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0</v>
      </c>
      <c r="N14" s="41" t="n">
        <v>25</v>
      </c>
      <c r="O14" s="41" t="n">
        <v>0</v>
      </c>
      <c r="P14" s="17" t="n">
        <v>25</v>
      </c>
      <c r="Q14" s="41" t="n">
        <v>8</v>
      </c>
      <c r="R14" s="41" t="n">
        <v>0</v>
      </c>
      <c r="S14" s="17" t="n">
        <v>25</v>
      </c>
      <c r="T14" s="41" t="n">
        <v>0</v>
      </c>
      <c r="U14" s="41" t="n">
        <v>10</v>
      </c>
      <c r="V14" s="17" t="n">
        <v>35</v>
      </c>
      <c r="W14" s="17" t="n">
        <v>25</v>
      </c>
      <c r="X14" s="17" t="n">
        <v>0</v>
      </c>
      <c r="Y14" s="41" t="n">
        <v>0</v>
      </c>
      <c r="Z14" s="17" t="n">
        <v>0</v>
      </c>
      <c r="AA14" s="17" t="n">
        <v>0</v>
      </c>
      <c r="AB14" s="17" t="n">
        <v>0</v>
      </c>
      <c r="AC14" s="17" t="n">
        <v>0</v>
      </c>
      <c r="AD14" s="17" t="n">
        <v>0</v>
      </c>
      <c r="AE14" s="17" t="n">
        <v>0</v>
      </c>
      <c r="AF14" s="17" t="n">
        <v>0</v>
      </c>
      <c r="AG14" s="17" t="n">
        <v>0</v>
      </c>
      <c r="AH14" s="17" t="n">
        <v>0</v>
      </c>
      <c r="AI14" s="17" t="n">
        <v>0</v>
      </c>
      <c r="AJ14" s="41" t="n">
        <v>60</v>
      </c>
      <c r="AK14" s="17" t="n">
        <v>-60</v>
      </c>
      <c r="AL14" s="17" t="n">
        <v>60</v>
      </c>
      <c r="AM14" s="17" t="n">
        <v>-60</v>
      </c>
      <c r="AN14" s="17" t="n">
        <v>-103</v>
      </c>
      <c r="AO14" s="42" t="n">
        <f aca="false">SUM(C14:AN14)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0</v>
      </c>
      <c r="N15" s="41" t="n">
        <v>25</v>
      </c>
      <c r="O15" s="41" t="n">
        <v>0</v>
      </c>
      <c r="P15" s="17" t="n">
        <v>25</v>
      </c>
      <c r="Q15" s="41" t="n">
        <v>8</v>
      </c>
      <c r="R15" s="41" t="n">
        <v>0</v>
      </c>
      <c r="S15" s="17" t="n">
        <v>25</v>
      </c>
      <c r="T15" s="41" t="n">
        <v>10</v>
      </c>
      <c r="U15" s="41" t="n">
        <v>0</v>
      </c>
      <c r="V15" s="17" t="n">
        <v>35</v>
      </c>
      <c r="W15" s="17" t="n">
        <v>25</v>
      </c>
      <c r="X15" s="17" t="n">
        <v>0</v>
      </c>
      <c r="Y15" s="41" t="n">
        <v>0</v>
      </c>
      <c r="Z15" s="17" t="n">
        <v>0</v>
      </c>
      <c r="AA15" s="17" t="n">
        <v>0</v>
      </c>
      <c r="AB15" s="17" t="n">
        <v>0</v>
      </c>
      <c r="AC15" s="17" t="n">
        <v>0</v>
      </c>
      <c r="AD15" s="17" t="n">
        <v>0</v>
      </c>
      <c r="AE15" s="17" t="n">
        <v>0</v>
      </c>
      <c r="AF15" s="17" t="n">
        <v>0</v>
      </c>
      <c r="AG15" s="17" t="n">
        <v>0</v>
      </c>
      <c r="AH15" s="17" t="n">
        <v>0</v>
      </c>
      <c r="AI15" s="17" t="n">
        <v>0</v>
      </c>
      <c r="AJ15" s="41" t="n">
        <v>60</v>
      </c>
      <c r="AK15" s="17" t="n">
        <v>-60</v>
      </c>
      <c r="AL15" s="17" t="n">
        <v>60</v>
      </c>
      <c r="AM15" s="17" t="n">
        <v>-60</v>
      </c>
      <c r="AN15" s="17" t="n">
        <v>-103</v>
      </c>
      <c r="AO15" s="42" t="n">
        <f aca="false">SUM(C15:AN15)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0</v>
      </c>
      <c r="N16" s="41" t="n">
        <v>25</v>
      </c>
      <c r="O16" s="41" t="n">
        <v>0</v>
      </c>
      <c r="P16" s="17" t="n">
        <v>25</v>
      </c>
      <c r="Q16" s="41" t="n">
        <v>8</v>
      </c>
      <c r="R16" s="41" t="n">
        <v>0</v>
      </c>
      <c r="S16" s="17" t="n">
        <v>25</v>
      </c>
      <c r="T16" s="41" t="n">
        <v>10</v>
      </c>
      <c r="U16" s="41" t="n">
        <v>0</v>
      </c>
      <c r="V16" s="17" t="n">
        <v>35</v>
      </c>
      <c r="W16" s="17" t="n">
        <v>25</v>
      </c>
      <c r="X16" s="17" t="n">
        <v>0</v>
      </c>
      <c r="Y16" s="41" t="n">
        <v>0</v>
      </c>
      <c r="Z16" s="17" t="n">
        <v>0</v>
      </c>
      <c r="AA16" s="17" t="n">
        <v>0</v>
      </c>
      <c r="AB16" s="17" t="n">
        <v>0</v>
      </c>
      <c r="AC16" s="17" t="n">
        <v>0</v>
      </c>
      <c r="AD16" s="17" t="n">
        <v>0</v>
      </c>
      <c r="AE16" s="17" t="n">
        <v>0</v>
      </c>
      <c r="AF16" s="17" t="n">
        <v>0</v>
      </c>
      <c r="AG16" s="17" t="n">
        <v>0</v>
      </c>
      <c r="AH16" s="17" t="n">
        <v>0</v>
      </c>
      <c r="AI16" s="17" t="n">
        <v>0</v>
      </c>
      <c r="AJ16" s="41" t="n">
        <v>60</v>
      </c>
      <c r="AK16" s="17" t="n">
        <v>-60</v>
      </c>
      <c r="AL16" s="17" t="n">
        <v>60</v>
      </c>
      <c r="AM16" s="17" t="n">
        <v>-60</v>
      </c>
      <c r="AN16" s="17" t="n">
        <v>-103</v>
      </c>
      <c r="AO16" s="42" t="n">
        <f aca="false">SUM(C16:AN16)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0</v>
      </c>
      <c r="N17" s="41" t="n">
        <v>25</v>
      </c>
      <c r="O17" s="41" t="n">
        <v>0</v>
      </c>
      <c r="P17" s="17" t="n">
        <v>25</v>
      </c>
      <c r="Q17" s="41" t="n">
        <v>8</v>
      </c>
      <c r="R17" s="41" t="n">
        <v>0</v>
      </c>
      <c r="S17" s="17" t="n">
        <v>25</v>
      </c>
      <c r="T17" s="41" t="n">
        <v>10</v>
      </c>
      <c r="U17" s="41" t="n">
        <v>0</v>
      </c>
      <c r="V17" s="17" t="n">
        <v>35</v>
      </c>
      <c r="W17" s="17" t="n">
        <v>25</v>
      </c>
      <c r="X17" s="17" t="n">
        <v>0</v>
      </c>
      <c r="Y17" s="41" t="n">
        <v>0</v>
      </c>
      <c r="Z17" s="17" t="n">
        <v>0</v>
      </c>
      <c r="AA17" s="17" t="n">
        <v>0</v>
      </c>
      <c r="AB17" s="17" t="n">
        <v>0</v>
      </c>
      <c r="AC17" s="17" t="n">
        <v>0</v>
      </c>
      <c r="AD17" s="17" t="n">
        <v>0</v>
      </c>
      <c r="AE17" s="17" t="n">
        <v>0</v>
      </c>
      <c r="AF17" s="17" t="n">
        <v>0</v>
      </c>
      <c r="AG17" s="17" t="n">
        <v>0</v>
      </c>
      <c r="AH17" s="17" t="n">
        <v>0</v>
      </c>
      <c r="AI17" s="17" t="n">
        <v>0</v>
      </c>
      <c r="AJ17" s="41" t="n">
        <v>60</v>
      </c>
      <c r="AK17" s="17" t="n">
        <v>-60</v>
      </c>
      <c r="AL17" s="17" t="n">
        <v>60</v>
      </c>
      <c r="AM17" s="17" t="n">
        <v>-60</v>
      </c>
      <c r="AN17" s="17" t="n">
        <v>-103</v>
      </c>
      <c r="AO17" s="42" t="n">
        <f aca="false">SUM(C17:AN17)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0</v>
      </c>
      <c r="N18" s="41" t="n">
        <v>25</v>
      </c>
      <c r="O18" s="41" t="n">
        <v>0</v>
      </c>
      <c r="P18" s="17" t="n">
        <v>25</v>
      </c>
      <c r="Q18" s="41" t="n">
        <v>8</v>
      </c>
      <c r="R18" s="41" t="n">
        <v>0</v>
      </c>
      <c r="S18" s="17" t="n">
        <v>25</v>
      </c>
      <c r="T18" s="41" t="n">
        <v>10</v>
      </c>
      <c r="U18" s="41" t="n">
        <v>0</v>
      </c>
      <c r="V18" s="17" t="n">
        <v>35</v>
      </c>
      <c r="W18" s="17" t="n">
        <v>25</v>
      </c>
      <c r="X18" s="17" t="n">
        <v>0</v>
      </c>
      <c r="Y18" s="41" t="n">
        <v>0</v>
      </c>
      <c r="Z18" s="17" t="n">
        <v>0</v>
      </c>
      <c r="AA18" s="17" t="n">
        <v>0</v>
      </c>
      <c r="AB18" s="17" t="n">
        <v>0</v>
      </c>
      <c r="AC18" s="17" t="n">
        <v>0</v>
      </c>
      <c r="AD18" s="17" t="n">
        <v>0</v>
      </c>
      <c r="AE18" s="17" t="n">
        <v>0</v>
      </c>
      <c r="AF18" s="17" t="n">
        <v>0</v>
      </c>
      <c r="AG18" s="17" t="n">
        <v>0</v>
      </c>
      <c r="AH18" s="17" t="n">
        <v>0</v>
      </c>
      <c r="AI18" s="17" t="n">
        <v>0</v>
      </c>
      <c r="AJ18" s="41" t="n">
        <v>60</v>
      </c>
      <c r="AK18" s="17" t="n">
        <v>-60</v>
      </c>
      <c r="AL18" s="17" t="n">
        <v>60</v>
      </c>
      <c r="AM18" s="17" t="n">
        <v>-60</v>
      </c>
      <c r="AN18" s="17" t="n">
        <v>-103</v>
      </c>
      <c r="AO18" s="42" t="n">
        <f aca="false">SUM(C18:AN18)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0</v>
      </c>
      <c r="N19" s="41" t="n">
        <v>0</v>
      </c>
      <c r="O19" s="41" t="n">
        <v>25</v>
      </c>
      <c r="P19" s="17" t="n">
        <v>25</v>
      </c>
      <c r="Q19" s="41" t="n">
        <v>0</v>
      </c>
      <c r="R19" s="41" t="n">
        <v>8</v>
      </c>
      <c r="S19" s="17" t="n">
        <v>25</v>
      </c>
      <c r="T19" s="41" t="n">
        <v>0</v>
      </c>
      <c r="U19" s="41" t="n">
        <v>10</v>
      </c>
      <c r="V19" s="17" t="n">
        <v>25</v>
      </c>
      <c r="W19" s="17" t="n">
        <v>25</v>
      </c>
      <c r="X19" s="17" t="n">
        <v>10</v>
      </c>
      <c r="Y19" s="41" t="n">
        <v>0</v>
      </c>
      <c r="Z19" s="17" t="n">
        <v>0</v>
      </c>
      <c r="AA19" s="17" t="n">
        <v>0</v>
      </c>
      <c r="AB19" s="17" t="n">
        <v>0</v>
      </c>
      <c r="AC19" s="17" t="n">
        <v>0</v>
      </c>
      <c r="AD19" s="17" t="n">
        <v>0</v>
      </c>
      <c r="AE19" s="17" t="n">
        <v>0</v>
      </c>
      <c r="AF19" s="17" t="n">
        <v>0</v>
      </c>
      <c r="AG19" s="17" t="n">
        <v>0</v>
      </c>
      <c r="AH19" s="17" t="n">
        <v>0</v>
      </c>
      <c r="AI19" s="17" t="n">
        <v>0</v>
      </c>
      <c r="AJ19" s="41" t="n">
        <v>60</v>
      </c>
      <c r="AK19" s="17" t="n">
        <v>-60</v>
      </c>
      <c r="AL19" s="17" t="n">
        <v>60</v>
      </c>
      <c r="AM19" s="17" t="n">
        <v>-60</v>
      </c>
      <c r="AN19" s="17" t="n">
        <v>-103</v>
      </c>
      <c r="AO19" s="42" t="n">
        <f aca="false">SUM(C19:AN19)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0</v>
      </c>
      <c r="N20" s="41" t="n">
        <v>0</v>
      </c>
      <c r="O20" s="41" t="n">
        <v>0</v>
      </c>
      <c r="P20" s="17" t="n">
        <v>0</v>
      </c>
      <c r="Q20" s="41" t="n">
        <v>0</v>
      </c>
      <c r="R20" s="41" t="n">
        <v>0</v>
      </c>
      <c r="S20" s="17" t="n">
        <v>0</v>
      </c>
      <c r="T20" s="41" t="n">
        <v>0</v>
      </c>
      <c r="U20" s="41" t="n">
        <v>0</v>
      </c>
      <c r="V20" s="17" t="n">
        <v>0</v>
      </c>
      <c r="W20" s="17" t="n">
        <v>0</v>
      </c>
      <c r="X20" s="17" t="n">
        <v>0</v>
      </c>
      <c r="Y20" s="41" t="n">
        <v>25</v>
      </c>
      <c r="Z20" s="17" t="n">
        <v>25</v>
      </c>
      <c r="AA20" s="17" t="n">
        <v>-5</v>
      </c>
      <c r="AB20" s="17" t="n">
        <v>0</v>
      </c>
      <c r="AC20" s="17" t="n">
        <v>-7</v>
      </c>
      <c r="AD20" s="17" t="n">
        <v>0</v>
      </c>
      <c r="AE20" s="17" t="n">
        <v>-3</v>
      </c>
      <c r="AF20" s="17" t="n">
        <v>-12</v>
      </c>
      <c r="AG20" s="17" t="n">
        <v>-21</v>
      </c>
      <c r="AH20" s="17" t="n">
        <v>-2</v>
      </c>
      <c r="AI20" s="17" t="n">
        <v>-10</v>
      </c>
      <c r="AJ20" s="17" t="n">
        <v>0</v>
      </c>
      <c r="AK20" s="17" t="n">
        <v>0</v>
      </c>
      <c r="AL20" s="17" t="n">
        <v>60</v>
      </c>
      <c r="AM20" s="17" t="n">
        <v>0</v>
      </c>
      <c r="AN20" s="17" t="n">
        <v>-103</v>
      </c>
      <c r="AO20" s="42" t="n">
        <f aca="false">SUM(C20:AN20)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0</v>
      </c>
      <c r="N21" s="41" t="n">
        <v>0</v>
      </c>
      <c r="O21" s="41" t="n">
        <v>0</v>
      </c>
      <c r="P21" s="17" t="n">
        <v>0</v>
      </c>
      <c r="Q21" s="41" t="n">
        <v>0</v>
      </c>
      <c r="R21" s="41" t="n">
        <v>0</v>
      </c>
      <c r="S21" s="17" t="n">
        <v>0</v>
      </c>
      <c r="T21" s="41" t="n">
        <v>0</v>
      </c>
      <c r="U21" s="41" t="n">
        <v>0</v>
      </c>
      <c r="V21" s="17" t="n">
        <v>0</v>
      </c>
      <c r="W21" s="17" t="n">
        <v>0</v>
      </c>
      <c r="X21" s="17" t="n">
        <v>0</v>
      </c>
      <c r="Y21" s="41" t="n">
        <v>25</v>
      </c>
      <c r="Z21" s="17" t="n">
        <v>25</v>
      </c>
      <c r="AA21" s="17" t="n">
        <v>-5</v>
      </c>
      <c r="AB21" s="17" t="n">
        <v>0</v>
      </c>
      <c r="AC21" s="17" t="n">
        <v>-7</v>
      </c>
      <c r="AD21" s="17" t="n">
        <v>0</v>
      </c>
      <c r="AE21" s="17" t="n">
        <v>-3</v>
      </c>
      <c r="AF21" s="17" t="n">
        <v>-12</v>
      </c>
      <c r="AG21" s="17" t="n">
        <v>-21</v>
      </c>
      <c r="AH21" s="17" t="n">
        <v>-2</v>
      </c>
      <c r="AI21" s="17" t="n">
        <v>-10</v>
      </c>
      <c r="AJ21" s="17" t="n">
        <v>0</v>
      </c>
      <c r="AK21" s="17" t="n">
        <v>0</v>
      </c>
      <c r="AL21" s="17" t="n">
        <v>60</v>
      </c>
      <c r="AM21" s="17" t="n">
        <v>0</v>
      </c>
      <c r="AN21" s="17" t="n">
        <v>-103</v>
      </c>
      <c r="AO21" s="42" t="n">
        <f aca="false">SUM(C21:AN21)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0</v>
      </c>
      <c r="N22" s="41" t="n">
        <v>0</v>
      </c>
      <c r="O22" s="41" t="n">
        <v>0</v>
      </c>
      <c r="P22" s="17" t="n">
        <v>0</v>
      </c>
      <c r="Q22" s="41" t="n">
        <v>0</v>
      </c>
      <c r="R22" s="41" t="n">
        <v>0</v>
      </c>
      <c r="S22" s="17" t="n">
        <v>0</v>
      </c>
      <c r="T22" s="41" t="n">
        <v>0</v>
      </c>
      <c r="U22" s="41" t="n">
        <v>0</v>
      </c>
      <c r="V22" s="17" t="n">
        <v>0</v>
      </c>
      <c r="W22" s="17" t="n">
        <v>0</v>
      </c>
      <c r="X22" s="17" t="n">
        <v>0</v>
      </c>
      <c r="Y22" s="41" t="n">
        <v>25</v>
      </c>
      <c r="Z22" s="17" t="n">
        <v>25</v>
      </c>
      <c r="AA22" s="17" t="n">
        <v>-5</v>
      </c>
      <c r="AB22" s="17" t="n">
        <v>0</v>
      </c>
      <c r="AC22" s="17" t="n">
        <v>-7</v>
      </c>
      <c r="AD22" s="17" t="n">
        <v>0</v>
      </c>
      <c r="AE22" s="17" t="n">
        <v>-3</v>
      </c>
      <c r="AF22" s="17" t="n">
        <v>-12</v>
      </c>
      <c r="AG22" s="17" t="n">
        <v>-21</v>
      </c>
      <c r="AH22" s="17" t="n">
        <v>-2</v>
      </c>
      <c r="AI22" s="17" t="n">
        <v>-10</v>
      </c>
      <c r="AJ22" s="17" t="n">
        <v>0</v>
      </c>
      <c r="AK22" s="17" t="n">
        <v>0</v>
      </c>
      <c r="AL22" s="17" t="n">
        <v>60</v>
      </c>
      <c r="AM22" s="17" t="n">
        <v>0</v>
      </c>
      <c r="AN22" s="17" t="n">
        <v>-103</v>
      </c>
      <c r="AO22" s="42" t="n">
        <f aca="false">SUM(C22:AN22)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0</v>
      </c>
      <c r="N23" s="41" t="n">
        <v>0</v>
      </c>
      <c r="O23" s="41" t="n">
        <v>0</v>
      </c>
      <c r="P23" s="17" t="n">
        <v>0</v>
      </c>
      <c r="Q23" s="41" t="n">
        <v>0</v>
      </c>
      <c r="R23" s="41" t="n">
        <v>0</v>
      </c>
      <c r="S23" s="17" t="n">
        <v>0</v>
      </c>
      <c r="T23" s="41" t="n">
        <v>0</v>
      </c>
      <c r="U23" s="41" t="n">
        <v>0</v>
      </c>
      <c r="V23" s="17" t="n">
        <v>0</v>
      </c>
      <c r="W23" s="17" t="n">
        <v>0</v>
      </c>
      <c r="X23" s="17" t="n">
        <v>0</v>
      </c>
      <c r="Y23" s="41" t="n">
        <v>25</v>
      </c>
      <c r="Z23" s="17" t="n">
        <v>25</v>
      </c>
      <c r="AA23" s="17" t="n">
        <v>-5</v>
      </c>
      <c r="AB23" s="17" t="n">
        <v>0</v>
      </c>
      <c r="AC23" s="17" t="n">
        <v>-7</v>
      </c>
      <c r="AD23" s="17" t="n">
        <v>0</v>
      </c>
      <c r="AE23" s="17" t="n">
        <v>-3</v>
      </c>
      <c r="AF23" s="17" t="n">
        <v>-12</v>
      </c>
      <c r="AG23" s="17" t="n">
        <v>-21</v>
      </c>
      <c r="AH23" s="17" t="n">
        <v>-2</v>
      </c>
      <c r="AI23" s="17" t="n">
        <v>-10</v>
      </c>
      <c r="AJ23" s="17" t="n">
        <v>0</v>
      </c>
      <c r="AK23" s="17" t="n">
        <v>0</v>
      </c>
      <c r="AL23" s="17" t="n">
        <v>60</v>
      </c>
      <c r="AM23" s="17" t="n">
        <v>0</v>
      </c>
      <c r="AN23" s="17" t="n">
        <v>-103</v>
      </c>
      <c r="AO23" s="42" t="n">
        <f aca="false">SUM(C23:AN23)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0</v>
      </c>
      <c r="N24" s="41" t="n">
        <v>0</v>
      </c>
      <c r="O24" s="41" t="n">
        <v>0</v>
      </c>
      <c r="P24" s="17" t="n">
        <v>0</v>
      </c>
      <c r="Q24" s="41" t="n">
        <v>0</v>
      </c>
      <c r="R24" s="41" t="n">
        <v>0</v>
      </c>
      <c r="S24" s="17" t="n">
        <v>0</v>
      </c>
      <c r="T24" s="41" t="n">
        <v>0</v>
      </c>
      <c r="U24" s="41" t="n">
        <v>0</v>
      </c>
      <c r="V24" s="17" t="n">
        <v>0</v>
      </c>
      <c r="W24" s="17" t="n">
        <v>0</v>
      </c>
      <c r="X24" s="17" t="n">
        <v>0</v>
      </c>
      <c r="Y24" s="41" t="n">
        <v>25</v>
      </c>
      <c r="Z24" s="17" t="n">
        <v>25</v>
      </c>
      <c r="AA24" s="17" t="n">
        <v>-5</v>
      </c>
      <c r="AB24" s="17" t="n">
        <v>0</v>
      </c>
      <c r="AC24" s="17" t="n">
        <v>-7</v>
      </c>
      <c r="AD24" s="17" t="n">
        <v>0</v>
      </c>
      <c r="AE24" s="17" t="n">
        <v>-3</v>
      </c>
      <c r="AF24" s="17" t="n">
        <v>-12</v>
      </c>
      <c r="AG24" s="17" t="n">
        <v>-21</v>
      </c>
      <c r="AH24" s="17" t="n">
        <v>-2</v>
      </c>
      <c r="AI24" s="17" t="n">
        <v>-10</v>
      </c>
      <c r="AJ24" s="17" t="n">
        <v>0</v>
      </c>
      <c r="AK24" s="17" t="n">
        <v>0</v>
      </c>
      <c r="AL24" s="17" t="n">
        <v>60</v>
      </c>
      <c r="AM24" s="17" t="n">
        <v>0</v>
      </c>
      <c r="AN24" s="17" t="n">
        <v>-103</v>
      </c>
      <c r="AO24" s="42" t="n">
        <f aca="false">SUM(C24:AN24)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0</v>
      </c>
      <c r="N25" s="41" t="n">
        <v>0</v>
      </c>
      <c r="O25" s="41" t="n">
        <v>0</v>
      </c>
      <c r="P25" s="17" t="n">
        <v>0</v>
      </c>
      <c r="Q25" s="41" t="n">
        <v>0</v>
      </c>
      <c r="R25" s="41" t="n">
        <v>0</v>
      </c>
      <c r="S25" s="17" t="n">
        <v>0</v>
      </c>
      <c r="T25" s="41" t="n">
        <v>0</v>
      </c>
      <c r="U25" s="41" t="n">
        <v>0</v>
      </c>
      <c r="V25" s="17" t="n">
        <v>0</v>
      </c>
      <c r="W25" s="17" t="n">
        <v>0</v>
      </c>
      <c r="X25" s="17" t="n">
        <v>0</v>
      </c>
      <c r="Y25" s="41" t="n">
        <v>25</v>
      </c>
      <c r="Z25" s="17" t="n">
        <v>25</v>
      </c>
      <c r="AA25" s="17" t="n">
        <v>-5</v>
      </c>
      <c r="AB25" s="17" t="n">
        <v>0</v>
      </c>
      <c r="AC25" s="17" t="n">
        <v>-7</v>
      </c>
      <c r="AD25" s="17" t="n">
        <v>0</v>
      </c>
      <c r="AE25" s="17" t="n">
        <v>-3</v>
      </c>
      <c r="AF25" s="17" t="n">
        <v>-12</v>
      </c>
      <c r="AG25" s="17" t="n">
        <v>-21</v>
      </c>
      <c r="AH25" s="17" t="n">
        <v>-2</v>
      </c>
      <c r="AI25" s="17" t="n">
        <v>-10</v>
      </c>
      <c r="AJ25" s="17" t="n">
        <v>0</v>
      </c>
      <c r="AK25" s="17" t="n">
        <v>0</v>
      </c>
      <c r="AL25" s="17" t="n">
        <v>60</v>
      </c>
      <c r="AM25" s="17" t="n">
        <v>0</v>
      </c>
      <c r="AN25" s="17" t="n">
        <v>-103</v>
      </c>
      <c r="AO25" s="42" t="n">
        <f aca="false">SUM(C25:AN25)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0</v>
      </c>
      <c r="N26" s="41" t="n">
        <v>0</v>
      </c>
      <c r="O26" s="41" t="n">
        <v>0</v>
      </c>
      <c r="P26" s="17" t="n">
        <v>0</v>
      </c>
      <c r="Q26" s="41" t="n">
        <v>0</v>
      </c>
      <c r="R26" s="41" t="n">
        <v>0</v>
      </c>
      <c r="S26" s="17" t="n">
        <v>0</v>
      </c>
      <c r="T26" s="41" t="n">
        <v>0</v>
      </c>
      <c r="U26" s="41" t="n">
        <v>0</v>
      </c>
      <c r="V26" s="17" t="n">
        <v>0</v>
      </c>
      <c r="W26" s="17" t="n">
        <v>0</v>
      </c>
      <c r="X26" s="17" t="n">
        <v>0</v>
      </c>
      <c r="Y26" s="41" t="n">
        <v>25</v>
      </c>
      <c r="Z26" s="17" t="n">
        <v>25</v>
      </c>
      <c r="AA26" s="17" t="n">
        <v>-5</v>
      </c>
      <c r="AB26" s="17" t="n">
        <v>0</v>
      </c>
      <c r="AC26" s="17" t="n">
        <v>-7</v>
      </c>
      <c r="AD26" s="17" t="n">
        <v>0</v>
      </c>
      <c r="AE26" s="17" t="n">
        <v>-3</v>
      </c>
      <c r="AF26" s="17" t="n">
        <v>-12</v>
      </c>
      <c r="AG26" s="17" t="n">
        <v>-21</v>
      </c>
      <c r="AH26" s="17" t="n">
        <v>-2</v>
      </c>
      <c r="AI26" s="17" t="n">
        <v>-10</v>
      </c>
      <c r="AJ26" s="17" t="n">
        <v>0</v>
      </c>
      <c r="AK26" s="17" t="n">
        <v>0</v>
      </c>
      <c r="AL26" s="17" t="n">
        <v>60</v>
      </c>
      <c r="AM26" s="17" t="n">
        <v>0</v>
      </c>
      <c r="AN26" s="17" t="n">
        <v>-103</v>
      </c>
      <c r="AO26" s="42" t="n">
        <f aca="false">SUM(C26:AN26)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0</v>
      </c>
      <c r="N27" s="41" t="n">
        <v>0</v>
      </c>
      <c r="O27" s="41" t="n">
        <v>0</v>
      </c>
      <c r="P27" s="17" t="n">
        <v>0</v>
      </c>
      <c r="Q27" s="41" t="n">
        <v>0</v>
      </c>
      <c r="R27" s="41" t="n">
        <v>0</v>
      </c>
      <c r="S27" s="17" t="n">
        <v>0</v>
      </c>
      <c r="T27" s="41" t="n">
        <v>0</v>
      </c>
      <c r="U27" s="41" t="n">
        <v>0</v>
      </c>
      <c r="V27" s="17" t="n">
        <v>0</v>
      </c>
      <c r="W27" s="17" t="n">
        <v>0</v>
      </c>
      <c r="X27" s="17" t="n">
        <v>0</v>
      </c>
      <c r="Y27" s="41" t="n">
        <v>25</v>
      </c>
      <c r="Z27" s="17" t="n">
        <v>25</v>
      </c>
      <c r="AA27" s="17" t="n">
        <v>-5</v>
      </c>
      <c r="AB27" s="17" t="n">
        <v>0</v>
      </c>
      <c r="AC27" s="17" t="n">
        <v>-7</v>
      </c>
      <c r="AD27" s="17" t="n">
        <v>0</v>
      </c>
      <c r="AE27" s="17" t="n">
        <v>-3</v>
      </c>
      <c r="AF27" s="17" t="n">
        <v>-12</v>
      </c>
      <c r="AG27" s="17" t="n">
        <v>-21</v>
      </c>
      <c r="AH27" s="17" t="n">
        <v>-2</v>
      </c>
      <c r="AI27" s="17" t="n">
        <v>-10</v>
      </c>
      <c r="AJ27" s="17" t="n">
        <v>0</v>
      </c>
      <c r="AK27" s="17" t="n">
        <v>0</v>
      </c>
      <c r="AL27" s="17" t="n">
        <v>60</v>
      </c>
      <c r="AM27" s="17" t="n">
        <v>0</v>
      </c>
      <c r="AN27" s="17" t="n">
        <v>-103</v>
      </c>
      <c r="AO27" s="42" t="n">
        <f aca="false">SUM(C27:AN27)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0</v>
      </c>
      <c r="N28" s="41" t="n">
        <v>0</v>
      </c>
      <c r="O28" s="41" t="n">
        <v>0</v>
      </c>
      <c r="P28" s="17" t="n">
        <v>0</v>
      </c>
      <c r="Q28" s="41" t="n">
        <v>0</v>
      </c>
      <c r="R28" s="41" t="n">
        <v>0</v>
      </c>
      <c r="S28" s="17" t="n">
        <v>0</v>
      </c>
      <c r="T28" s="41" t="n">
        <v>0</v>
      </c>
      <c r="U28" s="41" t="n">
        <v>0</v>
      </c>
      <c r="V28" s="17" t="n">
        <v>0</v>
      </c>
      <c r="W28" s="17" t="n">
        <v>0</v>
      </c>
      <c r="X28" s="17" t="n">
        <v>0</v>
      </c>
      <c r="Y28" s="41" t="n">
        <v>25</v>
      </c>
      <c r="Z28" s="17" t="n">
        <v>25</v>
      </c>
      <c r="AA28" s="17" t="n">
        <v>-5</v>
      </c>
      <c r="AB28" s="17" t="n">
        <v>0</v>
      </c>
      <c r="AC28" s="17" t="n">
        <v>-7</v>
      </c>
      <c r="AD28" s="17" t="n">
        <v>0</v>
      </c>
      <c r="AE28" s="17" t="n">
        <v>-3</v>
      </c>
      <c r="AF28" s="17" t="n">
        <v>-12</v>
      </c>
      <c r="AG28" s="17" t="n">
        <v>-21</v>
      </c>
      <c r="AH28" s="17" t="n">
        <v>-2</v>
      </c>
      <c r="AI28" s="17" t="n">
        <v>-10</v>
      </c>
      <c r="AJ28" s="17" t="n">
        <v>0</v>
      </c>
      <c r="AK28" s="17" t="n">
        <v>0</v>
      </c>
      <c r="AL28" s="17" t="n">
        <v>60</v>
      </c>
      <c r="AM28" s="17" t="n">
        <v>0</v>
      </c>
      <c r="AN28" s="17" t="n">
        <v>-103</v>
      </c>
      <c r="AO28" s="42" t="n">
        <f aca="false">SUM(C28:AN28)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0</v>
      </c>
      <c r="N29" s="41" t="n">
        <v>0</v>
      </c>
      <c r="O29" s="41" t="n">
        <v>0</v>
      </c>
      <c r="P29" s="17" t="n">
        <v>0</v>
      </c>
      <c r="Q29" s="41" t="n">
        <v>0</v>
      </c>
      <c r="R29" s="41" t="n">
        <v>0</v>
      </c>
      <c r="S29" s="17" t="n">
        <v>0</v>
      </c>
      <c r="T29" s="41" t="n">
        <v>0</v>
      </c>
      <c r="U29" s="41" t="n">
        <v>0</v>
      </c>
      <c r="V29" s="17" t="n">
        <v>0</v>
      </c>
      <c r="W29" s="17" t="n">
        <v>0</v>
      </c>
      <c r="X29" s="17" t="n">
        <v>0</v>
      </c>
      <c r="Y29" s="41" t="n">
        <v>25</v>
      </c>
      <c r="Z29" s="17" t="n">
        <v>25</v>
      </c>
      <c r="AA29" s="17" t="n">
        <v>-5</v>
      </c>
      <c r="AB29" s="17" t="n">
        <v>0</v>
      </c>
      <c r="AC29" s="17" t="n">
        <v>-7</v>
      </c>
      <c r="AD29" s="17" t="n">
        <v>0</v>
      </c>
      <c r="AE29" s="17" t="n">
        <v>-3</v>
      </c>
      <c r="AF29" s="17" t="n">
        <v>-12</v>
      </c>
      <c r="AG29" s="17" t="n">
        <v>-21</v>
      </c>
      <c r="AH29" s="17" t="n">
        <v>-2</v>
      </c>
      <c r="AI29" s="17" t="n">
        <v>-10</v>
      </c>
      <c r="AJ29" s="17" t="n">
        <v>0</v>
      </c>
      <c r="AK29" s="17" t="n">
        <v>0</v>
      </c>
      <c r="AL29" s="17" t="n">
        <v>60</v>
      </c>
      <c r="AM29" s="17" t="n">
        <v>0</v>
      </c>
      <c r="AN29" s="17" t="n">
        <v>-103</v>
      </c>
      <c r="AO29" s="42" t="n">
        <f aca="false">SUM(C29:AN29)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0</v>
      </c>
      <c r="N30" s="41" t="n">
        <v>0</v>
      </c>
      <c r="O30" s="41" t="n">
        <v>0</v>
      </c>
      <c r="P30" s="17" t="n">
        <v>0</v>
      </c>
      <c r="Q30" s="41" t="n">
        <v>0</v>
      </c>
      <c r="R30" s="41" t="n">
        <v>0</v>
      </c>
      <c r="S30" s="17" t="n">
        <v>0</v>
      </c>
      <c r="T30" s="41" t="n">
        <v>0</v>
      </c>
      <c r="U30" s="41" t="n">
        <v>0</v>
      </c>
      <c r="V30" s="17" t="n">
        <v>0</v>
      </c>
      <c r="W30" s="17" t="n">
        <v>0</v>
      </c>
      <c r="X30" s="17" t="n">
        <v>0</v>
      </c>
      <c r="Y30" s="41" t="n">
        <v>25</v>
      </c>
      <c r="Z30" s="17" t="n">
        <v>25</v>
      </c>
      <c r="AA30" s="17" t="n">
        <v>-5</v>
      </c>
      <c r="AB30" s="17" t="n">
        <v>0</v>
      </c>
      <c r="AC30" s="17" t="n">
        <v>-7</v>
      </c>
      <c r="AD30" s="17" t="n">
        <v>0</v>
      </c>
      <c r="AE30" s="17" t="n">
        <v>-3</v>
      </c>
      <c r="AF30" s="17" t="n">
        <v>-12</v>
      </c>
      <c r="AG30" s="17" t="n">
        <v>-21</v>
      </c>
      <c r="AH30" s="17" t="n">
        <v>-2</v>
      </c>
      <c r="AI30" s="17" t="n">
        <v>-10</v>
      </c>
      <c r="AJ30" s="17" t="n">
        <v>0</v>
      </c>
      <c r="AK30" s="17" t="n">
        <v>0</v>
      </c>
      <c r="AL30" s="17" t="n">
        <v>60</v>
      </c>
      <c r="AM30" s="17" t="n">
        <v>0</v>
      </c>
      <c r="AN30" s="17" t="n">
        <v>-103</v>
      </c>
      <c r="AO30" s="42" t="n">
        <f aca="false">SUM(C30:AN30)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0</v>
      </c>
      <c r="N31" s="41" t="n">
        <v>0</v>
      </c>
      <c r="O31" s="41" t="n">
        <v>0</v>
      </c>
      <c r="P31" s="17" t="n">
        <v>0</v>
      </c>
      <c r="Q31" s="41" t="n">
        <v>0</v>
      </c>
      <c r="R31" s="41" t="n">
        <v>0</v>
      </c>
      <c r="S31" s="17" t="n">
        <v>0</v>
      </c>
      <c r="T31" s="41" t="n">
        <v>0</v>
      </c>
      <c r="U31" s="41" t="n">
        <v>0</v>
      </c>
      <c r="V31" s="17" t="n">
        <v>0</v>
      </c>
      <c r="W31" s="17" t="n">
        <v>0</v>
      </c>
      <c r="X31" s="17" t="n">
        <v>0</v>
      </c>
      <c r="Y31" s="41" t="n">
        <v>25</v>
      </c>
      <c r="Z31" s="17" t="n">
        <v>25</v>
      </c>
      <c r="AA31" s="17" t="n">
        <v>-5</v>
      </c>
      <c r="AB31" s="17" t="n">
        <v>0</v>
      </c>
      <c r="AC31" s="17" t="n">
        <v>-7</v>
      </c>
      <c r="AD31" s="17" t="n">
        <v>0</v>
      </c>
      <c r="AE31" s="17" t="n">
        <v>-3</v>
      </c>
      <c r="AF31" s="17" t="n">
        <v>-12</v>
      </c>
      <c r="AG31" s="17" t="n">
        <v>-21</v>
      </c>
      <c r="AH31" s="17" t="n">
        <v>-2</v>
      </c>
      <c r="AI31" s="17" t="n">
        <v>-10</v>
      </c>
      <c r="AJ31" s="17" t="n">
        <v>0</v>
      </c>
      <c r="AK31" s="17" t="n">
        <v>0</v>
      </c>
      <c r="AL31" s="17" t="n">
        <v>60</v>
      </c>
      <c r="AM31" s="17" t="n">
        <v>0</v>
      </c>
      <c r="AN31" s="17" t="n">
        <v>-103</v>
      </c>
      <c r="AO31" s="42" t="n">
        <f aca="false">SUM(C31:AN31)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0</v>
      </c>
      <c r="N32" s="41" t="n">
        <v>0</v>
      </c>
      <c r="O32" s="41" t="n">
        <v>0</v>
      </c>
      <c r="P32" s="17" t="n">
        <v>0</v>
      </c>
      <c r="Q32" s="41" t="n">
        <v>0</v>
      </c>
      <c r="R32" s="41" t="n">
        <v>0</v>
      </c>
      <c r="S32" s="17" t="n">
        <v>0</v>
      </c>
      <c r="T32" s="41" t="n">
        <v>0</v>
      </c>
      <c r="U32" s="41" t="n">
        <v>0</v>
      </c>
      <c r="V32" s="17" t="n">
        <v>0</v>
      </c>
      <c r="W32" s="17" t="n">
        <v>0</v>
      </c>
      <c r="X32" s="17" t="n">
        <v>0</v>
      </c>
      <c r="Y32" s="41" t="n">
        <v>25</v>
      </c>
      <c r="Z32" s="17" t="n">
        <v>25</v>
      </c>
      <c r="AA32" s="17" t="n">
        <v>-5</v>
      </c>
      <c r="AB32" s="17" t="n">
        <v>0</v>
      </c>
      <c r="AC32" s="17" t="n">
        <v>-7</v>
      </c>
      <c r="AD32" s="17" t="n">
        <v>0</v>
      </c>
      <c r="AE32" s="17" t="n">
        <v>-3</v>
      </c>
      <c r="AF32" s="17" t="n">
        <v>-12</v>
      </c>
      <c r="AG32" s="17" t="n">
        <v>-21</v>
      </c>
      <c r="AH32" s="17" t="n">
        <v>-2</v>
      </c>
      <c r="AI32" s="17" t="n">
        <v>-10</v>
      </c>
      <c r="AJ32" s="17" t="n">
        <v>0</v>
      </c>
      <c r="AK32" s="17" t="n">
        <v>0</v>
      </c>
      <c r="AL32" s="17" t="n">
        <v>60</v>
      </c>
      <c r="AM32" s="17" t="n">
        <v>0</v>
      </c>
      <c r="AN32" s="17" t="n">
        <v>-103</v>
      </c>
      <c r="AO32" s="42" t="n">
        <f aca="false">SUM(C32:AN32)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0</v>
      </c>
      <c r="N33" s="41" t="n">
        <v>0</v>
      </c>
      <c r="O33" s="41" t="n">
        <v>0</v>
      </c>
      <c r="P33" s="17" t="n">
        <v>0</v>
      </c>
      <c r="Q33" s="41" t="n">
        <v>0</v>
      </c>
      <c r="R33" s="41" t="n">
        <v>0</v>
      </c>
      <c r="S33" s="17" t="n">
        <v>0</v>
      </c>
      <c r="T33" s="41" t="n">
        <v>0</v>
      </c>
      <c r="U33" s="41" t="n">
        <v>0</v>
      </c>
      <c r="V33" s="17" t="n">
        <v>0</v>
      </c>
      <c r="W33" s="17" t="n">
        <v>0</v>
      </c>
      <c r="X33" s="17" t="n">
        <v>0</v>
      </c>
      <c r="Y33" s="41" t="n">
        <v>25</v>
      </c>
      <c r="Z33" s="17" t="n">
        <v>25</v>
      </c>
      <c r="AA33" s="17" t="n">
        <v>-5</v>
      </c>
      <c r="AB33" s="17" t="n">
        <v>0</v>
      </c>
      <c r="AC33" s="17" t="n">
        <v>-7</v>
      </c>
      <c r="AD33" s="17" t="n">
        <v>0</v>
      </c>
      <c r="AE33" s="17" t="n">
        <v>-3</v>
      </c>
      <c r="AF33" s="17" t="n">
        <v>-12</v>
      </c>
      <c r="AG33" s="17" t="n">
        <v>-21</v>
      </c>
      <c r="AH33" s="17" t="n">
        <v>-2</v>
      </c>
      <c r="AI33" s="17" t="n">
        <v>-10</v>
      </c>
      <c r="AJ33" s="17" t="n">
        <v>0</v>
      </c>
      <c r="AK33" s="17" t="n">
        <v>0</v>
      </c>
      <c r="AL33" s="17" t="n">
        <v>60</v>
      </c>
      <c r="AM33" s="17" t="n">
        <v>0</v>
      </c>
      <c r="AN33" s="17" t="n">
        <v>-103</v>
      </c>
      <c r="AO33" s="42" t="n">
        <f aca="false">SUM(C33:AN33)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0</v>
      </c>
      <c r="N34" s="41" t="n">
        <v>0</v>
      </c>
      <c r="O34" s="41" t="n">
        <v>0</v>
      </c>
      <c r="P34" s="17" t="n">
        <v>0</v>
      </c>
      <c r="Q34" s="41" t="n">
        <v>0</v>
      </c>
      <c r="R34" s="41" t="n">
        <v>0</v>
      </c>
      <c r="S34" s="17" t="n">
        <v>0</v>
      </c>
      <c r="T34" s="41" t="n">
        <v>0</v>
      </c>
      <c r="U34" s="41" t="n">
        <v>0</v>
      </c>
      <c r="V34" s="17" t="n">
        <v>0</v>
      </c>
      <c r="W34" s="17" t="n">
        <v>0</v>
      </c>
      <c r="X34" s="17" t="n">
        <v>0</v>
      </c>
      <c r="Y34" s="41" t="n">
        <v>25</v>
      </c>
      <c r="Z34" s="17" t="n">
        <v>25</v>
      </c>
      <c r="AA34" s="17" t="n">
        <v>0</v>
      </c>
      <c r="AB34" s="17" t="n">
        <v>-5</v>
      </c>
      <c r="AC34" s="17" t="n">
        <v>0</v>
      </c>
      <c r="AD34" s="17" t="n">
        <v>-7</v>
      </c>
      <c r="AE34" s="17" t="n">
        <v>-3</v>
      </c>
      <c r="AF34" s="17" t="n">
        <v>-12</v>
      </c>
      <c r="AG34" s="17" t="n">
        <v>-21</v>
      </c>
      <c r="AH34" s="17" t="n">
        <v>-2</v>
      </c>
      <c r="AI34" s="17" t="n">
        <v>-10</v>
      </c>
      <c r="AJ34" s="17" t="n">
        <v>0</v>
      </c>
      <c r="AK34" s="17" t="n">
        <v>0</v>
      </c>
      <c r="AL34" s="17" t="n">
        <v>60</v>
      </c>
      <c r="AM34" s="17" t="n">
        <v>0</v>
      </c>
      <c r="AN34" s="17" t="n">
        <v>-103</v>
      </c>
      <c r="AO34" s="42" t="n">
        <f aca="false">SUM(C34:AN34)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0</v>
      </c>
      <c r="N35" s="41" t="n">
        <v>0</v>
      </c>
      <c r="O35" s="41" t="n">
        <v>0</v>
      </c>
      <c r="P35" s="17" t="n">
        <v>0</v>
      </c>
      <c r="Q35" s="41" t="n">
        <v>0</v>
      </c>
      <c r="R35" s="41" t="n">
        <v>0</v>
      </c>
      <c r="S35" s="17" t="n">
        <v>0</v>
      </c>
      <c r="T35" s="41" t="n">
        <v>0</v>
      </c>
      <c r="U35" s="41" t="n">
        <v>0</v>
      </c>
      <c r="V35" s="17" t="n">
        <v>0</v>
      </c>
      <c r="W35" s="17" t="n">
        <v>0</v>
      </c>
      <c r="X35" s="17" t="n">
        <v>0</v>
      </c>
      <c r="Y35" s="41" t="n">
        <v>25</v>
      </c>
      <c r="Z35" s="17" t="n">
        <v>25</v>
      </c>
      <c r="AA35" s="17" t="n">
        <v>0</v>
      </c>
      <c r="AB35" s="17" t="n">
        <v>-5</v>
      </c>
      <c r="AC35" s="17" t="n">
        <v>0</v>
      </c>
      <c r="AD35" s="17" t="n">
        <v>-7</v>
      </c>
      <c r="AE35" s="17" t="n">
        <v>-3</v>
      </c>
      <c r="AF35" s="17" t="n">
        <v>-12</v>
      </c>
      <c r="AG35" s="17" t="n">
        <v>-21</v>
      </c>
      <c r="AH35" s="17" t="n">
        <v>-2</v>
      </c>
      <c r="AI35" s="17" t="n">
        <v>-10</v>
      </c>
      <c r="AJ35" s="17" t="n">
        <v>0</v>
      </c>
      <c r="AK35" s="17" t="n">
        <v>0</v>
      </c>
      <c r="AL35" s="17" t="n">
        <v>60</v>
      </c>
      <c r="AM35" s="17" t="n">
        <v>0</v>
      </c>
      <c r="AN35" s="17" t="n">
        <v>-103</v>
      </c>
      <c r="AO35" s="42" t="n">
        <f aca="false">SUM(C35:AN35)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0</v>
      </c>
      <c r="N36" s="41" t="n">
        <v>25</v>
      </c>
      <c r="O36" s="41" t="n">
        <v>0</v>
      </c>
      <c r="P36" s="17" t="n">
        <v>25</v>
      </c>
      <c r="Q36" s="41" t="n">
        <v>18</v>
      </c>
      <c r="R36" s="41" t="n">
        <v>0</v>
      </c>
      <c r="S36" s="17" t="n">
        <v>25</v>
      </c>
      <c r="T36" s="41" t="n">
        <v>0</v>
      </c>
      <c r="U36" s="41" t="n">
        <v>0</v>
      </c>
      <c r="V36" s="17" t="n">
        <v>35</v>
      </c>
      <c r="W36" s="17" t="n">
        <v>25</v>
      </c>
      <c r="X36" s="17" t="n">
        <v>0</v>
      </c>
      <c r="Y36" s="41" t="n">
        <v>0</v>
      </c>
      <c r="Z36" s="17" t="n">
        <v>0</v>
      </c>
      <c r="AA36" s="17" t="n">
        <v>0</v>
      </c>
      <c r="AB36" s="17" t="n">
        <v>0</v>
      </c>
      <c r="AC36" s="17" t="n">
        <v>0</v>
      </c>
      <c r="AD36" s="17" t="n">
        <v>0</v>
      </c>
      <c r="AE36" s="17" t="n">
        <v>0</v>
      </c>
      <c r="AF36" s="17" t="n">
        <v>0</v>
      </c>
      <c r="AG36" s="17" t="n">
        <v>0</v>
      </c>
      <c r="AH36" s="17" t="n">
        <v>0</v>
      </c>
      <c r="AI36" s="17" t="n">
        <v>0</v>
      </c>
      <c r="AJ36" s="41" t="n">
        <v>60</v>
      </c>
      <c r="AK36" s="17" t="n">
        <v>-60</v>
      </c>
      <c r="AL36" s="17" t="n">
        <v>60</v>
      </c>
      <c r="AM36" s="17" t="n">
        <v>-60</v>
      </c>
      <c r="AN36" s="17" t="n">
        <v>-103</v>
      </c>
      <c r="AO36" s="42" t="n">
        <f aca="false">SUM(C36:AN36)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0</v>
      </c>
      <c r="N37" s="44" t="n">
        <v>25</v>
      </c>
      <c r="O37" s="44" t="n">
        <v>0</v>
      </c>
      <c r="P37" s="43" t="n">
        <v>25</v>
      </c>
      <c r="Q37" s="44" t="n">
        <v>18</v>
      </c>
      <c r="R37" s="44" t="n">
        <v>0</v>
      </c>
      <c r="S37" s="43" t="n">
        <v>25</v>
      </c>
      <c r="T37" s="44" t="n">
        <v>0</v>
      </c>
      <c r="U37" s="44" t="n">
        <v>0</v>
      </c>
      <c r="V37" s="43" t="n">
        <v>35</v>
      </c>
      <c r="W37" s="43" t="n">
        <v>25</v>
      </c>
      <c r="X37" s="43" t="n">
        <v>0</v>
      </c>
      <c r="Y37" s="44" t="n">
        <v>0</v>
      </c>
      <c r="Z37" s="43" t="n">
        <v>0</v>
      </c>
      <c r="AA37" s="43" t="n">
        <v>0</v>
      </c>
      <c r="AB37" s="43" t="n">
        <v>0</v>
      </c>
      <c r="AC37" s="43" t="n">
        <v>0</v>
      </c>
      <c r="AD37" s="43" t="n">
        <v>0</v>
      </c>
      <c r="AE37" s="43" t="n">
        <v>0</v>
      </c>
      <c r="AF37" s="43" t="n">
        <v>0</v>
      </c>
      <c r="AG37" s="43" t="n">
        <v>0</v>
      </c>
      <c r="AH37" s="43" t="n">
        <v>0</v>
      </c>
      <c r="AI37" s="43" t="n">
        <v>0</v>
      </c>
      <c r="AJ37" s="44" t="n">
        <v>60</v>
      </c>
      <c r="AK37" s="43" t="n">
        <v>-60</v>
      </c>
      <c r="AL37" s="43" t="n">
        <v>60</v>
      </c>
      <c r="AM37" s="43" t="n">
        <v>-60</v>
      </c>
      <c r="AN37" s="43" t="n">
        <v>-103</v>
      </c>
      <c r="AO37" s="43" t="n">
        <f aca="false">SUM(C37:AN37)</f>
        <v>50</v>
      </c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15</v>
      </c>
      <c r="E40" s="34" t="n">
        <f aca="false">SUM(E13:E36)</f>
        <v>3</v>
      </c>
      <c r="F40" s="34" t="n">
        <f aca="false">SUM(F13:F36)</f>
        <v>25</v>
      </c>
      <c r="G40" s="34" t="n">
        <f aca="false">SUM(G13:G36)</f>
        <v>25</v>
      </c>
      <c r="H40" s="34" t="n">
        <f aca="false">SUM(H13:H36)</f>
        <v>10</v>
      </c>
      <c r="I40" s="34" t="n">
        <f aca="false">SUM(I13:I36)</f>
        <v>60</v>
      </c>
      <c r="J40" s="34" t="n">
        <f aca="false">SUM(J13:J36)</f>
        <v>-60</v>
      </c>
      <c r="K40" s="34" t="n">
        <f aca="false">SUM(K13:K36)</f>
        <v>60</v>
      </c>
      <c r="L40" s="34" t="n">
        <f aca="false">SUM(L13:L36)</f>
        <v>-60</v>
      </c>
      <c r="M40" s="37" t="n">
        <f aca="false">SUM(M13:M36)</f>
        <v>-103</v>
      </c>
      <c r="N40" s="34" t="n">
        <f aca="false">SUM(N13:N36)</f>
        <v>150</v>
      </c>
      <c r="O40" s="34" t="n">
        <f aca="false">SUM(O13:O36)</f>
        <v>25</v>
      </c>
      <c r="P40" s="34" t="n">
        <f aca="false">SUM(P13:P36)</f>
        <v>175</v>
      </c>
      <c r="Q40" s="34" t="n">
        <f aca="false">SUM(Q13:Q36)</f>
        <v>58</v>
      </c>
      <c r="R40" s="34" t="n">
        <f aca="false">SUM(R13:R36)</f>
        <v>8</v>
      </c>
      <c r="S40" s="34" t="n">
        <f aca="false">SUM(S13:S36)</f>
        <v>175</v>
      </c>
      <c r="T40" s="34" t="n">
        <f aca="false">SUM(T13:T36)</f>
        <v>40</v>
      </c>
      <c r="U40" s="34" t="n">
        <f aca="false">SUM(U13:U36)</f>
        <v>20</v>
      </c>
      <c r="V40" s="34" t="n">
        <f aca="false">SUM(V13:V36)</f>
        <v>235</v>
      </c>
      <c r="W40" s="34" t="n">
        <f aca="false">SUM(W13:W36)</f>
        <v>175</v>
      </c>
      <c r="X40" s="34" t="n">
        <f aca="false">SUM(X13:X36)</f>
        <v>10</v>
      </c>
      <c r="Y40" s="34" t="n">
        <f aca="false">SUM(Y13:Y36)</f>
        <v>400</v>
      </c>
      <c r="Z40" s="34" t="n">
        <f aca="false">SUM(Z13:Z36)</f>
        <v>400</v>
      </c>
      <c r="AA40" s="34" t="n">
        <f aca="false">SUM(AA13:AA36)</f>
        <v>-70</v>
      </c>
      <c r="AB40" s="34" t="n">
        <f aca="false">SUM(AB13:AB36)</f>
        <v>-10</v>
      </c>
      <c r="AC40" s="34" t="n">
        <f aca="false">SUM(AC13:AC36)</f>
        <v>-98</v>
      </c>
      <c r="AD40" s="34" t="n">
        <f aca="false">SUM(AD13:AD36)</f>
        <v>-14</v>
      </c>
      <c r="AE40" s="34" t="n">
        <f aca="false">SUM(AE13:AE36)</f>
        <v>-48</v>
      </c>
      <c r="AF40" s="34" t="n">
        <f aca="false">SUM(AF13:AF36)</f>
        <v>-192</v>
      </c>
      <c r="AG40" s="34" t="n">
        <f aca="false">SUM(AG13:AG36)</f>
        <v>-336</v>
      </c>
      <c r="AH40" s="34" t="n">
        <f aca="false">SUM(AH13:AH36)</f>
        <v>-32</v>
      </c>
      <c r="AI40" s="34" t="n">
        <f aca="false">SUM(AI13:AI36)</f>
        <v>-160</v>
      </c>
      <c r="AJ40" s="34" t="n">
        <f aca="false">SUM(AJ13:AJ36)</f>
        <v>420</v>
      </c>
      <c r="AK40" s="34" t="n">
        <f aca="false">SUM(AK13:AK36)</f>
        <v>-420</v>
      </c>
      <c r="AL40" s="34" t="n">
        <f aca="false">SUM(AL13:AL36)</f>
        <v>1380</v>
      </c>
      <c r="AM40" s="34" t="n">
        <f aca="false">SUM(AM13:AM36)</f>
        <v>-420</v>
      </c>
      <c r="AN40" s="37" t="n">
        <f aca="false">SUM(AN13:AN36)</f>
        <v>-2369</v>
      </c>
      <c r="AO40" s="34" t="n">
        <f aca="false">SUM(C40:AN40)</f>
        <v>-498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7" t="n">
        <f aca="false">SUM(M14:M37)</f>
        <v>0</v>
      </c>
      <c r="N42" s="34" t="n">
        <f aca="false">SUM(N14:N37)</f>
        <v>175</v>
      </c>
      <c r="O42" s="34" t="n">
        <f aca="false">SUM(O14:O37)</f>
        <v>25</v>
      </c>
      <c r="P42" s="34" t="n">
        <f aca="false">SUM(P14:P37)</f>
        <v>200</v>
      </c>
      <c r="Q42" s="34" t="n">
        <f aca="false">SUM(Q14:Q37)</f>
        <v>76</v>
      </c>
      <c r="R42" s="34" t="n">
        <f aca="false">SUM(R14:R37)</f>
        <v>8</v>
      </c>
      <c r="S42" s="34" t="n">
        <f aca="false">SUM(S14:S37)</f>
        <v>200</v>
      </c>
      <c r="T42" s="34" t="n">
        <f aca="false">SUM(T14:T37)</f>
        <v>40</v>
      </c>
      <c r="U42" s="34" t="n">
        <f aca="false">SUM(U14:U37)</f>
        <v>20</v>
      </c>
      <c r="V42" s="34" t="n">
        <f aca="false">SUM(V14:V37)</f>
        <v>270</v>
      </c>
      <c r="W42" s="34" t="n">
        <f aca="false">SUM(W14:W37)</f>
        <v>200</v>
      </c>
      <c r="X42" s="34" t="n">
        <f aca="false">SUM(X14:X37)</f>
        <v>10</v>
      </c>
      <c r="Y42" s="34" t="n">
        <f aca="false">SUM(Y14:Y37)</f>
        <v>400</v>
      </c>
      <c r="Z42" s="34" t="n">
        <f aca="false">SUM(Z14:Z37)</f>
        <v>400</v>
      </c>
      <c r="AA42" s="34" t="n">
        <f aca="false">SUM(AA14:AA37)</f>
        <v>-70</v>
      </c>
      <c r="AB42" s="34" t="n">
        <f aca="false">SUM(AB14:AB37)</f>
        <v>-10</v>
      </c>
      <c r="AC42" s="34" t="n">
        <f aca="false">SUM(AC14:AC37)</f>
        <v>-98</v>
      </c>
      <c r="AD42" s="34" t="n">
        <f aca="false">SUM(AD14:AD37)</f>
        <v>-14</v>
      </c>
      <c r="AE42" s="34" t="n">
        <f aca="false">SUM(AE14:AE37)</f>
        <v>-48</v>
      </c>
      <c r="AF42" s="34" t="n">
        <f aca="false">SUM(AF14:AF37)</f>
        <v>-192</v>
      </c>
      <c r="AG42" s="34" t="n">
        <f aca="false">SUM(AG14:AG37)</f>
        <v>-336</v>
      </c>
      <c r="AH42" s="34" t="n">
        <f aca="false">SUM(AH14:AH37)</f>
        <v>-32</v>
      </c>
      <c r="AI42" s="34" t="n">
        <f aca="false">SUM(AI14:AI37)</f>
        <v>-160</v>
      </c>
      <c r="AJ42" s="34" t="n">
        <f aca="false">SUM(AJ14:AJ37)</f>
        <v>480</v>
      </c>
      <c r="AK42" s="34" t="n">
        <f aca="false">SUM(AK14:AK37)</f>
        <v>-480</v>
      </c>
      <c r="AL42" s="34" t="n">
        <f aca="false">SUM(AL14:AL37)</f>
        <v>1440</v>
      </c>
      <c r="AM42" s="34" t="n">
        <f aca="false">SUM(AM14:AM37)</f>
        <v>-480</v>
      </c>
      <c r="AN42" s="37" t="n">
        <f aca="false">SUM(AN14:AN37)</f>
        <v>-2472</v>
      </c>
      <c r="AO42" s="34" t="n">
        <f aca="false">SUM(C42:AN42)</f>
        <v>-448</v>
      </c>
    </row>
    <row r="43" customFormat="false" ht="13.5" hidden="false" customHeight="false" outlineLevel="0" collapsed="false">
      <c r="A43" s="48"/>
      <c r="B43" s="48"/>
      <c r="C43" s="33"/>
      <c r="D43" s="33"/>
      <c r="E43" s="33"/>
      <c r="F43" s="46"/>
      <c r="G43" s="46"/>
      <c r="H43" s="46"/>
      <c r="I43" s="46"/>
      <c r="J43" s="46"/>
      <c r="K43" s="46"/>
      <c r="L43" s="46"/>
      <c r="M43" s="46"/>
      <c r="N43" s="33"/>
      <c r="O43" s="33"/>
      <c r="P43" s="33"/>
      <c r="Q43" s="33"/>
      <c r="R43" s="33"/>
      <c r="S43" s="46"/>
      <c r="T43" s="33"/>
      <c r="U43" s="33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52"/>
      <c r="G44" s="52"/>
      <c r="H44" s="52"/>
      <c r="I44" s="39"/>
      <c r="J44" s="33"/>
      <c r="K44" s="33"/>
      <c r="L44" s="52"/>
      <c r="M44" s="36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39"/>
      <c r="AK44" s="33"/>
      <c r="AL44" s="33"/>
      <c r="AM44" s="52"/>
      <c r="AN44" s="36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56" t="s">
        <v>51</v>
      </c>
      <c r="G45" s="56" t="s">
        <v>51</v>
      </c>
      <c r="H45" s="56" t="s">
        <v>51</v>
      </c>
      <c r="I45" s="42" t="s">
        <v>52</v>
      </c>
      <c r="J45" s="17" t="s">
        <v>52</v>
      </c>
      <c r="K45" s="17" t="s">
        <v>53</v>
      </c>
      <c r="L45" s="17" t="s">
        <v>54</v>
      </c>
      <c r="M45" s="42" t="s">
        <v>55</v>
      </c>
      <c r="N45" s="56" t="s">
        <v>51</v>
      </c>
      <c r="O45" s="56" t="s">
        <v>51</v>
      </c>
      <c r="P45" s="56" t="s">
        <v>51</v>
      </c>
      <c r="Q45" s="56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56" t="s">
        <v>51</v>
      </c>
      <c r="Z45" s="56" t="s">
        <v>51</v>
      </c>
      <c r="AA45" s="56" t="s">
        <v>435</v>
      </c>
      <c r="AB45" s="56" t="s">
        <v>435</v>
      </c>
      <c r="AC45" s="56" t="s">
        <v>435</v>
      </c>
      <c r="AD45" s="56" t="s">
        <v>195</v>
      </c>
      <c r="AE45" s="56" t="s">
        <v>174</v>
      </c>
      <c r="AF45" s="56" t="s">
        <v>174</v>
      </c>
      <c r="AG45" s="56" t="s">
        <v>174</v>
      </c>
      <c r="AH45" s="56" t="s">
        <v>174</v>
      </c>
      <c r="AI45" s="17" t="s">
        <v>122</v>
      </c>
      <c r="AJ45" s="42" t="s">
        <v>52</v>
      </c>
      <c r="AK45" s="17" t="s">
        <v>52</v>
      </c>
      <c r="AL45" s="17" t="s">
        <v>53</v>
      </c>
      <c r="AM45" s="17" t="s">
        <v>54</v>
      </c>
      <c r="AN45" s="42" t="s">
        <v>55</v>
      </c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58</v>
      </c>
      <c r="D46" s="56" t="s">
        <v>59</v>
      </c>
      <c r="E46" s="56" t="s">
        <v>58</v>
      </c>
      <c r="F46" s="56" t="s">
        <v>56</v>
      </c>
      <c r="G46" s="56" t="s">
        <v>56</v>
      </c>
      <c r="H46" s="56" t="s">
        <v>56</v>
      </c>
      <c r="I46" s="42" t="s">
        <v>59</v>
      </c>
      <c r="J46" s="17" t="s">
        <v>59</v>
      </c>
      <c r="K46" s="17" t="s">
        <v>60</v>
      </c>
      <c r="L46" s="17" t="s">
        <v>61</v>
      </c>
      <c r="M46" s="42" t="s">
        <v>59</v>
      </c>
      <c r="N46" s="56" t="s">
        <v>59</v>
      </c>
      <c r="O46" s="56" t="s">
        <v>59</v>
      </c>
      <c r="P46" s="56" t="s">
        <v>59</v>
      </c>
      <c r="Q46" s="56" t="s">
        <v>58</v>
      </c>
      <c r="R46" s="56" t="s">
        <v>58</v>
      </c>
      <c r="S46" s="56" t="s">
        <v>58</v>
      </c>
      <c r="T46" s="56" t="s">
        <v>59</v>
      </c>
      <c r="U46" s="56" t="s">
        <v>59</v>
      </c>
      <c r="V46" s="56" t="s">
        <v>56</v>
      </c>
      <c r="W46" s="56" t="s">
        <v>56</v>
      </c>
      <c r="X46" s="56" t="s">
        <v>56</v>
      </c>
      <c r="Y46" s="56" t="s">
        <v>59</v>
      </c>
      <c r="Z46" s="56" t="s">
        <v>59</v>
      </c>
      <c r="AA46" s="56" t="s">
        <v>554</v>
      </c>
      <c r="AB46" s="56" t="s">
        <v>554</v>
      </c>
      <c r="AC46" s="56" t="s">
        <v>554</v>
      </c>
      <c r="AD46" s="56" t="s">
        <v>122</v>
      </c>
      <c r="AE46" s="56" t="s">
        <v>555</v>
      </c>
      <c r="AF46" s="56" t="s">
        <v>555</v>
      </c>
      <c r="AG46" s="56" t="s">
        <v>464</v>
      </c>
      <c r="AH46" s="56" t="s">
        <v>556</v>
      </c>
      <c r="AI46" s="17" t="s">
        <v>126</v>
      </c>
      <c r="AJ46" s="42" t="s">
        <v>59</v>
      </c>
      <c r="AK46" s="17" t="s">
        <v>59</v>
      </c>
      <c r="AL46" s="17" t="s">
        <v>60</v>
      </c>
      <c r="AM46" s="17" t="s">
        <v>61</v>
      </c>
      <c r="AN46" s="42" t="s">
        <v>59</v>
      </c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59</v>
      </c>
      <c r="D47" s="56" t="s">
        <v>218</v>
      </c>
      <c r="E47" s="56" t="s">
        <v>59</v>
      </c>
      <c r="F47" s="56" t="s">
        <v>58</v>
      </c>
      <c r="G47" s="56" t="s">
        <v>58</v>
      </c>
      <c r="H47" s="56" t="s">
        <v>58</v>
      </c>
      <c r="I47" s="42" t="s">
        <v>58</v>
      </c>
      <c r="J47" s="17" t="s">
        <v>58</v>
      </c>
      <c r="K47" s="17" t="s">
        <v>52</v>
      </c>
      <c r="L47" s="17" t="s">
        <v>52</v>
      </c>
      <c r="M47" s="42" t="s">
        <v>65</v>
      </c>
      <c r="N47" s="56" t="s">
        <v>69</v>
      </c>
      <c r="O47" s="56" t="s">
        <v>131</v>
      </c>
      <c r="P47" s="56" t="s">
        <v>216</v>
      </c>
      <c r="Q47" s="56" t="s">
        <v>59</v>
      </c>
      <c r="R47" s="56" t="s">
        <v>59</v>
      </c>
      <c r="S47" s="56" t="s">
        <v>59</v>
      </c>
      <c r="T47" s="56" t="s">
        <v>135</v>
      </c>
      <c r="U47" s="56" t="s">
        <v>135</v>
      </c>
      <c r="V47" s="56" t="s">
        <v>58</v>
      </c>
      <c r="W47" s="56" t="s">
        <v>58</v>
      </c>
      <c r="X47" s="56" t="s">
        <v>58</v>
      </c>
      <c r="Y47" s="56" t="s">
        <v>62</v>
      </c>
      <c r="Z47" s="56" t="s">
        <v>62</v>
      </c>
      <c r="AA47" s="56" t="s">
        <v>122</v>
      </c>
      <c r="AB47" s="56" t="s">
        <v>122</v>
      </c>
      <c r="AC47" s="56" t="s">
        <v>122</v>
      </c>
      <c r="AD47" s="56" t="s">
        <v>375</v>
      </c>
      <c r="AE47" s="56" t="s">
        <v>557</v>
      </c>
      <c r="AF47" s="56" t="s">
        <v>557</v>
      </c>
      <c r="AG47" s="56" t="s">
        <v>467</v>
      </c>
      <c r="AH47" s="56" t="s">
        <v>558</v>
      </c>
      <c r="AI47" s="17" t="s">
        <v>58</v>
      </c>
      <c r="AJ47" s="42" t="s">
        <v>58</v>
      </c>
      <c r="AK47" s="17" t="s">
        <v>58</v>
      </c>
      <c r="AL47" s="17" t="s">
        <v>52</v>
      </c>
      <c r="AM47" s="17" t="s">
        <v>52</v>
      </c>
      <c r="AN47" s="42" t="s">
        <v>65</v>
      </c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216</v>
      </c>
      <c r="D48" s="56" t="s">
        <v>70</v>
      </c>
      <c r="E48" s="56" t="s">
        <v>69</v>
      </c>
      <c r="F48" s="56" t="s">
        <v>59</v>
      </c>
      <c r="G48" s="56" t="s">
        <v>59</v>
      </c>
      <c r="H48" s="56" t="s">
        <v>59</v>
      </c>
      <c r="I48" s="45" t="s">
        <v>52</v>
      </c>
      <c r="J48" s="43" t="s">
        <v>52</v>
      </c>
      <c r="K48" s="17" t="s">
        <v>59</v>
      </c>
      <c r="L48" s="17" t="s">
        <v>59</v>
      </c>
      <c r="M48" s="58"/>
      <c r="N48" s="56" t="s">
        <v>72</v>
      </c>
      <c r="O48" s="56" t="s">
        <v>475</v>
      </c>
      <c r="P48" s="56" t="s">
        <v>505</v>
      </c>
      <c r="Q48" s="56" t="s">
        <v>69</v>
      </c>
      <c r="R48" s="56" t="s">
        <v>131</v>
      </c>
      <c r="S48" s="56" t="s">
        <v>62</v>
      </c>
      <c r="T48" s="56" t="s">
        <v>59</v>
      </c>
      <c r="U48" s="56" t="s">
        <v>59</v>
      </c>
      <c r="V48" s="56" t="s">
        <v>59</v>
      </c>
      <c r="W48" s="56" t="s">
        <v>59</v>
      </c>
      <c r="X48" s="56" t="s">
        <v>59</v>
      </c>
      <c r="Y48" s="56" t="s">
        <v>408</v>
      </c>
      <c r="Z48" s="56" t="s">
        <v>408</v>
      </c>
      <c r="AA48" s="56" t="s">
        <v>439</v>
      </c>
      <c r="AB48" s="56" t="s">
        <v>439</v>
      </c>
      <c r="AC48" s="56" t="s">
        <v>439</v>
      </c>
      <c r="AD48" s="56" t="s">
        <v>122</v>
      </c>
      <c r="AE48" s="56" t="s">
        <v>559</v>
      </c>
      <c r="AF48" s="56" t="s">
        <v>560</v>
      </c>
      <c r="AG48" s="56" t="s">
        <v>561</v>
      </c>
      <c r="AH48" s="56" t="s">
        <v>562</v>
      </c>
      <c r="AI48" s="17" t="s">
        <v>125</v>
      </c>
      <c r="AJ48" s="43" t="s">
        <v>52</v>
      </c>
      <c r="AK48" s="43" t="s">
        <v>52</v>
      </c>
      <c r="AL48" s="17" t="s">
        <v>59</v>
      </c>
      <c r="AM48" s="17" t="s">
        <v>59</v>
      </c>
      <c r="AN48" s="58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6" t="s">
        <v>505</v>
      </c>
      <c r="D49" s="63" t="s">
        <v>563</v>
      </c>
      <c r="E49" s="56" t="s">
        <v>72</v>
      </c>
      <c r="F49" s="56" t="s">
        <v>62</v>
      </c>
      <c r="G49" s="56" t="s">
        <v>509</v>
      </c>
      <c r="H49" s="56" t="s">
        <v>218</v>
      </c>
      <c r="I49" s="59"/>
      <c r="J49" s="59"/>
      <c r="K49" s="17" t="s">
        <v>58</v>
      </c>
      <c r="L49" s="17" t="s">
        <v>74</v>
      </c>
      <c r="M49" s="60"/>
      <c r="N49" s="56" t="s">
        <v>76</v>
      </c>
      <c r="O49" s="63" t="s">
        <v>564</v>
      </c>
      <c r="P49" s="63" t="s">
        <v>379</v>
      </c>
      <c r="Q49" s="56" t="s">
        <v>72</v>
      </c>
      <c r="R49" s="56" t="s">
        <v>475</v>
      </c>
      <c r="S49" s="56" t="s">
        <v>508</v>
      </c>
      <c r="T49" s="56" t="s">
        <v>146</v>
      </c>
      <c r="U49" s="56" t="s">
        <v>146</v>
      </c>
      <c r="V49" s="56" t="s">
        <v>69</v>
      </c>
      <c r="W49" s="56" t="s">
        <v>509</v>
      </c>
      <c r="X49" s="56" t="s">
        <v>131</v>
      </c>
      <c r="Y49" s="56" t="s">
        <v>409</v>
      </c>
      <c r="Z49" s="56" t="s">
        <v>409</v>
      </c>
      <c r="AA49" s="56" t="s">
        <v>122</v>
      </c>
      <c r="AB49" s="56" t="s">
        <v>122</v>
      </c>
      <c r="AC49" s="56" t="s">
        <v>122</v>
      </c>
      <c r="AD49" s="56" t="s">
        <v>58</v>
      </c>
      <c r="AE49" s="56" t="s">
        <v>565</v>
      </c>
      <c r="AF49" s="56" t="s">
        <v>565</v>
      </c>
      <c r="AG49" s="56" t="s">
        <v>566</v>
      </c>
      <c r="AH49" s="56" t="s">
        <v>567</v>
      </c>
      <c r="AI49" s="17" t="s">
        <v>122</v>
      </c>
      <c r="AJ49" s="59"/>
      <c r="AK49" s="59"/>
      <c r="AL49" s="17" t="s">
        <v>58</v>
      </c>
      <c r="AM49" s="17" t="s">
        <v>74</v>
      </c>
      <c r="AN49" s="6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63" t="s">
        <v>379</v>
      </c>
      <c r="D50" s="57"/>
      <c r="E50" s="56" t="s">
        <v>76</v>
      </c>
      <c r="F50" s="56" t="s">
        <v>508</v>
      </c>
      <c r="G50" s="56" t="s">
        <v>216</v>
      </c>
      <c r="H50" s="56" t="s">
        <v>70</v>
      </c>
      <c r="I50" s="57"/>
      <c r="J50" s="57"/>
      <c r="K50" s="17" t="s">
        <v>77</v>
      </c>
      <c r="L50" s="43" t="s">
        <v>78</v>
      </c>
      <c r="M50" s="40"/>
      <c r="N50" s="63" t="s">
        <v>80</v>
      </c>
      <c r="O50" s="57"/>
      <c r="P50" s="57"/>
      <c r="Q50" s="56" t="s">
        <v>76</v>
      </c>
      <c r="R50" s="63" t="s">
        <v>564</v>
      </c>
      <c r="S50" s="56" t="s">
        <v>514</v>
      </c>
      <c r="T50" s="56" t="s">
        <v>150</v>
      </c>
      <c r="U50" s="56" t="s">
        <v>150</v>
      </c>
      <c r="V50" s="56" t="s">
        <v>72</v>
      </c>
      <c r="W50" s="56" t="s">
        <v>216</v>
      </c>
      <c r="X50" s="56" t="s">
        <v>475</v>
      </c>
      <c r="Y50" s="56" t="s">
        <v>411</v>
      </c>
      <c r="Z50" s="56" t="s">
        <v>411</v>
      </c>
      <c r="AA50" s="56" t="s">
        <v>58</v>
      </c>
      <c r="AB50" s="56" t="s">
        <v>58</v>
      </c>
      <c r="AC50" s="56" t="s">
        <v>58</v>
      </c>
      <c r="AD50" s="56" t="s">
        <v>152</v>
      </c>
      <c r="AE50" s="56" t="s">
        <v>568</v>
      </c>
      <c r="AF50" s="56" t="s">
        <v>568</v>
      </c>
      <c r="AG50" s="56" t="s">
        <v>569</v>
      </c>
      <c r="AH50" s="56" t="s">
        <v>570</v>
      </c>
      <c r="AI50" s="17" t="s">
        <v>58</v>
      </c>
      <c r="AJ50" s="57"/>
      <c r="AK50" s="57"/>
      <c r="AL50" s="17" t="s">
        <v>77</v>
      </c>
      <c r="AM50" s="43" t="s">
        <v>78</v>
      </c>
      <c r="AN50" s="40"/>
      <c r="AO50" s="8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7"/>
      <c r="D51" s="57"/>
      <c r="E51" s="63" t="s">
        <v>80</v>
      </c>
      <c r="F51" s="56" t="s">
        <v>514</v>
      </c>
      <c r="G51" s="56" t="s">
        <v>377</v>
      </c>
      <c r="H51" s="63" t="s">
        <v>563</v>
      </c>
      <c r="I51" s="57"/>
      <c r="J51" s="57"/>
      <c r="K51" s="17" t="s">
        <v>81</v>
      </c>
      <c r="L51" s="2"/>
      <c r="M51" s="40"/>
      <c r="N51" s="57"/>
      <c r="O51" s="57"/>
      <c r="P51" s="57"/>
      <c r="Q51" s="63" t="s">
        <v>80</v>
      </c>
      <c r="R51" s="57"/>
      <c r="S51" s="56" t="s">
        <v>519</v>
      </c>
      <c r="T51" s="56" t="s">
        <v>59</v>
      </c>
      <c r="U51" s="56" t="s">
        <v>59</v>
      </c>
      <c r="V51" s="56" t="s">
        <v>76</v>
      </c>
      <c r="W51" s="56" t="s">
        <v>505</v>
      </c>
      <c r="X51" s="63" t="s">
        <v>564</v>
      </c>
      <c r="Y51" s="56" t="s">
        <v>412</v>
      </c>
      <c r="Z51" s="56" t="s">
        <v>412</v>
      </c>
      <c r="AA51" s="56" t="s">
        <v>152</v>
      </c>
      <c r="AB51" s="56" t="s">
        <v>152</v>
      </c>
      <c r="AC51" s="56" t="s">
        <v>152</v>
      </c>
      <c r="AD51" s="56" t="s">
        <v>58</v>
      </c>
      <c r="AE51" s="56" t="s">
        <v>571</v>
      </c>
      <c r="AF51" s="56" t="s">
        <v>571</v>
      </c>
      <c r="AG51" s="56" t="s">
        <v>58</v>
      </c>
      <c r="AH51" s="56" t="s">
        <v>58</v>
      </c>
      <c r="AI51" s="17" t="s">
        <v>152</v>
      </c>
      <c r="AJ51" s="57"/>
      <c r="AK51" s="57"/>
      <c r="AL51" s="17" t="s">
        <v>81</v>
      </c>
      <c r="AM51" s="2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30.75" hidden="false" customHeight="true" outlineLevel="0" collapsed="false">
      <c r="A52" s="48"/>
      <c r="B52" s="48"/>
      <c r="C52" s="57"/>
      <c r="D52" s="57"/>
      <c r="E52" s="57"/>
      <c r="F52" s="56" t="s">
        <v>519</v>
      </c>
      <c r="G52" s="56" t="s">
        <v>379</v>
      </c>
      <c r="H52" s="59"/>
      <c r="I52" s="57"/>
      <c r="J52" s="57"/>
      <c r="K52" s="17" t="s">
        <v>83</v>
      </c>
      <c r="L52" s="2"/>
      <c r="M52" s="40"/>
      <c r="N52" s="57"/>
      <c r="O52" s="57"/>
      <c r="P52" s="57"/>
      <c r="Q52" s="57"/>
      <c r="R52" s="57"/>
      <c r="S52" s="56" t="s">
        <v>522</v>
      </c>
      <c r="T52" s="56" t="s">
        <v>157</v>
      </c>
      <c r="U52" s="56" t="s">
        <v>154</v>
      </c>
      <c r="V52" s="63" t="s">
        <v>80</v>
      </c>
      <c r="W52" s="63" t="s">
        <v>379</v>
      </c>
      <c r="X52" s="57"/>
      <c r="Y52" s="56" t="s">
        <v>62</v>
      </c>
      <c r="Z52" s="56" t="s">
        <v>62</v>
      </c>
      <c r="AA52" s="56" t="s">
        <v>58</v>
      </c>
      <c r="AB52" s="56" t="s">
        <v>58</v>
      </c>
      <c r="AC52" s="56" t="s">
        <v>58</v>
      </c>
      <c r="AD52" s="56" t="s">
        <v>52</v>
      </c>
      <c r="AE52" s="56" t="s">
        <v>572</v>
      </c>
      <c r="AF52" s="56" t="s">
        <v>572</v>
      </c>
      <c r="AG52" s="56" t="s">
        <v>52</v>
      </c>
      <c r="AH52" s="56" t="s">
        <v>52</v>
      </c>
      <c r="AI52" s="17" t="s">
        <v>58</v>
      </c>
      <c r="AJ52" s="57"/>
      <c r="AK52" s="57"/>
      <c r="AL52" s="17" t="s">
        <v>83</v>
      </c>
      <c r="AM52" s="2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12"/>
      <c r="B53" s="12"/>
      <c r="C53" s="57"/>
      <c r="D53" s="57"/>
      <c r="E53" s="57"/>
      <c r="F53" s="56" t="s">
        <v>522</v>
      </c>
      <c r="G53" s="59"/>
      <c r="H53" s="2"/>
      <c r="I53" s="57"/>
      <c r="J53" s="57"/>
      <c r="K53" s="17" t="s">
        <v>84</v>
      </c>
      <c r="L53" s="2"/>
      <c r="M53" s="2"/>
      <c r="N53" s="57"/>
      <c r="O53" s="57"/>
      <c r="P53" s="57"/>
      <c r="Q53" s="57"/>
      <c r="R53" s="57"/>
      <c r="S53" s="56" t="s">
        <v>524</v>
      </c>
      <c r="T53" s="63"/>
      <c r="U53" s="63"/>
      <c r="V53" s="57"/>
      <c r="W53" s="57"/>
      <c r="X53" s="57"/>
      <c r="Y53" s="56" t="s">
        <v>75</v>
      </c>
      <c r="Z53" s="56" t="s">
        <v>525</v>
      </c>
      <c r="AA53" s="56" t="s">
        <v>52</v>
      </c>
      <c r="AB53" s="56" t="s">
        <v>52</v>
      </c>
      <c r="AC53" s="56" t="s">
        <v>52</v>
      </c>
      <c r="AD53" s="56" t="s">
        <v>59</v>
      </c>
      <c r="AE53" s="56" t="s">
        <v>58</v>
      </c>
      <c r="AF53" s="56" t="s">
        <v>58</v>
      </c>
      <c r="AG53" s="56" t="s">
        <v>158</v>
      </c>
      <c r="AH53" s="56" t="s">
        <v>158</v>
      </c>
      <c r="AI53" s="17" t="s">
        <v>52</v>
      </c>
      <c r="AJ53" s="57"/>
      <c r="AK53" s="57"/>
      <c r="AL53" s="17" t="s">
        <v>84</v>
      </c>
      <c r="AM53" s="2"/>
      <c r="AN53" s="2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57"/>
      <c r="D54" s="40"/>
      <c r="E54" s="57"/>
      <c r="F54" s="56" t="s">
        <v>524</v>
      </c>
      <c r="G54" s="2"/>
      <c r="H54" s="2"/>
      <c r="I54" s="57"/>
      <c r="J54" s="57"/>
      <c r="K54" s="67"/>
      <c r="L54" s="2"/>
      <c r="M54" s="40"/>
      <c r="N54" s="40"/>
      <c r="O54" s="40"/>
      <c r="P54" s="40"/>
      <c r="Q54" s="57"/>
      <c r="R54" s="40"/>
      <c r="S54" s="56" t="s">
        <v>526</v>
      </c>
      <c r="T54" s="57"/>
      <c r="U54" s="57"/>
      <c r="V54" s="57"/>
      <c r="W54" s="57"/>
      <c r="X54" s="57"/>
      <c r="Y54" s="56" t="s">
        <v>413</v>
      </c>
      <c r="Z54" s="56" t="s">
        <v>573</v>
      </c>
      <c r="AA54" s="56" t="s">
        <v>59</v>
      </c>
      <c r="AB54" s="56" t="s">
        <v>59</v>
      </c>
      <c r="AC54" s="56" t="s">
        <v>59</v>
      </c>
      <c r="AD54" s="63" t="s">
        <v>148</v>
      </c>
      <c r="AE54" s="56" t="s">
        <v>52</v>
      </c>
      <c r="AF54" s="56" t="s">
        <v>52</v>
      </c>
      <c r="AG54" s="56" t="s">
        <v>151</v>
      </c>
      <c r="AH54" s="56" t="s">
        <v>151</v>
      </c>
      <c r="AI54" s="17" t="s">
        <v>59</v>
      </c>
      <c r="AJ54" s="57"/>
      <c r="AK54" s="57"/>
      <c r="AL54" s="67"/>
      <c r="AM54" s="2"/>
      <c r="AN54" s="40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</row>
    <row r="55" customFormat="false" ht="26.25" hidden="false" customHeight="false" outlineLevel="0" collapsed="false">
      <c r="B55" s="2"/>
      <c r="C55" s="40"/>
      <c r="D55" s="68"/>
      <c r="E55" s="40"/>
      <c r="F55" s="56" t="s">
        <v>574</v>
      </c>
      <c r="G55" s="2"/>
      <c r="H55" s="2"/>
      <c r="I55" s="57"/>
      <c r="J55" s="57"/>
      <c r="K55" s="57"/>
      <c r="L55" s="2"/>
      <c r="M55" s="2"/>
      <c r="N55" s="68"/>
      <c r="O55" s="68"/>
      <c r="P55" s="68"/>
      <c r="Q55" s="40"/>
      <c r="R55" s="68"/>
      <c r="S55" s="63" t="s">
        <v>225</v>
      </c>
      <c r="T55" s="57"/>
      <c r="U55" s="57"/>
      <c r="V55" s="57"/>
      <c r="W55" s="57"/>
      <c r="X55" s="57"/>
      <c r="Y55" s="56" t="s">
        <v>414</v>
      </c>
      <c r="Z55" s="56" t="s">
        <v>575</v>
      </c>
      <c r="AA55" s="63" t="s">
        <v>148</v>
      </c>
      <c r="AB55" s="63" t="s">
        <v>148</v>
      </c>
      <c r="AC55" s="63" t="s">
        <v>148</v>
      </c>
      <c r="AD55" s="2"/>
      <c r="AE55" s="56" t="s">
        <v>158</v>
      </c>
      <c r="AF55" s="56" t="s">
        <v>158</v>
      </c>
      <c r="AG55" s="56" t="s">
        <v>155</v>
      </c>
      <c r="AH55" s="56" t="s">
        <v>155</v>
      </c>
      <c r="AI55" s="43" t="s">
        <v>148</v>
      </c>
      <c r="AJ55" s="57"/>
      <c r="AK55" s="57"/>
      <c r="AL55" s="57"/>
      <c r="AM55" s="2"/>
      <c r="AN55" s="2"/>
      <c r="AO55" s="68"/>
      <c r="AP55" s="68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</row>
    <row r="56" customFormat="false" ht="26.25" hidden="false" customHeight="false" outlineLevel="0" collapsed="false">
      <c r="C56" s="68"/>
      <c r="D56" s="68"/>
      <c r="E56" s="68"/>
      <c r="F56" s="59"/>
      <c r="G56" s="2"/>
      <c r="H56" s="2"/>
      <c r="I56" s="2"/>
      <c r="J56" s="57"/>
      <c r="K56" s="40"/>
      <c r="L56" s="2"/>
      <c r="M56" s="2"/>
      <c r="N56" s="68"/>
      <c r="O56" s="68"/>
      <c r="P56" s="68"/>
      <c r="Q56" s="68"/>
      <c r="R56" s="68"/>
      <c r="S56" s="2"/>
      <c r="T56" s="2"/>
      <c r="U56" s="2"/>
      <c r="V56" s="40"/>
      <c r="W56" s="40"/>
      <c r="X56" s="40"/>
      <c r="Y56" s="63" t="s">
        <v>82</v>
      </c>
      <c r="Z56" s="56" t="s">
        <v>62</v>
      </c>
      <c r="AA56" s="2"/>
      <c r="AB56" s="2"/>
      <c r="AC56" s="2"/>
      <c r="AD56" s="2"/>
      <c r="AE56" s="56" t="s">
        <v>151</v>
      </c>
      <c r="AF56" s="56" t="s">
        <v>151</v>
      </c>
      <c r="AG56" s="56" t="s">
        <v>159</v>
      </c>
      <c r="AH56" s="56" t="s">
        <v>159</v>
      </c>
      <c r="AI56" s="2"/>
      <c r="AJ56" s="2"/>
      <c r="AK56" s="57"/>
      <c r="AL56" s="40"/>
      <c r="AM56" s="2"/>
      <c r="AN56" s="2"/>
      <c r="AO56" s="69"/>
      <c r="AP56" s="69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</row>
    <row r="57" customFormat="false" ht="25.5" hidden="false" customHeight="false" outlineLevel="0" collapsed="false">
      <c r="C57" s="68"/>
      <c r="D57" s="69"/>
      <c r="E57" s="68"/>
      <c r="F57" s="2"/>
      <c r="G57" s="2"/>
      <c r="H57" s="2"/>
      <c r="I57" s="68"/>
      <c r="J57" s="57"/>
      <c r="K57" s="2"/>
      <c r="L57" s="2"/>
      <c r="M57" s="2"/>
      <c r="N57" s="69"/>
      <c r="O57" s="69"/>
      <c r="P57" s="69"/>
      <c r="Q57" s="68"/>
      <c r="R57" s="69"/>
      <c r="S57" s="2"/>
      <c r="T57" s="68"/>
      <c r="U57" s="68"/>
      <c r="V57" s="68"/>
      <c r="W57" s="68"/>
      <c r="X57" s="68"/>
      <c r="Y57" s="87"/>
      <c r="Z57" s="56" t="s">
        <v>59</v>
      </c>
      <c r="AA57" s="2"/>
      <c r="AB57" s="2"/>
      <c r="AC57" s="2"/>
      <c r="AD57" s="2"/>
      <c r="AE57" s="56" t="s">
        <v>155</v>
      </c>
      <c r="AF57" s="56" t="s">
        <v>155</v>
      </c>
      <c r="AG57" s="56" t="s">
        <v>52</v>
      </c>
      <c r="AH57" s="56" t="s">
        <v>52</v>
      </c>
      <c r="AI57" s="2"/>
      <c r="AJ57" s="68"/>
      <c r="AK57" s="57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</row>
    <row r="58" customFormat="false" ht="26.25" hidden="false" customHeight="false" outlineLevel="0" collapsed="false">
      <c r="C58" s="69"/>
      <c r="D58" s="2"/>
      <c r="E58" s="69"/>
      <c r="F58" s="2"/>
      <c r="G58" s="2"/>
      <c r="H58" s="2"/>
      <c r="I58" s="68"/>
      <c r="J58" s="57"/>
      <c r="K58" s="68"/>
      <c r="L58" s="2"/>
      <c r="M58" s="2"/>
      <c r="N58" s="2"/>
      <c r="O58" s="2"/>
      <c r="P58" s="2"/>
      <c r="Q58" s="69"/>
      <c r="R58" s="2"/>
      <c r="S58" s="2"/>
      <c r="T58" s="68"/>
      <c r="U58" s="68"/>
      <c r="V58" s="68"/>
      <c r="W58" s="68"/>
      <c r="X58" s="68"/>
      <c r="Y58" s="87"/>
      <c r="Z58" s="63" t="s">
        <v>576</v>
      </c>
      <c r="AA58" s="2"/>
      <c r="AB58" s="2"/>
      <c r="AC58" s="2"/>
      <c r="AD58" s="2"/>
      <c r="AE58" s="56" t="s">
        <v>159</v>
      </c>
      <c r="AF58" s="56" t="s">
        <v>159</v>
      </c>
      <c r="AG58" s="56" t="s">
        <v>59</v>
      </c>
      <c r="AH58" s="56" t="s">
        <v>59</v>
      </c>
      <c r="AI58" s="2"/>
      <c r="AJ58" s="68"/>
      <c r="AK58" s="57"/>
      <c r="AL58" s="68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</row>
    <row r="59" customFormat="false" ht="13.5" hidden="false" customHeight="false" outlineLevel="0" collapsed="false">
      <c r="C59" s="2"/>
      <c r="D59" s="2"/>
      <c r="E59" s="2"/>
      <c r="F59" s="2"/>
      <c r="G59" s="2"/>
      <c r="H59" s="2"/>
      <c r="I59" s="69"/>
      <c r="J59" s="40"/>
      <c r="K59" s="69"/>
      <c r="L59" s="2"/>
      <c r="M59" s="2"/>
      <c r="N59" s="2"/>
      <c r="O59" s="2"/>
      <c r="P59" s="2"/>
      <c r="Q59" s="2"/>
      <c r="R59" s="2"/>
      <c r="S59" s="2"/>
      <c r="T59" s="69"/>
      <c r="U59" s="69"/>
      <c r="V59" s="69"/>
      <c r="W59" s="69"/>
      <c r="X59" s="69"/>
      <c r="Y59" s="87"/>
      <c r="Z59" s="2"/>
      <c r="AA59" s="2"/>
      <c r="AB59" s="2"/>
      <c r="AC59" s="2"/>
      <c r="AD59" s="2"/>
      <c r="AE59" s="56" t="s">
        <v>52</v>
      </c>
      <c r="AF59" s="56" t="s">
        <v>52</v>
      </c>
      <c r="AG59" s="63" t="s">
        <v>162</v>
      </c>
      <c r="AH59" s="63" t="s">
        <v>162</v>
      </c>
      <c r="AI59" s="2"/>
      <c r="AJ59" s="69"/>
      <c r="AK59" s="40"/>
      <c r="AL59" s="69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56" t="s">
        <v>59</v>
      </c>
      <c r="AF60" s="56" t="s">
        <v>59</v>
      </c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</row>
    <row r="61" customFormat="false" ht="13.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63" t="s">
        <v>162</v>
      </c>
      <c r="AF61" s="63" t="s">
        <v>162</v>
      </c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I92" s="2"/>
      <c r="J92" s="2"/>
      <c r="K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</row>
    <row r="93" customFormat="false" ht="12.75" hidden="false" customHeight="false" outlineLevel="0" collapsed="false">
      <c r="C93" s="2"/>
      <c r="D93" s="2"/>
      <c r="E93" s="2"/>
      <c r="F93" s="2"/>
      <c r="I93" s="2"/>
      <c r="J93" s="2"/>
      <c r="K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</row>
    <row r="94" customFormat="false" ht="12.75" hidden="false" customHeight="false" outlineLevel="0" collapsed="false">
      <c r="C94" s="2"/>
      <c r="D94" s="2"/>
      <c r="E94" s="2"/>
      <c r="F94" s="2"/>
      <c r="I94" s="2"/>
      <c r="J94" s="2"/>
      <c r="K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</row>
    <row r="95" customFormat="false" ht="12.75" hidden="false" customHeight="false" outlineLevel="0" collapsed="false">
      <c r="C95" s="2"/>
      <c r="D95" s="2"/>
      <c r="E95" s="2"/>
      <c r="F95" s="2"/>
      <c r="I95" s="2"/>
      <c r="J95" s="2"/>
      <c r="K95" s="2"/>
      <c r="M95" s="2"/>
      <c r="N95" s="2"/>
      <c r="O95" s="2"/>
      <c r="P95" s="2"/>
      <c r="Q95" s="2"/>
      <c r="R95" s="2"/>
      <c r="T95" s="2"/>
      <c r="U95" s="2"/>
      <c r="V95" s="2"/>
      <c r="W95" s="2"/>
      <c r="X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</row>
    <row r="96" customFormat="false" ht="12.75" hidden="false" customHeight="false" outlineLevel="0" collapsed="false">
      <c r="C96" s="2"/>
      <c r="D96" s="2"/>
      <c r="E96" s="2"/>
      <c r="I96" s="2"/>
      <c r="J96" s="2"/>
      <c r="K96" s="2"/>
      <c r="M96" s="2"/>
      <c r="N96" s="2"/>
      <c r="O96" s="2"/>
      <c r="P96" s="2"/>
      <c r="Q96" s="2"/>
      <c r="R96" s="2"/>
      <c r="T96" s="2"/>
      <c r="U96" s="2"/>
      <c r="AJ96" s="2"/>
      <c r="AK96" s="2"/>
      <c r="AL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</row>
    <row r="97" customFormat="false" ht="12.75" hidden="false" customHeight="false" outlineLevel="0" collapsed="false">
      <c r="C97" s="2"/>
      <c r="D97" s="2"/>
      <c r="E97" s="2"/>
      <c r="I97" s="2"/>
      <c r="J97" s="2"/>
      <c r="K97" s="2"/>
      <c r="M97" s="2"/>
      <c r="N97" s="2"/>
      <c r="O97" s="2"/>
      <c r="P97" s="2"/>
      <c r="Q97" s="2"/>
      <c r="R97" s="2"/>
      <c r="T97" s="2"/>
      <c r="U97" s="2"/>
      <c r="AJ97" s="2"/>
      <c r="AK97" s="2"/>
      <c r="AL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</row>
    <row r="98" customFormat="false" ht="12.75" hidden="false" customHeight="false" outlineLevel="0" collapsed="false">
      <c r="C98" s="2"/>
      <c r="D98" s="2"/>
      <c r="E98" s="2"/>
      <c r="I98" s="2"/>
      <c r="J98" s="2"/>
      <c r="K98" s="2"/>
      <c r="M98" s="2"/>
      <c r="N98" s="2"/>
      <c r="O98" s="2"/>
      <c r="P98" s="2"/>
      <c r="Q98" s="2"/>
      <c r="R98" s="2"/>
      <c r="T98" s="2"/>
      <c r="U98" s="2"/>
      <c r="AJ98" s="2"/>
      <c r="AK98" s="2"/>
      <c r="AL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</row>
    <row r="99" customFormat="false" ht="12.75" hidden="false" customHeight="false" outlineLevel="0" collapsed="false">
      <c r="C99" s="2"/>
      <c r="D99" s="2"/>
      <c r="E99" s="2"/>
      <c r="I99" s="2"/>
      <c r="J99" s="2"/>
      <c r="K99" s="2"/>
      <c r="M99" s="2"/>
      <c r="N99" s="2"/>
      <c r="O99" s="2"/>
      <c r="P99" s="2"/>
      <c r="Q99" s="2"/>
      <c r="R99" s="2"/>
      <c r="T99" s="2"/>
      <c r="U99" s="2"/>
      <c r="AJ99" s="2"/>
      <c r="AK99" s="2"/>
      <c r="AL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</row>
    <row r="100" customFormat="false" ht="12.75" hidden="false" customHeight="false" outlineLevel="0" collapsed="false">
      <c r="C100" s="2"/>
      <c r="E100" s="2"/>
      <c r="I100" s="2"/>
      <c r="J100" s="2"/>
      <c r="K100" s="2"/>
      <c r="M100" s="2"/>
      <c r="Q100" s="2"/>
      <c r="T100" s="2"/>
      <c r="U100" s="2"/>
      <c r="AJ100" s="2"/>
      <c r="AK100" s="2"/>
      <c r="AL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</row>
    <row r="101" customFormat="false" ht="12.75" hidden="false" customHeight="false" outlineLevel="0" collapsed="false">
      <c r="I101" s="2"/>
      <c r="J101" s="2"/>
      <c r="K101" s="2"/>
      <c r="M101" s="2"/>
      <c r="T101" s="2"/>
      <c r="U101" s="2"/>
      <c r="AJ101" s="2"/>
      <c r="AK101" s="2"/>
      <c r="AL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</row>
  </sheetData>
  <mergeCells count="2">
    <mergeCell ref="I8:J8"/>
    <mergeCell ref="AJ8:AK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O1" colorId="64" zoomScale="50" zoomScaleNormal="50" zoomScalePageLayoutView="100" workbookViewId="0">
      <selection pane="topLeft" activeCell="E37" activeCellId="0" sqref="E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1" width="30.56"/>
    <col collapsed="false" customWidth="true" hidden="false" outlineLevel="0" max="7" min="5" style="1" width="37.56"/>
    <col collapsed="false" customWidth="true" hidden="false" outlineLevel="0" max="10" min="8" style="1" width="30.56"/>
    <col collapsed="false" customWidth="true" hidden="false" outlineLevel="0" max="11" min="11" style="1" width="33.7"/>
    <col collapsed="false" customWidth="true" hidden="false" outlineLevel="0" max="12" min="12" style="1" width="37.56"/>
    <col collapsed="false" customWidth="true" hidden="false" outlineLevel="0" max="13" min="13" style="1" width="31.14"/>
    <col collapsed="false" customWidth="true" hidden="false" outlineLevel="0" max="14" min="14" style="1" width="37.56"/>
    <col collapsed="false" customWidth="true" hidden="false" outlineLevel="0" max="15" min="15" style="1" width="30.28"/>
    <col collapsed="false" customWidth="true" hidden="false" outlineLevel="0" max="21" min="16" style="1" width="30.56"/>
    <col collapsed="false" customWidth="true" hidden="false" outlineLevel="0" max="24" min="22" style="1" width="37.56"/>
    <col collapsed="false" customWidth="true" hidden="false" outlineLevel="0" max="25" min="25" style="1" width="33.7"/>
    <col collapsed="false" customWidth="true" hidden="false" outlineLevel="0" max="26" min="26" style="1" width="37.56"/>
    <col collapsed="false" customWidth="true" hidden="false" outlineLevel="0" max="27" min="27" style="1" width="31.14"/>
    <col collapsed="false" customWidth="true" hidden="false" outlineLevel="0" max="28" min="28" style="1" width="37.56"/>
    <col collapsed="false" customWidth="true" hidden="false" outlineLevel="0" max="29" min="29" style="1" width="30.28"/>
    <col collapsed="false" customWidth="true" hidden="false" outlineLevel="0" max="30" min="30" style="1" width="29.99"/>
    <col collapsed="false" customWidth="true" hidden="false" outlineLevel="0" max="31" min="31" style="1" width="28.85"/>
    <col collapsed="false" customWidth="true" hidden="false" outlineLevel="0" max="32" min="32" style="1" width="21.7"/>
    <col collapsed="false" customWidth="false" hidden="false" outlineLevel="0" max="257" min="33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7"/>
      <c r="AE1" s="7"/>
      <c r="AF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</row>
    <row r="3" customFormat="false" ht="21.75" hidden="false" customHeight="true" outlineLevel="0" collapsed="false">
      <c r="A3" s="10" t="n">
        <v>36933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4</v>
      </c>
      <c r="N4" s="11" t="s">
        <v>3</v>
      </c>
      <c r="O4" s="11" t="s">
        <v>6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4</v>
      </c>
      <c r="AB4" s="11" t="s">
        <v>3</v>
      </c>
      <c r="AC4" s="11" t="s">
        <v>6</v>
      </c>
      <c r="AD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4" t="s">
        <v>9</v>
      </c>
      <c r="G5" s="14" t="s">
        <v>9</v>
      </c>
      <c r="H5" s="14" t="s">
        <v>9</v>
      </c>
      <c r="I5" s="14" t="s">
        <v>9</v>
      </c>
      <c r="J5" s="14" t="s">
        <v>9</v>
      </c>
      <c r="K5" s="15" t="s">
        <v>10</v>
      </c>
      <c r="L5" s="15" t="s">
        <v>11</v>
      </c>
      <c r="M5" s="15" t="s">
        <v>9</v>
      </c>
      <c r="N5" s="15" t="s">
        <v>11</v>
      </c>
      <c r="O5" s="15" t="s">
        <v>11</v>
      </c>
      <c r="P5" s="14" t="s">
        <v>9</v>
      </c>
      <c r="Q5" s="14" t="s">
        <v>9</v>
      </c>
      <c r="R5" s="14" t="s">
        <v>9</v>
      </c>
      <c r="S5" s="14" t="s">
        <v>9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5" t="s">
        <v>10</v>
      </c>
      <c r="Z5" s="15" t="s">
        <v>11</v>
      </c>
      <c r="AA5" s="15" t="s">
        <v>9</v>
      </c>
      <c r="AB5" s="15" t="s">
        <v>11</v>
      </c>
      <c r="AC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17</v>
      </c>
      <c r="E6" s="17" t="s">
        <v>415</v>
      </c>
      <c r="F6" s="17" t="s">
        <v>415</v>
      </c>
      <c r="G6" s="17" t="s">
        <v>415</v>
      </c>
      <c r="H6" s="17" t="s">
        <v>15</v>
      </c>
      <c r="I6" s="17" t="s">
        <v>15</v>
      </c>
      <c r="J6" s="17" t="s">
        <v>15</v>
      </c>
      <c r="K6" s="17" t="s">
        <v>15</v>
      </c>
      <c r="L6" s="17" t="s">
        <v>16</v>
      </c>
      <c r="M6" s="17" t="s">
        <v>17</v>
      </c>
      <c r="N6" s="17" t="s">
        <v>279</v>
      </c>
      <c r="O6" s="17" t="s">
        <v>19</v>
      </c>
      <c r="P6" s="17" t="s">
        <v>14</v>
      </c>
      <c r="Q6" s="17" t="s">
        <v>14</v>
      </c>
      <c r="R6" s="17" t="s">
        <v>14</v>
      </c>
      <c r="S6" s="17" t="s">
        <v>14</v>
      </c>
      <c r="T6" s="17" t="s">
        <v>14</v>
      </c>
      <c r="U6" s="17" t="s">
        <v>14</v>
      </c>
      <c r="V6" s="17" t="s">
        <v>415</v>
      </c>
      <c r="W6" s="17" t="s">
        <v>415</v>
      </c>
      <c r="X6" s="17" t="s">
        <v>415</v>
      </c>
      <c r="Y6" s="17" t="s">
        <v>15</v>
      </c>
      <c r="Z6" s="17" t="s">
        <v>16</v>
      </c>
      <c r="AA6" s="17" t="s">
        <v>17</v>
      </c>
      <c r="AB6" s="17" t="s">
        <v>279</v>
      </c>
      <c r="AC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102</v>
      </c>
      <c r="D7" s="18" t="n">
        <v>102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7"/>
      <c r="T7" s="17"/>
      <c r="U7" s="17"/>
      <c r="V7" s="18"/>
      <c r="W7" s="18"/>
      <c r="X7" s="18"/>
      <c r="Y7" s="18"/>
      <c r="Z7" s="18"/>
      <c r="AA7" s="18"/>
      <c r="AB7" s="18"/>
      <c r="AC7" s="18"/>
    </row>
    <row r="8" customFormat="false" ht="43.5" hidden="false" customHeight="true" outlineLevel="0" collapsed="false">
      <c r="A8" s="19"/>
      <c r="B8" s="19"/>
      <c r="C8" s="71" t="s">
        <v>577</v>
      </c>
      <c r="D8" s="71" t="s">
        <v>577</v>
      </c>
      <c r="E8" s="71" t="s">
        <v>577</v>
      </c>
      <c r="F8" s="71" t="s">
        <v>577</v>
      </c>
      <c r="G8" s="71" t="s">
        <v>577</v>
      </c>
      <c r="H8" s="71" t="s">
        <v>577</v>
      </c>
      <c r="I8" s="71" t="s">
        <v>577</v>
      </c>
      <c r="J8" s="71" t="s">
        <v>577</v>
      </c>
      <c r="K8" s="21" t="s">
        <v>94</v>
      </c>
      <c r="L8" s="21"/>
      <c r="M8" s="190" t="s">
        <v>93</v>
      </c>
      <c r="N8" s="190" t="s">
        <v>93</v>
      </c>
      <c r="O8" s="228" t="s">
        <v>95</v>
      </c>
      <c r="P8" s="71" t="s">
        <v>90</v>
      </c>
      <c r="Q8" s="71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20" t="s">
        <v>90</v>
      </c>
      <c r="W8" s="20" t="s">
        <v>90</v>
      </c>
      <c r="X8" s="20" t="s">
        <v>90</v>
      </c>
      <c r="Y8" s="21" t="s">
        <v>94</v>
      </c>
      <c r="Z8" s="21"/>
      <c r="AA8" s="22" t="s">
        <v>93</v>
      </c>
      <c r="AB8" s="22" t="s">
        <v>93</v>
      </c>
      <c r="AC8" s="73" t="s">
        <v>95</v>
      </c>
      <c r="AD8" s="23"/>
    </row>
    <row r="9" customFormat="false" ht="12.75" hidden="false" customHeight="false" outlineLevel="0" collapsed="false">
      <c r="A9" s="19"/>
      <c r="B9" s="19"/>
      <c r="C9" s="17"/>
      <c r="D9" s="17"/>
      <c r="E9" s="24"/>
      <c r="F9" s="24"/>
      <c r="G9" s="24"/>
      <c r="H9" s="17"/>
      <c r="I9" s="17"/>
      <c r="J9" s="17"/>
      <c r="K9" s="17"/>
      <c r="L9" s="24"/>
      <c r="M9" s="24"/>
      <c r="N9" s="24"/>
      <c r="O9" s="24"/>
      <c r="P9" s="17"/>
      <c r="Q9" s="17"/>
      <c r="R9" s="17"/>
      <c r="S9" s="17"/>
      <c r="T9" s="17"/>
      <c r="U9" s="17"/>
      <c r="V9" s="24"/>
      <c r="W9" s="24"/>
      <c r="X9" s="24"/>
      <c r="Y9" s="17"/>
      <c r="Z9" s="24"/>
      <c r="AA9" s="24"/>
      <c r="AB9" s="24"/>
      <c r="AC9" s="24"/>
      <c r="AD9" s="25"/>
    </row>
    <row r="10" customFormat="false" ht="21" hidden="false" customHeight="true" outlineLevel="0" collapsed="false">
      <c r="A10" s="19"/>
      <c r="B10" s="19"/>
      <c r="C10" s="70" t="s">
        <v>578</v>
      </c>
      <c r="D10" s="70" t="s">
        <v>578</v>
      </c>
      <c r="E10" s="70" t="s">
        <v>578</v>
      </c>
      <c r="F10" s="70" t="s">
        <v>578</v>
      </c>
      <c r="G10" s="70" t="s">
        <v>578</v>
      </c>
      <c r="H10" s="70" t="s">
        <v>578</v>
      </c>
      <c r="I10" s="70" t="s">
        <v>578</v>
      </c>
      <c r="J10" s="70" t="s">
        <v>578</v>
      </c>
      <c r="K10" s="18" t="s">
        <v>24</v>
      </c>
      <c r="L10" s="18" t="s">
        <v>24</v>
      </c>
      <c r="M10" s="18" t="s">
        <v>24</v>
      </c>
      <c r="N10" s="18" t="s">
        <v>22</v>
      </c>
      <c r="O10" s="18" t="s">
        <v>24</v>
      </c>
      <c r="P10" s="70" t="s">
        <v>532</v>
      </c>
      <c r="Q10" s="70" t="s">
        <v>532</v>
      </c>
      <c r="R10" s="70" t="s">
        <v>532</v>
      </c>
      <c r="S10" s="70" t="s">
        <v>532</v>
      </c>
      <c r="T10" s="70" t="s">
        <v>532</v>
      </c>
      <c r="U10" s="70" t="s">
        <v>532</v>
      </c>
      <c r="V10" s="70" t="s">
        <v>532</v>
      </c>
      <c r="W10" s="70" t="s">
        <v>532</v>
      </c>
      <c r="X10" s="70" t="s">
        <v>532</v>
      </c>
      <c r="Y10" s="18" t="s">
        <v>24</v>
      </c>
      <c r="Z10" s="18" t="s">
        <v>24</v>
      </c>
      <c r="AA10" s="18" t="s">
        <v>24</v>
      </c>
      <c r="AB10" s="18" t="s">
        <v>22</v>
      </c>
      <c r="AC10" s="18" t="s">
        <v>24</v>
      </c>
      <c r="AD10" s="27"/>
    </row>
    <row r="11" customFormat="false" ht="26.25" hidden="false" customHeight="true" outlineLevel="0" collapsed="false">
      <c r="A11" s="19"/>
      <c r="B11" s="19"/>
      <c r="C11" s="28" t="s">
        <v>579</v>
      </c>
      <c r="D11" s="28" t="s">
        <v>580</v>
      </c>
      <c r="E11" s="28" t="s">
        <v>581</v>
      </c>
      <c r="F11" s="28" t="s">
        <v>582</v>
      </c>
      <c r="G11" s="28" t="s">
        <v>583</v>
      </c>
      <c r="H11" s="28" t="s">
        <v>584</v>
      </c>
      <c r="I11" s="28" t="s">
        <v>585</v>
      </c>
      <c r="J11" s="28" t="s">
        <v>586</v>
      </c>
      <c r="K11" s="29" t="s">
        <v>29</v>
      </c>
      <c r="L11" s="29" t="s">
        <v>29</v>
      </c>
      <c r="M11" s="28" t="s">
        <v>30</v>
      </c>
      <c r="N11" s="28" t="s">
        <v>31</v>
      </c>
      <c r="O11" s="30" t="s">
        <v>445</v>
      </c>
      <c r="P11" s="28" t="s">
        <v>533</v>
      </c>
      <c r="Q11" s="28" t="s">
        <v>534</v>
      </c>
      <c r="R11" s="28" t="s">
        <v>535</v>
      </c>
      <c r="S11" s="28" t="s">
        <v>587</v>
      </c>
      <c r="T11" s="28" t="s">
        <v>542</v>
      </c>
      <c r="U11" s="28" t="s">
        <v>587</v>
      </c>
      <c r="V11" s="28" t="s">
        <v>536</v>
      </c>
      <c r="W11" s="28" t="s">
        <v>537</v>
      </c>
      <c r="X11" s="28" t="s">
        <v>538</v>
      </c>
      <c r="Y11" s="29" t="s">
        <v>29</v>
      </c>
      <c r="Z11" s="29" t="s">
        <v>29</v>
      </c>
      <c r="AA11" s="28" t="s">
        <v>30</v>
      </c>
      <c r="AB11" s="28" t="s">
        <v>282</v>
      </c>
      <c r="AC11" s="30" t="s">
        <v>588</v>
      </c>
      <c r="AD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589</v>
      </c>
      <c r="D12" s="35" t="s">
        <v>589</v>
      </c>
      <c r="E12" s="76" t="s">
        <v>434</v>
      </c>
      <c r="F12" s="76" t="s">
        <v>434</v>
      </c>
      <c r="G12" s="76" t="s">
        <v>434</v>
      </c>
      <c r="H12" s="76" t="s">
        <v>434</v>
      </c>
      <c r="I12" s="76" t="s">
        <v>434</v>
      </c>
      <c r="J12" s="76" t="s">
        <v>434</v>
      </c>
      <c r="K12" s="53" t="s">
        <v>295</v>
      </c>
      <c r="L12" s="53" t="s">
        <v>295</v>
      </c>
      <c r="M12" s="33" t="s">
        <v>295</v>
      </c>
      <c r="N12" s="33" t="s">
        <v>295</v>
      </c>
      <c r="O12" s="33" t="s">
        <v>295</v>
      </c>
      <c r="P12" s="35" t="s">
        <v>37</v>
      </c>
      <c r="Q12" s="35" t="s">
        <v>37</v>
      </c>
      <c r="R12" s="35" t="s">
        <v>37</v>
      </c>
      <c r="S12" s="35" t="s">
        <v>37</v>
      </c>
      <c r="T12" s="35" t="s">
        <v>37</v>
      </c>
      <c r="U12" s="35" t="s">
        <v>37</v>
      </c>
      <c r="V12" s="76" t="s">
        <v>434</v>
      </c>
      <c r="W12" s="76" t="s">
        <v>434</v>
      </c>
      <c r="X12" s="76" t="s">
        <v>434</v>
      </c>
      <c r="Y12" s="76" t="s">
        <v>295</v>
      </c>
      <c r="Z12" s="76" t="s">
        <v>295</v>
      </c>
      <c r="AA12" s="33" t="s">
        <v>295</v>
      </c>
      <c r="AB12" s="34" t="s">
        <v>295</v>
      </c>
      <c r="AC12" s="33" t="s">
        <v>295</v>
      </c>
      <c r="AD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8" t="n">
        <v>25</v>
      </c>
      <c r="D13" s="38" t="n">
        <v>25</v>
      </c>
      <c r="E13" s="17" t="n">
        <v>25</v>
      </c>
      <c r="F13" s="17" t="n">
        <v>25</v>
      </c>
      <c r="G13" s="17" t="n">
        <v>10</v>
      </c>
      <c r="H13" s="41" t="n">
        <v>15</v>
      </c>
      <c r="I13" s="41" t="n">
        <v>25</v>
      </c>
      <c r="J13" s="41" t="n">
        <v>3</v>
      </c>
      <c r="K13" s="33" t="n">
        <v>60</v>
      </c>
      <c r="L13" s="33" t="n">
        <v>-60</v>
      </c>
      <c r="M13" s="33" t="n">
        <v>60</v>
      </c>
      <c r="N13" s="33" t="n">
        <v>-60</v>
      </c>
      <c r="O13" s="33" t="n">
        <v>-103</v>
      </c>
      <c r="P13" s="38" t="n">
        <v>0</v>
      </c>
      <c r="Q13" s="38" t="n">
        <v>0</v>
      </c>
      <c r="R13" s="33" t="n">
        <v>0</v>
      </c>
      <c r="S13" s="38" t="n">
        <v>0</v>
      </c>
      <c r="T13" s="38" t="n">
        <v>0</v>
      </c>
      <c r="U13" s="38" t="n">
        <v>0</v>
      </c>
      <c r="V13" s="33" t="n">
        <v>0</v>
      </c>
      <c r="W13" s="33" t="n">
        <v>0</v>
      </c>
      <c r="X13" s="33" t="n">
        <v>0</v>
      </c>
      <c r="Y13" s="38" t="n">
        <v>0</v>
      </c>
      <c r="Z13" s="33" t="n">
        <v>0</v>
      </c>
      <c r="AA13" s="33" t="n">
        <v>0</v>
      </c>
      <c r="AB13" s="33" t="n">
        <v>0</v>
      </c>
      <c r="AC13" s="33" t="n">
        <v>0</v>
      </c>
      <c r="AD13" s="42" t="n">
        <f aca="false">SUM(C13:AC13)</f>
        <v>50</v>
      </c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17" t="n">
        <v>0</v>
      </c>
      <c r="F14" s="17" t="n">
        <v>0</v>
      </c>
      <c r="G14" s="17" t="n">
        <v>0</v>
      </c>
      <c r="H14" s="41" t="n">
        <v>0</v>
      </c>
      <c r="I14" s="41" t="n">
        <v>0</v>
      </c>
      <c r="J14" s="41" t="n">
        <v>0</v>
      </c>
      <c r="K14" s="17" t="n">
        <v>0</v>
      </c>
      <c r="L14" s="17" t="n">
        <v>0</v>
      </c>
      <c r="M14" s="17" t="n">
        <v>0</v>
      </c>
      <c r="N14" s="17" t="n">
        <v>0</v>
      </c>
      <c r="O14" s="17" t="n">
        <v>0</v>
      </c>
      <c r="P14" s="41" t="n">
        <v>15</v>
      </c>
      <c r="Q14" s="41" t="n">
        <v>15</v>
      </c>
      <c r="R14" s="17" t="n">
        <v>3</v>
      </c>
      <c r="S14" s="41" t="n">
        <v>0</v>
      </c>
      <c r="T14" s="41" t="n">
        <v>10</v>
      </c>
      <c r="U14" s="41" t="n">
        <v>0</v>
      </c>
      <c r="V14" s="17" t="n">
        <v>25</v>
      </c>
      <c r="W14" s="17" t="n">
        <v>25</v>
      </c>
      <c r="X14" s="17" t="n">
        <v>10</v>
      </c>
      <c r="Y14" s="41" t="n">
        <v>60</v>
      </c>
      <c r="Z14" s="17" t="n">
        <v>-60</v>
      </c>
      <c r="AA14" s="17" t="n">
        <v>60</v>
      </c>
      <c r="AB14" s="17" t="n">
        <v>-60</v>
      </c>
      <c r="AC14" s="17" t="n">
        <v>-103</v>
      </c>
      <c r="AD14" s="42" t="n">
        <f aca="false">SUM(C14:AC14)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17" t="n">
        <v>0</v>
      </c>
      <c r="F15" s="17" t="n">
        <v>0</v>
      </c>
      <c r="G15" s="17" t="n">
        <v>0</v>
      </c>
      <c r="H15" s="41" t="n">
        <v>0</v>
      </c>
      <c r="I15" s="41" t="n">
        <v>0</v>
      </c>
      <c r="J15" s="41" t="n">
        <v>0</v>
      </c>
      <c r="K15" s="17" t="n">
        <v>0</v>
      </c>
      <c r="L15" s="17" t="n">
        <v>0</v>
      </c>
      <c r="M15" s="17" t="n">
        <v>0</v>
      </c>
      <c r="N15" s="17" t="n">
        <v>0</v>
      </c>
      <c r="O15" s="17" t="n">
        <v>0</v>
      </c>
      <c r="P15" s="41" t="n">
        <v>15</v>
      </c>
      <c r="Q15" s="41" t="n">
        <v>15</v>
      </c>
      <c r="R15" s="17" t="n">
        <v>3</v>
      </c>
      <c r="S15" s="41" t="n">
        <v>10</v>
      </c>
      <c r="T15" s="41" t="n">
        <v>0</v>
      </c>
      <c r="U15" s="41" t="n">
        <v>0</v>
      </c>
      <c r="V15" s="17" t="n">
        <v>25</v>
      </c>
      <c r="W15" s="17" t="n">
        <v>25</v>
      </c>
      <c r="X15" s="17" t="n">
        <v>10</v>
      </c>
      <c r="Y15" s="41" t="n">
        <v>60</v>
      </c>
      <c r="Z15" s="17" t="n">
        <v>-60</v>
      </c>
      <c r="AA15" s="17" t="n">
        <v>60</v>
      </c>
      <c r="AB15" s="17" t="n">
        <v>-60</v>
      </c>
      <c r="AC15" s="17" t="n">
        <v>-103</v>
      </c>
      <c r="AD15" s="42" t="n">
        <f aca="false">SUM(C15:AC15)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17" t="n">
        <v>0</v>
      </c>
      <c r="F16" s="17" t="n">
        <v>0</v>
      </c>
      <c r="G16" s="17" t="n">
        <v>0</v>
      </c>
      <c r="H16" s="41" t="n">
        <v>0</v>
      </c>
      <c r="I16" s="41" t="n">
        <v>0</v>
      </c>
      <c r="J16" s="41" t="n">
        <v>0</v>
      </c>
      <c r="K16" s="17" t="n">
        <v>0</v>
      </c>
      <c r="L16" s="17" t="n">
        <v>0</v>
      </c>
      <c r="M16" s="17" t="n">
        <v>0</v>
      </c>
      <c r="N16" s="17" t="n">
        <v>0</v>
      </c>
      <c r="O16" s="17" t="n">
        <v>0</v>
      </c>
      <c r="P16" s="41" t="n">
        <v>15</v>
      </c>
      <c r="Q16" s="41" t="n">
        <v>15</v>
      </c>
      <c r="R16" s="17" t="n">
        <v>3</v>
      </c>
      <c r="S16" s="41" t="n">
        <v>10</v>
      </c>
      <c r="T16" s="41" t="n">
        <v>0</v>
      </c>
      <c r="U16" s="41" t="n">
        <v>0</v>
      </c>
      <c r="V16" s="17" t="n">
        <v>25</v>
      </c>
      <c r="W16" s="17" t="n">
        <v>25</v>
      </c>
      <c r="X16" s="17" t="n">
        <v>10</v>
      </c>
      <c r="Y16" s="41" t="n">
        <v>60</v>
      </c>
      <c r="Z16" s="17" t="n">
        <v>-60</v>
      </c>
      <c r="AA16" s="17" t="n">
        <v>60</v>
      </c>
      <c r="AB16" s="17" t="n">
        <v>-60</v>
      </c>
      <c r="AC16" s="17" t="n">
        <v>-103</v>
      </c>
      <c r="AD16" s="42" t="n">
        <f aca="false">SUM(C16:AC16)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17" t="n">
        <v>0</v>
      </c>
      <c r="F17" s="17" t="n">
        <v>0</v>
      </c>
      <c r="G17" s="17" t="n">
        <v>0</v>
      </c>
      <c r="H17" s="41" t="n">
        <v>0</v>
      </c>
      <c r="I17" s="41" t="n">
        <v>0</v>
      </c>
      <c r="J17" s="41" t="n">
        <v>0</v>
      </c>
      <c r="K17" s="17" t="n">
        <v>0</v>
      </c>
      <c r="L17" s="17" t="n">
        <v>0</v>
      </c>
      <c r="M17" s="17" t="n">
        <v>0</v>
      </c>
      <c r="N17" s="17" t="n">
        <v>0</v>
      </c>
      <c r="O17" s="17" t="n">
        <v>0</v>
      </c>
      <c r="P17" s="41" t="n">
        <v>15</v>
      </c>
      <c r="Q17" s="41" t="n">
        <v>15</v>
      </c>
      <c r="R17" s="17" t="n">
        <v>3</v>
      </c>
      <c r="S17" s="41" t="n">
        <v>10</v>
      </c>
      <c r="T17" s="41" t="n">
        <v>0</v>
      </c>
      <c r="U17" s="41" t="n">
        <v>0</v>
      </c>
      <c r="V17" s="17" t="n">
        <v>25</v>
      </c>
      <c r="W17" s="17" t="n">
        <v>25</v>
      </c>
      <c r="X17" s="17" t="n">
        <v>10</v>
      </c>
      <c r="Y17" s="41" t="n">
        <v>60</v>
      </c>
      <c r="Z17" s="17" t="n">
        <v>-60</v>
      </c>
      <c r="AA17" s="17" t="n">
        <v>60</v>
      </c>
      <c r="AB17" s="17" t="n">
        <v>-60</v>
      </c>
      <c r="AC17" s="17" t="n">
        <v>-103</v>
      </c>
      <c r="AD17" s="42" t="n">
        <f aca="false">SUM(C17:AC17)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17" t="n">
        <v>0</v>
      </c>
      <c r="F18" s="17" t="n">
        <v>0</v>
      </c>
      <c r="G18" s="17" t="n">
        <v>0</v>
      </c>
      <c r="H18" s="41" t="n">
        <v>0</v>
      </c>
      <c r="I18" s="41" t="n">
        <v>0</v>
      </c>
      <c r="J18" s="41" t="n">
        <v>0</v>
      </c>
      <c r="K18" s="17" t="n">
        <v>0</v>
      </c>
      <c r="L18" s="17" t="n">
        <v>0</v>
      </c>
      <c r="M18" s="17" t="n">
        <v>0</v>
      </c>
      <c r="N18" s="17" t="n">
        <v>0</v>
      </c>
      <c r="O18" s="17" t="n">
        <v>0</v>
      </c>
      <c r="P18" s="41" t="n">
        <v>15</v>
      </c>
      <c r="Q18" s="41" t="n">
        <v>15</v>
      </c>
      <c r="R18" s="17" t="n">
        <v>3</v>
      </c>
      <c r="S18" s="41" t="n">
        <v>10</v>
      </c>
      <c r="T18" s="41" t="n">
        <v>0</v>
      </c>
      <c r="U18" s="41" t="n">
        <v>0</v>
      </c>
      <c r="V18" s="17" t="n">
        <v>25</v>
      </c>
      <c r="W18" s="17" t="n">
        <v>25</v>
      </c>
      <c r="X18" s="17" t="n">
        <v>10</v>
      </c>
      <c r="Y18" s="41" t="n">
        <v>60</v>
      </c>
      <c r="Z18" s="17" t="n">
        <v>-60</v>
      </c>
      <c r="AA18" s="17" t="n">
        <v>60</v>
      </c>
      <c r="AB18" s="17" t="n">
        <v>-60</v>
      </c>
      <c r="AC18" s="17" t="n">
        <v>-103</v>
      </c>
      <c r="AD18" s="42" t="n">
        <f aca="false">SUM(C18:AC18)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17" t="n">
        <v>0</v>
      </c>
      <c r="F19" s="17" t="n">
        <v>0</v>
      </c>
      <c r="G19" s="17" t="n">
        <v>0</v>
      </c>
      <c r="H19" s="41" t="n">
        <v>0</v>
      </c>
      <c r="I19" s="41" t="n">
        <v>0</v>
      </c>
      <c r="J19" s="41" t="n">
        <v>0</v>
      </c>
      <c r="K19" s="17" t="n">
        <v>0</v>
      </c>
      <c r="L19" s="17" t="n">
        <v>0</v>
      </c>
      <c r="M19" s="17" t="n">
        <v>0</v>
      </c>
      <c r="N19" s="17" t="n">
        <v>0</v>
      </c>
      <c r="O19" s="17" t="n">
        <v>0</v>
      </c>
      <c r="P19" s="41" t="n">
        <v>15</v>
      </c>
      <c r="Q19" s="41" t="n">
        <v>15</v>
      </c>
      <c r="R19" s="17" t="n">
        <v>3</v>
      </c>
      <c r="S19" s="41" t="n">
        <v>0</v>
      </c>
      <c r="T19" s="41" t="n">
        <v>10</v>
      </c>
      <c r="U19" s="41" t="n">
        <v>0</v>
      </c>
      <c r="V19" s="17" t="n">
        <v>25</v>
      </c>
      <c r="W19" s="17" t="n">
        <v>25</v>
      </c>
      <c r="X19" s="17" t="n">
        <v>10</v>
      </c>
      <c r="Y19" s="41" t="n">
        <v>60</v>
      </c>
      <c r="Z19" s="17" t="n">
        <v>-60</v>
      </c>
      <c r="AA19" s="17" t="n">
        <v>60</v>
      </c>
      <c r="AB19" s="17" t="n">
        <v>-60</v>
      </c>
      <c r="AC19" s="17" t="n">
        <v>-103</v>
      </c>
      <c r="AD19" s="42" t="n">
        <f aca="false">SUM(C19:AC19)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17" t="n">
        <v>0</v>
      </c>
      <c r="F20" s="17" t="n">
        <v>0</v>
      </c>
      <c r="G20" s="17" t="n">
        <v>0</v>
      </c>
      <c r="H20" s="41" t="n">
        <v>0</v>
      </c>
      <c r="I20" s="41" t="n">
        <v>0</v>
      </c>
      <c r="J20" s="41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17" t="n">
        <v>0</v>
      </c>
      <c r="P20" s="41" t="n">
        <v>15</v>
      </c>
      <c r="Q20" s="41" t="n">
        <v>15</v>
      </c>
      <c r="R20" s="17" t="n">
        <v>3</v>
      </c>
      <c r="S20" s="41" t="n">
        <v>0</v>
      </c>
      <c r="T20" s="41" t="n">
        <v>0</v>
      </c>
      <c r="U20" s="41" t="n">
        <v>10</v>
      </c>
      <c r="V20" s="17" t="n">
        <v>25</v>
      </c>
      <c r="W20" s="17" t="n">
        <v>25</v>
      </c>
      <c r="X20" s="17" t="n">
        <v>10</v>
      </c>
      <c r="Y20" s="41" t="n">
        <v>60</v>
      </c>
      <c r="Z20" s="17" t="n">
        <v>-60</v>
      </c>
      <c r="AA20" s="17" t="n">
        <v>60</v>
      </c>
      <c r="AB20" s="17" t="n">
        <v>-60</v>
      </c>
      <c r="AC20" s="17" t="n">
        <v>-103</v>
      </c>
      <c r="AD20" s="42" t="n">
        <f aca="false">SUM(C20:AC20)</f>
        <v>0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17" t="n">
        <v>0</v>
      </c>
      <c r="F21" s="17" t="n">
        <v>0</v>
      </c>
      <c r="G21" s="17" t="n">
        <v>0</v>
      </c>
      <c r="H21" s="41" t="n">
        <v>0</v>
      </c>
      <c r="I21" s="41" t="n">
        <v>0</v>
      </c>
      <c r="J21" s="41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17" t="n">
        <v>0</v>
      </c>
      <c r="P21" s="41" t="n">
        <v>15</v>
      </c>
      <c r="Q21" s="41" t="n">
        <v>15</v>
      </c>
      <c r="R21" s="17" t="n">
        <v>3</v>
      </c>
      <c r="S21" s="41" t="n">
        <v>0</v>
      </c>
      <c r="T21" s="41" t="n">
        <v>0</v>
      </c>
      <c r="U21" s="41" t="n">
        <v>10</v>
      </c>
      <c r="V21" s="17" t="n">
        <v>25</v>
      </c>
      <c r="W21" s="17" t="n">
        <v>25</v>
      </c>
      <c r="X21" s="17" t="n">
        <v>10</v>
      </c>
      <c r="Y21" s="41" t="n">
        <v>60</v>
      </c>
      <c r="Z21" s="17" t="n">
        <v>-60</v>
      </c>
      <c r="AA21" s="17" t="n">
        <v>60</v>
      </c>
      <c r="AB21" s="17" t="n">
        <v>-60</v>
      </c>
      <c r="AC21" s="17" t="n">
        <v>-103</v>
      </c>
      <c r="AD21" s="42" t="n">
        <f aca="false">SUM(C21:AC21)</f>
        <v>0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17" t="n">
        <v>0</v>
      </c>
      <c r="F22" s="17" t="n">
        <v>0</v>
      </c>
      <c r="G22" s="17" t="n">
        <v>0</v>
      </c>
      <c r="H22" s="41" t="n">
        <v>0</v>
      </c>
      <c r="I22" s="41" t="n">
        <v>0</v>
      </c>
      <c r="J22" s="41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17" t="n">
        <v>0</v>
      </c>
      <c r="P22" s="41" t="n">
        <v>15</v>
      </c>
      <c r="Q22" s="41" t="n">
        <v>15</v>
      </c>
      <c r="R22" s="17" t="n">
        <v>3</v>
      </c>
      <c r="S22" s="41" t="n">
        <v>0</v>
      </c>
      <c r="T22" s="41" t="n">
        <v>0</v>
      </c>
      <c r="U22" s="41" t="n">
        <v>10</v>
      </c>
      <c r="V22" s="17" t="n">
        <v>25</v>
      </c>
      <c r="W22" s="17" t="n">
        <v>25</v>
      </c>
      <c r="X22" s="17" t="n">
        <v>10</v>
      </c>
      <c r="Y22" s="41" t="n">
        <v>60</v>
      </c>
      <c r="Z22" s="17" t="n">
        <v>-60</v>
      </c>
      <c r="AA22" s="17" t="n">
        <v>60</v>
      </c>
      <c r="AB22" s="17" t="n">
        <v>-60</v>
      </c>
      <c r="AC22" s="17" t="n">
        <v>-103</v>
      </c>
      <c r="AD22" s="42" t="n">
        <f aca="false">SUM(C22:AC22)</f>
        <v>0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17" t="n">
        <v>0</v>
      </c>
      <c r="F23" s="17" t="n">
        <v>0</v>
      </c>
      <c r="G23" s="17" t="n">
        <v>0</v>
      </c>
      <c r="H23" s="41" t="n">
        <v>0</v>
      </c>
      <c r="I23" s="41" t="n">
        <v>0</v>
      </c>
      <c r="J23" s="41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17" t="n">
        <v>0</v>
      </c>
      <c r="P23" s="41" t="n">
        <v>15</v>
      </c>
      <c r="Q23" s="41" t="n">
        <v>15</v>
      </c>
      <c r="R23" s="17" t="n">
        <v>3</v>
      </c>
      <c r="S23" s="41" t="n">
        <v>0</v>
      </c>
      <c r="T23" s="41" t="n">
        <v>0</v>
      </c>
      <c r="U23" s="41" t="n">
        <v>10</v>
      </c>
      <c r="V23" s="17" t="n">
        <v>25</v>
      </c>
      <c r="W23" s="17" t="n">
        <v>25</v>
      </c>
      <c r="X23" s="17" t="n">
        <v>10</v>
      </c>
      <c r="Y23" s="41" t="n">
        <v>60</v>
      </c>
      <c r="Z23" s="17" t="n">
        <v>-60</v>
      </c>
      <c r="AA23" s="17" t="n">
        <v>60</v>
      </c>
      <c r="AB23" s="17" t="n">
        <v>-60</v>
      </c>
      <c r="AC23" s="17" t="n">
        <v>-103</v>
      </c>
      <c r="AD23" s="42" t="n">
        <f aca="false">SUM(C23:AC23)</f>
        <v>0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17" t="n">
        <v>0</v>
      </c>
      <c r="F24" s="17" t="n">
        <v>0</v>
      </c>
      <c r="G24" s="17" t="n">
        <v>0</v>
      </c>
      <c r="H24" s="41" t="n">
        <v>0</v>
      </c>
      <c r="I24" s="41" t="n">
        <v>0</v>
      </c>
      <c r="J24" s="41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17" t="n">
        <v>0</v>
      </c>
      <c r="P24" s="41" t="n">
        <v>15</v>
      </c>
      <c r="Q24" s="41" t="n">
        <v>15</v>
      </c>
      <c r="R24" s="17" t="n">
        <v>3</v>
      </c>
      <c r="S24" s="41" t="n">
        <v>0</v>
      </c>
      <c r="T24" s="41" t="n">
        <v>0</v>
      </c>
      <c r="U24" s="41" t="n">
        <v>10</v>
      </c>
      <c r="V24" s="17" t="n">
        <v>25</v>
      </c>
      <c r="W24" s="17" t="n">
        <v>25</v>
      </c>
      <c r="X24" s="17" t="n">
        <v>10</v>
      </c>
      <c r="Y24" s="41" t="n">
        <v>60</v>
      </c>
      <c r="Z24" s="17" t="n">
        <v>-60</v>
      </c>
      <c r="AA24" s="17" t="n">
        <v>60</v>
      </c>
      <c r="AB24" s="17" t="n">
        <v>-60</v>
      </c>
      <c r="AC24" s="17" t="n">
        <v>-103</v>
      </c>
      <c r="AD24" s="42" t="n">
        <f aca="false">SUM(C24:AC24)</f>
        <v>0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17" t="n">
        <v>0</v>
      </c>
      <c r="F25" s="17" t="n">
        <v>0</v>
      </c>
      <c r="G25" s="17" t="n">
        <v>0</v>
      </c>
      <c r="H25" s="41" t="n">
        <v>0</v>
      </c>
      <c r="I25" s="41" t="n">
        <v>0</v>
      </c>
      <c r="J25" s="41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17" t="n">
        <v>0</v>
      </c>
      <c r="P25" s="41" t="n">
        <v>15</v>
      </c>
      <c r="Q25" s="41" t="n">
        <v>15</v>
      </c>
      <c r="R25" s="17" t="n">
        <v>3</v>
      </c>
      <c r="S25" s="41" t="n">
        <v>0</v>
      </c>
      <c r="T25" s="41" t="n">
        <v>0</v>
      </c>
      <c r="U25" s="41" t="n">
        <v>10</v>
      </c>
      <c r="V25" s="17" t="n">
        <v>25</v>
      </c>
      <c r="W25" s="17" t="n">
        <v>25</v>
      </c>
      <c r="X25" s="17" t="n">
        <v>10</v>
      </c>
      <c r="Y25" s="41" t="n">
        <v>60</v>
      </c>
      <c r="Z25" s="17" t="n">
        <v>-60</v>
      </c>
      <c r="AA25" s="17" t="n">
        <v>60</v>
      </c>
      <c r="AB25" s="17" t="n">
        <v>-60</v>
      </c>
      <c r="AC25" s="17" t="n">
        <v>-103</v>
      </c>
      <c r="AD25" s="42" t="n">
        <f aca="false">SUM(C25:AC25)</f>
        <v>0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17" t="n">
        <v>0</v>
      </c>
      <c r="F26" s="17" t="n">
        <v>0</v>
      </c>
      <c r="G26" s="17" t="n">
        <v>0</v>
      </c>
      <c r="H26" s="41" t="n">
        <v>0</v>
      </c>
      <c r="I26" s="41" t="n">
        <v>0</v>
      </c>
      <c r="J26" s="41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17" t="n">
        <v>0</v>
      </c>
      <c r="P26" s="41" t="n">
        <v>15</v>
      </c>
      <c r="Q26" s="41" t="n">
        <v>15</v>
      </c>
      <c r="R26" s="17" t="n">
        <v>3</v>
      </c>
      <c r="S26" s="41" t="n">
        <v>0</v>
      </c>
      <c r="T26" s="41" t="n">
        <v>0</v>
      </c>
      <c r="U26" s="41" t="n">
        <v>10</v>
      </c>
      <c r="V26" s="17" t="n">
        <v>25</v>
      </c>
      <c r="W26" s="17" t="n">
        <v>25</v>
      </c>
      <c r="X26" s="17" t="n">
        <v>10</v>
      </c>
      <c r="Y26" s="41" t="n">
        <v>60</v>
      </c>
      <c r="Z26" s="17" t="n">
        <v>-60</v>
      </c>
      <c r="AA26" s="17" t="n">
        <v>60</v>
      </c>
      <c r="AB26" s="17" t="n">
        <v>-60</v>
      </c>
      <c r="AC26" s="17" t="n">
        <v>-103</v>
      </c>
      <c r="AD26" s="42" t="n">
        <f aca="false">SUM(C26:AC26)</f>
        <v>0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17" t="n">
        <v>0</v>
      </c>
      <c r="F27" s="17" t="n">
        <v>0</v>
      </c>
      <c r="G27" s="17" t="n">
        <v>0</v>
      </c>
      <c r="H27" s="41" t="n">
        <v>0</v>
      </c>
      <c r="I27" s="41" t="n">
        <v>0</v>
      </c>
      <c r="J27" s="41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17" t="n">
        <v>0</v>
      </c>
      <c r="P27" s="41" t="n">
        <v>15</v>
      </c>
      <c r="Q27" s="41" t="n">
        <v>15</v>
      </c>
      <c r="R27" s="17" t="n">
        <v>3</v>
      </c>
      <c r="S27" s="41" t="n">
        <v>0</v>
      </c>
      <c r="T27" s="41" t="n">
        <v>0</v>
      </c>
      <c r="U27" s="41" t="n">
        <v>10</v>
      </c>
      <c r="V27" s="17" t="n">
        <v>25</v>
      </c>
      <c r="W27" s="17" t="n">
        <v>25</v>
      </c>
      <c r="X27" s="17" t="n">
        <v>10</v>
      </c>
      <c r="Y27" s="41" t="n">
        <v>60</v>
      </c>
      <c r="Z27" s="17" t="n">
        <v>-60</v>
      </c>
      <c r="AA27" s="17" t="n">
        <v>60</v>
      </c>
      <c r="AB27" s="17" t="n">
        <v>-60</v>
      </c>
      <c r="AC27" s="17" t="n">
        <v>-103</v>
      </c>
      <c r="AD27" s="42" t="n">
        <f aca="false">SUM(C27:AC27)</f>
        <v>0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17" t="n">
        <v>0</v>
      </c>
      <c r="F28" s="17" t="n">
        <v>0</v>
      </c>
      <c r="G28" s="17" t="n">
        <v>0</v>
      </c>
      <c r="H28" s="41" t="n">
        <v>0</v>
      </c>
      <c r="I28" s="41" t="n">
        <v>0</v>
      </c>
      <c r="J28" s="41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17" t="n">
        <v>0</v>
      </c>
      <c r="P28" s="41" t="n">
        <v>15</v>
      </c>
      <c r="Q28" s="41" t="n">
        <v>15</v>
      </c>
      <c r="R28" s="17" t="n">
        <v>3</v>
      </c>
      <c r="S28" s="41" t="n">
        <v>0</v>
      </c>
      <c r="T28" s="41" t="n">
        <v>0</v>
      </c>
      <c r="U28" s="41" t="n">
        <v>10</v>
      </c>
      <c r="V28" s="17" t="n">
        <v>25</v>
      </c>
      <c r="W28" s="17" t="n">
        <v>25</v>
      </c>
      <c r="X28" s="17" t="n">
        <v>10</v>
      </c>
      <c r="Y28" s="41" t="n">
        <v>60</v>
      </c>
      <c r="Z28" s="17" t="n">
        <v>-60</v>
      </c>
      <c r="AA28" s="17" t="n">
        <v>60</v>
      </c>
      <c r="AB28" s="17" t="n">
        <v>-60</v>
      </c>
      <c r="AC28" s="17" t="n">
        <v>-103</v>
      </c>
      <c r="AD28" s="42" t="n">
        <f aca="false">SUM(C28:AC28)</f>
        <v>0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17" t="n">
        <v>0</v>
      </c>
      <c r="F29" s="17" t="n">
        <v>0</v>
      </c>
      <c r="G29" s="17" t="n">
        <v>0</v>
      </c>
      <c r="H29" s="41" t="n">
        <v>0</v>
      </c>
      <c r="I29" s="41" t="n">
        <v>0</v>
      </c>
      <c r="J29" s="41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17" t="n">
        <v>0</v>
      </c>
      <c r="P29" s="41" t="n">
        <v>15</v>
      </c>
      <c r="Q29" s="41" t="n">
        <v>15</v>
      </c>
      <c r="R29" s="17" t="n">
        <v>3</v>
      </c>
      <c r="S29" s="41" t="n">
        <v>0</v>
      </c>
      <c r="T29" s="41" t="n">
        <v>0</v>
      </c>
      <c r="U29" s="41" t="n">
        <v>10</v>
      </c>
      <c r="V29" s="17" t="n">
        <v>25</v>
      </c>
      <c r="W29" s="17" t="n">
        <v>25</v>
      </c>
      <c r="X29" s="17" t="n">
        <v>10</v>
      </c>
      <c r="Y29" s="41" t="n">
        <v>60</v>
      </c>
      <c r="Z29" s="17" t="n">
        <v>-60</v>
      </c>
      <c r="AA29" s="17" t="n">
        <v>60</v>
      </c>
      <c r="AB29" s="17" t="n">
        <v>-60</v>
      </c>
      <c r="AC29" s="17" t="n">
        <v>-103</v>
      </c>
      <c r="AD29" s="42" t="n">
        <f aca="false">SUM(C29:AC29)</f>
        <v>0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17" t="n">
        <v>0</v>
      </c>
      <c r="F30" s="17" t="n">
        <v>0</v>
      </c>
      <c r="G30" s="17" t="n">
        <v>0</v>
      </c>
      <c r="H30" s="41" t="n">
        <v>0</v>
      </c>
      <c r="I30" s="41" t="n">
        <v>0</v>
      </c>
      <c r="J30" s="41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17" t="n">
        <v>0</v>
      </c>
      <c r="P30" s="41" t="n">
        <v>15</v>
      </c>
      <c r="Q30" s="41" t="n">
        <v>15</v>
      </c>
      <c r="R30" s="17" t="n">
        <v>3</v>
      </c>
      <c r="S30" s="41" t="n">
        <v>0</v>
      </c>
      <c r="T30" s="41" t="n">
        <v>0</v>
      </c>
      <c r="U30" s="41" t="n">
        <v>10</v>
      </c>
      <c r="V30" s="17" t="n">
        <v>25</v>
      </c>
      <c r="W30" s="17" t="n">
        <v>25</v>
      </c>
      <c r="X30" s="17" t="n">
        <v>10</v>
      </c>
      <c r="Y30" s="41" t="n">
        <v>60</v>
      </c>
      <c r="Z30" s="17" t="n">
        <v>-60</v>
      </c>
      <c r="AA30" s="17" t="n">
        <v>60</v>
      </c>
      <c r="AB30" s="17" t="n">
        <v>-60</v>
      </c>
      <c r="AC30" s="17" t="n">
        <v>-103</v>
      </c>
      <c r="AD30" s="42" t="n">
        <f aca="false">SUM(C30:AC30)</f>
        <v>0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17" t="n">
        <v>0</v>
      </c>
      <c r="F31" s="17" t="n">
        <v>0</v>
      </c>
      <c r="G31" s="17" t="n">
        <v>0</v>
      </c>
      <c r="H31" s="41" t="n">
        <v>0</v>
      </c>
      <c r="I31" s="41" t="n">
        <v>0</v>
      </c>
      <c r="J31" s="41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17" t="n">
        <v>0</v>
      </c>
      <c r="P31" s="41" t="n">
        <v>15</v>
      </c>
      <c r="Q31" s="41" t="n">
        <v>15</v>
      </c>
      <c r="R31" s="17" t="n">
        <v>3</v>
      </c>
      <c r="S31" s="41" t="n">
        <v>0</v>
      </c>
      <c r="T31" s="41" t="n">
        <v>0</v>
      </c>
      <c r="U31" s="41" t="n">
        <v>10</v>
      </c>
      <c r="V31" s="17" t="n">
        <v>25</v>
      </c>
      <c r="W31" s="17" t="n">
        <v>25</v>
      </c>
      <c r="X31" s="17" t="n">
        <v>10</v>
      </c>
      <c r="Y31" s="41" t="n">
        <v>60</v>
      </c>
      <c r="Z31" s="17" t="n">
        <v>-60</v>
      </c>
      <c r="AA31" s="17" t="n">
        <v>60</v>
      </c>
      <c r="AB31" s="17" t="n">
        <v>-60</v>
      </c>
      <c r="AC31" s="17" t="n">
        <v>-103</v>
      </c>
      <c r="AD31" s="42" t="n">
        <f aca="false">SUM(C31:AC31)</f>
        <v>0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17" t="n">
        <v>0</v>
      </c>
      <c r="F32" s="17" t="n">
        <v>0</v>
      </c>
      <c r="G32" s="17" t="n">
        <v>0</v>
      </c>
      <c r="H32" s="41" t="n">
        <v>0</v>
      </c>
      <c r="I32" s="41" t="n">
        <v>0</v>
      </c>
      <c r="J32" s="41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17" t="n">
        <v>0</v>
      </c>
      <c r="P32" s="41" t="n">
        <v>15</v>
      </c>
      <c r="Q32" s="41" t="n">
        <v>15</v>
      </c>
      <c r="R32" s="17" t="n">
        <v>3</v>
      </c>
      <c r="S32" s="41" t="n">
        <v>0</v>
      </c>
      <c r="T32" s="41" t="n">
        <v>0</v>
      </c>
      <c r="U32" s="41" t="n">
        <v>10</v>
      </c>
      <c r="V32" s="17" t="n">
        <v>25</v>
      </c>
      <c r="W32" s="17" t="n">
        <v>25</v>
      </c>
      <c r="X32" s="17" t="n">
        <v>10</v>
      </c>
      <c r="Y32" s="41" t="n">
        <v>60</v>
      </c>
      <c r="Z32" s="17" t="n">
        <v>-60</v>
      </c>
      <c r="AA32" s="17" t="n">
        <v>60</v>
      </c>
      <c r="AB32" s="17" t="n">
        <v>-60</v>
      </c>
      <c r="AC32" s="17" t="n">
        <v>-103</v>
      </c>
      <c r="AD32" s="42" t="n">
        <f aca="false">SUM(C32:AC32)</f>
        <v>0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17" t="n">
        <v>0</v>
      </c>
      <c r="F33" s="17" t="n">
        <v>0</v>
      </c>
      <c r="G33" s="17" t="n">
        <v>0</v>
      </c>
      <c r="H33" s="41" t="n">
        <v>0</v>
      </c>
      <c r="I33" s="41" t="n">
        <v>0</v>
      </c>
      <c r="J33" s="41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17" t="n">
        <v>0</v>
      </c>
      <c r="P33" s="41" t="n">
        <v>15</v>
      </c>
      <c r="Q33" s="41" t="n">
        <v>15</v>
      </c>
      <c r="R33" s="17" t="n">
        <v>3</v>
      </c>
      <c r="S33" s="41" t="n">
        <v>0</v>
      </c>
      <c r="T33" s="41" t="n">
        <v>0</v>
      </c>
      <c r="U33" s="41" t="n">
        <v>10</v>
      </c>
      <c r="V33" s="17" t="n">
        <v>25</v>
      </c>
      <c r="W33" s="17" t="n">
        <v>25</v>
      </c>
      <c r="X33" s="17" t="n">
        <v>10</v>
      </c>
      <c r="Y33" s="41" t="n">
        <v>60</v>
      </c>
      <c r="Z33" s="17" t="n">
        <v>-60</v>
      </c>
      <c r="AA33" s="17" t="n">
        <v>60</v>
      </c>
      <c r="AB33" s="17" t="n">
        <v>-60</v>
      </c>
      <c r="AC33" s="17" t="n">
        <v>-103</v>
      </c>
      <c r="AD33" s="42" t="n">
        <f aca="false">SUM(C33:AC33)</f>
        <v>0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17" t="n">
        <v>0</v>
      </c>
      <c r="F34" s="17" t="n">
        <v>0</v>
      </c>
      <c r="G34" s="17" t="n">
        <v>0</v>
      </c>
      <c r="H34" s="41" t="n">
        <v>0</v>
      </c>
      <c r="I34" s="41" t="n">
        <v>0</v>
      </c>
      <c r="J34" s="41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17" t="n">
        <v>0</v>
      </c>
      <c r="P34" s="41" t="n">
        <v>15</v>
      </c>
      <c r="Q34" s="41" t="n">
        <v>15</v>
      </c>
      <c r="R34" s="17" t="n">
        <v>3</v>
      </c>
      <c r="S34" s="41" t="n">
        <v>0</v>
      </c>
      <c r="T34" s="41" t="n">
        <v>0</v>
      </c>
      <c r="U34" s="41" t="n">
        <v>10</v>
      </c>
      <c r="V34" s="17" t="n">
        <v>25</v>
      </c>
      <c r="W34" s="17" t="n">
        <v>25</v>
      </c>
      <c r="X34" s="17" t="n">
        <v>10</v>
      </c>
      <c r="Y34" s="41" t="n">
        <v>60</v>
      </c>
      <c r="Z34" s="17" t="n">
        <v>-60</v>
      </c>
      <c r="AA34" s="17" t="n">
        <v>60</v>
      </c>
      <c r="AB34" s="17" t="n">
        <v>-60</v>
      </c>
      <c r="AC34" s="17" t="n">
        <v>-103</v>
      </c>
      <c r="AD34" s="42" t="n">
        <f aca="false">SUM(C34:AC34)</f>
        <v>0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17" t="n">
        <v>0</v>
      </c>
      <c r="F35" s="17" t="n">
        <v>0</v>
      </c>
      <c r="G35" s="17" t="n">
        <v>0</v>
      </c>
      <c r="H35" s="41" t="n">
        <v>0</v>
      </c>
      <c r="I35" s="41" t="n">
        <v>0</v>
      </c>
      <c r="J35" s="41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17" t="n">
        <v>0</v>
      </c>
      <c r="P35" s="41" t="n">
        <v>15</v>
      </c>
      <c r="Q35" s="41" t="n">
        <v>15</v>
      </c>
      <c r="R35" s="17" t="n">
        <v>3</v>
      </c>
      <c r="S35" s="41" t="n">
        <v>0</v>
      </c>
      <c r="T35" s="41" t="n">
        <v>0</v>
      </c>
      <c r="U35" s="41" t="n">
        <v>10</v>
      </c>
      <c r="V35" s="17" t="n">
        <v>25</v>
      </c>
      <c r="W35" s="17" t="n">
        <v>25</v>
      </c>
      <c r="X35" s="17" t="n">
        <v>10</v>
      </c>
      <c r="Y35" s="41" t="n">
        <v>60</v>
      </c>
      <c r="Z35" s="17" t="n">
        <v>-60</v>
      </c>
      <c r="AA35" s="17" t="n">
        <v>60</v>
      </c>
      <c r="AB35" s="17" t="n">
        <v>-60</v>
      </c>
      <c r="AC35" s="17" t="n">
        <v>-103</v>
      </c>
      <c r="AD35" s="42" t="n">
        <f aca="false">SUM(C35:AC35)</f>
        <v>0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17" t="n">
        <v>0</v>
      </c>
      <c r="F36" s="17" t="n">
        <v>0</v>
      </c>
      <c r="G36" s="17" t="n">
        <v>0</v>
      </c>
      <c r="H36" s="41" t="n">
        <v>0</v>
      </c>
      <c r="I36" s="41" t="n">
        <v>0</v>
      </c>
      <c r="J36" s="41" t="n">
        <v>0</v>
      </c>
      <c r="K36" s="17" t="n">
        <v>0</v>
      </c>
      <c r="L36" s="17" t="n">
        <v>0</v>
      </c>
      <c r="M36" s="17" t="n">
        <v>0</v>
      </c>
      <c r="N36" s="17" t="n">
        <v>0</v>
      </c>
      <c r="O36" s="17" t="n">
        <v>0</v>
      </c>
      <c r="P36" s="41" t="n">
        <v>25</v>
      </c>
      <c r="Q36" s="41" t="n">
        <v>15</v>
      </c>
      <c r="R36" s="17" t="n">
        <v>3</v>
      </c>
      <c r="S36" s="41" t="n">
        <v>0</v>
      </c>
      <c r="T36" s="41" t="n">
        <v>0</v>
      </c>
      <c r="U36" s="41" t="n">
        <v>0</v>
      </c>
      <c r="V36" s="17" t="n">
        <v>25</v>
      </c>
      <c r="W36" s="17" t="n">
        <v>25</v>
      </c>
      <c r="X36" s="17" t="n">
        <v>10</v>
      </c>
      <c r="Y36" s="41" t="n">
        <v>60</v>
      </c>
      <c r="Z36" s="17" t="n">
        <v>-60</v>
      </c>
      <c r="AA36" s="17" t="n">
        <v>60</v>
      </c>
      <c r="AB36" s="17" t="n">
        <v>-60</v>
      </c>
      <c r="AC36" s="17" t="n">
        <v>-103</v>
      </c>
      <c r="AD36" s="42" t="n">
        <f aca="false">SUM(C36:AC36)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4" t="n">
        <v>0</v>
      </c>
      <c r="J37" s="43" t="n">
        <v>0</v>
      </c>
      <c r="K37" s="43" t="n">
        <v>0</v>
      </c>
      <c r="L37" s="43" t="n">
        <v>0</v>
      </c>
      <c r="M37" s="43" t="n">
        <v>0</v>
      </c>
      <c r="N37" s="43" t="n">
        <v>0</v>
      </c>
      <c r="O37" s="43" t="n">
        <v>0</v>
      </c>
      <c r="P37" s="44" t="n">
        <v>25</v>
      </c>
      <c r="Q37" s="44" t="n">
        <v>15</v>
      </c>
      <c r="R37" s="43" t="n">
        <v>3</v>
      </c>
      <c r="S37" s="44" t="n">
        <v>0</v>
      </c>
      <c r="T37" s="44" t="n">
        <v>0</v>
      </c>
      <c r="U37" s="44" t="n">
        <v>0</v>
      </c>
      <c r="V37" s="43" t="n">
        <v>25</v>
      </c>
      <c r="W37" s="43" t="n">
        <v>25</v>
      </c>
      <c r="X37" s="43" t="n">
        <v>10</v>
      </c>
      <c r="Y37" s="44" t="n">
        <v>60</v>
      </c>
      <c r="Z37" s="43" t="n">
        <v>-60</v>
      </c>
      <c r="AA37" s="43" t="n">
        <v>60</v>
      </c>
      <c r="AB37" s="43" t="n">
        <v>-60</v>
      </c>
      <c r="AC37" s="43" t="n">
        <v>-103</v>
      </c>
      <c r="AD37" s="43" t="n">
        <f aca="false">SUM(C37:AC37)</f>
        <v>0</v>
      </c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25</v>
      </c>
      <c r="F40" s="34" t="n">
        <f aca="false">SUM(F13:F36)</f>
        <v>25</v>
      </c>
      <c r="G40" s="34" t="n">
        <f aca="false">SUM(G13:G36)</f>
        <v>10</v>
      </c>
      <c r="H40" s="34" t="n">
        <f aca="false">SUM(H13:H36)</f>
        <v>15</v>
      </c>
      <c r="I40" s="34" t="n">
        <f aca="false">SUM(I13:I36)</f>
        <v>25</v>
      </c>
      <c r="J40" s="34" t="n">
        <f aca="false">SUM(J13:J36)</f>
        <v>3</v>
      </c>
      <c r="K40" s="34" t="n">
        <f aca="false">SUM(K13:K36)</f>
        <v>60</v>
      </c>
      <c r="L40" s="34" t="n">
        <f aca="false">SUM(L13:L36)</f>
        <v>-60</v>
      </c>
      <c r="M40" s="34" t="n">
        <f aca="false">SUM(M13:M36)</f>
        <v>60</v>
      </c>
      <c r="N40" s="34" t="n">
        <f aca="false">SUM(N13:N36)</f>
        <v>-60</v>
      </c>
      <c r="O40" s="37" t="n">
        <f aca="false">SUM(O13:O36)</f>
        <v>-103</v>
      </c>
      <c r="P40" s="34" t="n">
        <f aca="false">SUM(P13:P36)</f>
        <v>355</v>
      </c>
      <c r="Q40" s="34" t="n">
        <f aca="false">SUM(Q13:Q36)</f>
        <v>345</v>
      </c>
      <c r="R40" s="34" t="n">
        <f aca="false">SUM(R13:R36)</f>
        <v>69</v>
      </c>
      <c r="S40" s="34" t="n">
        <f aca="false">SUM(S13:S36)</f>
        <v>40</v>
      </c>
      <c r="T40" s="34" t="n">
        <f aca="false">SUM(T13:T36)</f>
        <v>20</v>
      </c>
      <c r="U40" s="34" t="n">
        <f aca="false">SUM(U13:U36)</f>
        <v>160</v>
      </c>
      <c r="V40" s="34" t="n">
        <f aca="false">SUM(V13:V36)</f>
        <v>575</v>
      </c>
      <c r="W40" s="34" t="n">
        <f aca="false">SUM(W13:W36)</f>
        <v>575</v>
      </c>
      <c r="X40" s="34" t="n">
        <f aca="false">SUM(X13:X36)</f>
        <v>230</v>
      </c>
      <c r="Y40" s="34" t="n">
        <f aca="false">SUM(Y13:Y36)</f>
        <v>1380</v>
      </c>
      <c r="Z40" s="34" t="n">
        <f aca="false">SUM(Z13:Z36)</f>
        <v>-1380</v>
      </c>
      <c r="AA40" s="34" t="n">
        <f aca="false">SUM(AA13:AA36)</f>
        <v>1380</v>
      </c>
      <c r="AB40" s="34" t="n">
        <f aca="false">SUM(AB13:AB36)</f>
        <v>-1380</v>
      </c>
      <c r="AC40" s="37" t="n">
        <f aca="false">SUM(AC13:AC36)</f>
        <v>-2369</v>
      </c>
      <c r="AD40" s="34" t="n">
        <f aca="false">SUM(C40:AC40)</f>
        <v>50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0</v>
      </c>
      <c r="N42" s="34" t="n">
        <f aca="false">SUM(N14:N37)</f>
        <v>0</v>
      </c>
      <c r="O42" s="37" t="n">
        <f aca="false">SUM(O14:O37)</f>
        <v>0</v>
      </c>
      <c r="P42" s="34" t="n">
        <f aca="false">SUM(P14:P37)</f>
        <v>380</v>
      </c>
      <c r="Q42" s="34" t="n">
        <f aca="false">SUM(Q14:Q37)</f>
        <v>360</v>
      </c>
      <c r="R42" s="34" t="n">
        <f aca="false">SUM(R14:R37)</f>
        <v>72</v>
      </c>
      <c r="S42" s="34" t="n">
        <f aca="false">SUM(S14:S37)</f>
        <v>40</v>
      </c>
      <c r="T42" s="34" t="n">
        <f aca="false">SUM(T14:T37)</f>
        <v>20</v>
      </c>
      <c r="U42" s="34" t="n">
        <f aca="false">SUM(U14:U37)</f>
        <v>160</v>
      </c>
      <c r="V42" s="34" t="n">
        <f aca="false">SUM(V14:V37)</f>
        <v>600</v>
      </c>
      <c r="W42" s="34" t="n">
        <f aca="false">SUM(W14:W37)</f>
        <v>600</v>
      </c>
      <c r="X42" s="34" t="n">
        <f aca="false">SUM(X14:X37)</f>
        <v>240</v>
      </c>
      <c r="Y42" s="34" t="n">
        <f aca="false">SUM(Y14:Y37)</f>
        <v>1440</v>
      </c>
      <c r="Z42" s="34" t="n">
        <f aca="false">SUM(Z14:Z37)</f>
        <v>-1440</v>
      </c>
      <c r="AA42" s="34" t="n">
        <f aca="false">SUM(AA14:AA37)</f>
        <v>1440</v>
      </c>
      <c r="AB42" s="34" t="n">
        <f aca="false">SUM(AB14:AB37)</f>
        <v>-1440</v>
      </c>
      <c r="AC42" s="37" t="n">
        <f aca="false">SUM(AC14:AC37)</f>
        <v>-2472</v>
      </c>
      <c r="AD42" s="34" t="n">
        <f aca="false">SUM(C42:AC42)</f>
        <v>0</v>
      </c>
    </row>
    <row r="43" customFormat="false" ht="13.5" hidden="false" customHeight="false" outlineLevel="0" collapsed="false">
      <c r="A43" s="48"/>
      <c r="B43" s="48"/>
      <c r="C43" s="33"/>
      <c r="D43" s="33"/>
      <c r="E43" s="46"/>
      <c r="F43" s="46"/>
      <c r="G43" s="46"/>
      <c r="H43" s="33"/>
      <c r="I43" s="33"/>
      <c r="J43" s="33"/>
      <c r="K43" s="46"/>
      <c r="L43" s="46"/>
      <c r="M43" s="46"/>
      <c r="N43" s="46"/>
      <c r="O43" s="46"/>
      <c r="P43" s="33"/>
      <c r="Q43" s="33"/>
      <c r="R43" s="33"/>
      <c r="S43" s="33"/>
      <c r="T43" s="33"/>
      <c r="U43" s="33"/>
      <c r="V43" s="46"/>
      <c r="W43" s="46"/>
      <c r="X43" s="46"/>
      <c r="Y43" s="46"/>
      <c r="Z43" s="46"/>
      <c r="AA43" s="46"/>
      <c r="AB43" s="46"/>
      <c r="AC43" s="46"/>
      <c r="AD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52"/>
      <c r="G44" s="52"/>
      <c r="H44" s="52"/>
      <c r="I44" s="52"/>
      <c r="J44" s="52"/>
      <c r="K44" s="39"/>
      <c r="L44" s="33"/>
      <c r="M44" s="33"/>
      <c r="N44" s="52"/>
      <c r="O44" s="36"/>
      <c r="P44" s="52"/>
      <c r="Q44" s="52"/>
      <c r="R44" s="52"/>
      <c r="S44" s="52"/>
      <c r="T44" s="52"/>
      <c r="U44" s="52"/>
      <c r="V44" s="52"/>
      <c r="W44" s="52"/>
      <c r="X44" s="52"/>
      <c r="Y44" s="39"/>
      <c r="Z44" s="33"/>
      <c r="AA44" s="33"/>
      <c r="AB44" s="52"/>
      <c r="AC44" s="36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56" t="s">
        <v>51</v>
      </c>
      <c r="G45" s="56" t="s">
        <v>51</v>
      </c>
      <c r="H45" s="56" t="s">
        <v>51</v>
      </c>
      <c r="I45" s="56" t="s">
        <v>51</v>
      </c>
      <c r="J45" s="56" t="s">
        <v>51</v>
      </c>
      <c r="K45" s="42" t="s">
        <v>52</v>
      </c>
      <c r="L45" s="17" t="s">
        <v>52</v>
      </c>
      <c r="M45" s="17" t="s">
        <v>53</v>
      </c>
      <c r="N45" s="17" t="s">
        <v>54</v>
      </c>
      <c r="O45" s="42" t="s">
        <v>55</v>
      </c>
      <c r="P45" s="56" t="s">
        <v>51</v>
      </c>
      <c r="Q45" s="56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42" t="s">
        <v>52</v>
      </c>
      <c r="Z45" s="17" t="s">
        <v>52</v>
      </c>
      <c r="AA45" s="17" t="s">
        <v>53</v>
      </c>
      <c r="AB45" s="17" t="s">
        <v>54</v>
      </c>
      <c r="AC45" s="42" t="s">
        <v>55</v>
      </c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59</v>
      </c>
      <c r="F46" s="56" t="s">
        <v>59</v>
      </c>
      <c r="G46" s="56" t="s">
        <v>59</v>
      </c>
      <c r="H46" s="56" t="s">
        <v>58</v>
      </c>
      <c r="I46" s="56" t="s">
        <v>58</v>
      </c>
      <c r="J46" s="56" t="s">
        <v>58</v>
      </c>
      <c r="K46" s="42" t="s">
        <v>59</v>
      </c>
      <c r="L46" s="17" t="s">
        <v>59</v>
      </c>
      <c r="M46" s="17" t="s">
        <v>60</v>
      </c>
      <c r="N46" s="17" t="s">
        <v>61</v>
      </c>
      <c r="O46" s="42" t="s">
        <v>59</v>
      </c>
      <c r="P46" s="56" t="s">
        <v>58</v>
      </c>
      <c r="Q46" s="56" t="s">
        <v>59</v>
      </c>
      <c r="R46" s="56" t="s">
        <v>58</v>
      </c>
      <c r="S46" s="56" t="s">
        <v>59</v>
      </c>
      <c r="T46" s="56" t="s">
        <v>59</v>
      </c>
      <c r="U46" s="56" t="s">
        <v>59</v>
      </c>
      <c r="V46" s="56" t="s">
        <v>56</v>
      </c>
      <c r="W46" s="56" t="s">
        <v>56</v>
      </c>
      <c r="X46" s="56" t="s">
        <v>56</v>
      </c>
      <c r="Y46" s="42" t="s">
        <v>59</v>
      </c>
      <c r="Z46" s="17" t="s">
        <v>59</v>
      </c>
      <c r="AA46" s="17" t="s">
        <v>60</v>
      </c>
      <c r="AB46" s="17" t="s">
        <v>61</v>
      </c>
      <c r="AC46" s="42" t="s">
        <v>59</v>
      </c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216</v>
      </c>
      <c r="D47" s="56" t="s">
        <v>351</v>
      </c>
      <c r="E47" s="56" t="s">
        <v>56</v>
      </c>
      <c r="F47" s="56" t="s">
        <v>56</v>
      </c>
      <c r="G47" s="56" t="s">
        <v>56</v>
      </c>
      <c r="H47" s="56" t="s">
        <v>59</v>
      </c>
      <c r="I47" s="56" t="s">
        <v>59</v>
      </c>
      <c r="J47" s="56" t="s">
        <v>59</v>
      </c>
      <c r="K47" s="42" t="s">
        <v>58</v>
      </c>
      <c r="L47" s="17" t="s">
        <v>58</v>
      </c>
      <c r="M47" s="17" t="s">
        <v>52</v>
      </c>
      <c r="N47" s="17" t="s">
        <v>52</v>
      </c>
      <c r="O47" s="42" t="s">
        <v>65</v>
      </c>
      <c r="P47" s="56" t="s">
        <v>59</v>
      </c>
      <c r="Q47" s="56" t="s">
        <v>218</v>
      </c>
      <c r="R47" s="56" t="s">
        <v>59</v>
      </c>
      <c r="S47" s="56" t="s">
        <v>135</v>
      </c>
      <c r="T47" s="56" t="s">
        <v>135</v>
      </c>
      <c r="U47" s="56" t="s">
        <v>135</v>
      </c>
      <c r="V47" s="56" t="s">
        <v>58</v>
      </c>
      <c r="W47" s="56" t="s">
        <v>58</v>
      </c>
      <c r="X47" s="56" t="s">
        <v>58</v>
      </c>
      <c r="Y47" s="42" t="s">
        <v>58</v>
      </c>
      <c r="Z47" s="17" t="s">
        <v>58</v>
      </c>
      <c r="AA47" s="17" t="s">
        <v>52</v>
      </c>
      <c r="AB47" s="17" t="s">
        <v>52</v>
      </c>
      <c r="AC47" s="42" t="s">
        <v>65</v>
      </c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505</v>
      </c>
      <c r="D48" s="63" t="s">
        <v>73</v>
      </c>
      <c r="E48" s="56" t="s">
        <v>218</v>
      </c>
      <c r="F48" s="56" t="s">
        <v>62</v>
      </c>
      <c r="G48" s="56" t="s">
        <v>590</v>
      </c>
      <c r="H48" s="56" t="s">
        <v>62</v>
      </c>
      <c r="I48" s="56" t="s">
        <v>68</v>
      </c>
      <c r="J48" s="56" t="s">
        <v>69</v>
      </c>
      <c r="K48" s="45" t="s">
        <v>52</v>
      </c>
      <c r="L48" s="43" t="s">
        <v>52</v>
      </c>
      <c r="M48" s="17" t="s">
        <v>59</v>
      </c>
      <c r="N48" s="17" t="s">
        <v>59</v>
      </c>
      <c r="O48" s="58"/>
      <c r="P48" s="56" t="s">
        <v>216</v>
      </c>
      <c r="Q48" s="56" t="s">
        <v>70</v>
      </c>
      <c r="R48" s="56" t="s">
        <v>69</v>
      </c>
      <c r="S48" s="56" t="s">
        <v>59</v>
      </c>
      <c r="T48" s="56" t="s">
        <v>59</v>
      </c>
      <c r="U48" s="56" t="s">
        <v>59</v>
      </c>
      <c r="V48" s="56" t="s">
        <v>59</v>
      </c>
      <c r="W48" s="56" t="s">
        <v>59</v>
      </c>
      <c r="X48" s="56" t="s">
        <v>59</v>
      </c>
      <c r="Y48" s="45" t="s">
        <v>52</v>
      </c>
      <c r="Z48" s="43" t="s">
        <v>52</v>
      </c>
      <c r="AA48" s="17" t="s">
        <v>59</v>
      </c>
      <c r="AB48" s="17" t="s">
        <v>59</v>
      </c>
      <c r="AC48" s="58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63" t="s">
        <v>379</v>
      </c>
      <c r="D49" s="57"/>
      <c r="E49" s="56" t="s">
        <v>70</v>
      </c>
      <c r="F49" s="56" t="s">
        <v>508</v>
      </c>
      <c r="G49" s="56" t="s">
        <v>591</v>
      </c>
      <c r="H49" s="56" t="s">
        <v>69</v>
      </c>
      <c r="I49" s="56" t="s">
        <v>70</v>
      </c>
      <c r="J49" s="56" t="s">
        <v>72</v>
      </c>
      <c r="K49" s="59"/>
      <c r="L49" s="59"/>
      <c r="M49" s="17" t="s">
        <v>58</v>
      </c>
      <c r="N49" s="17" t="s">
        <v>74</v>
      </c>
      <c r="O49" s="60"/>
      <c r="P49" s="56" t="s">
        <v>505</v>
      </c>
      <c r="Q49" s="63" t="s">
        <v>563</v>
      </c>
      <c r="R49" s="56" t="s">
        <v>72</v>
      </c>
      <c r="S49" s="56" t="s">
        <v>146</v>
      </c>
      <c r="T49" s="56" t="s">
        <v>146</v>
      </c>
      <c r="U49" s="56" t="s">
        <v>146</v>
      </c>
      <c r="V49" s="56" t="s">
        <v>62</v>
      </c>
      <c r="W49" s="56" t="s">
        <v>509</v>
      </c>
      <c r="X49" s="56" t="s">
        <v>218</v>
      </c>
      <c r="Y49" s="59"/>
      <c r="Z49" s="59"/>
      <c r="AA49" s="17" t="s">
        <v>58</v>
      </c>
      <c r="AB49" s="17" t="s">
        <v>74</v>
      </c>
      <c r="AC49" s="6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7"/>
      <c r="D50" s="57"/>
      <c r="E50" s="56" t="s">
        <v>563</v>
      </c>
      <c r="F50" s="56" t="s">
        <v>514</v>
      </c>
      <c r="G50" s="56" t="s">
        <v>592</v>
      </c>
      <c r="H50" s="56" t="s">
        <v>72</v>
      </c>
      <c r="I50" s="56" t="s">
        <v>593</v>
      </c>
      <c r="J50" s="56" t="s">
        <v>76</v>
      </c>
      <c r="K50" s="57"/>
      <c r="L50" s="57"/>
      <c r="M50" s="17" t="s">
        <v>77</v>
      </c>
      <c r="N50" s="43" t="s">
        <v>78</v>
      </c>
      <c r="O50" s="40"/>
      <c r="P50" s="63" t="s">
        <v>379</v>
      </c>
      <c r="Q50" s="57"/>
      <c r="R50" s="56" t="s">
        <v>76</v>
      </c>
      <c r="S50" s="56" t="s">
        <v>150</v>
      </c>
      <c r="T50" s="56" t="s">
        <v>150</v>
      </c>
      <c r="U50" s="56" t="s">
        <v>150</v>
      </c>
      <c r="V50" s="56" t="s">
        <v>508</v>
      </c>
      <c r="W50" s="56" t="s">
        <v>216</v>
      </c>
      <c r="X50" s="56" t="s">
        <v>70</v>
      </c>
      <c r="Y50" s="57"/>
      <c r="Z50" s="57"/>
      <c r="AA50" s="17" t="s">
        <v>77</v>
      </c>
      <c r="AB50" s="43" t="s">
        <v>78</v>
      </c>
      <c r="AC50" s="40"/>
      <c r="AD50" s="8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7"/>
      <c r="D51" s="57"/>
      <c r="E51" s="54"/>
      <c r="F51" s="56" t="s">
        <v>519</v>
      </c>
      <c r="G51" s="63" t="s">
        <v>594</v>
      </c>
      <c r="H51" s="56" t="s">
        <v>76</v>
      </c>
      <c r="I51" s="53"/>
      <c r="J51" s="63" t="s">
        <v>80</v>
      </c>
      <c r="K51" s="57"/>
      <c r="L51" s="57"/>
      <c r="M51" s="17" t="s">
        <v>81</v>
      </c>
      <c r="N51" s="2"/>
      <c r="O51" s="40"/>
      <c r="P51" s="57"/>
      <c r="Q51" s="57"/>
      <c r="R51" s="63" t="s">
        <v>80</v>
      </c>
      <c r="S51" s="56" t="s">
        <v>59</v>
      </c>
      <c r="T51" s="56" t="s">
        <v>59</v>
      </c>
      <c r="U51" s="56" t="s">
        <v>59</v>
      </c>
      <c r="V51" s="56" t="s">
        <v>514</v>
      </c>
      <c r="W51" s="56" t="s">
        <v>377</v>
      </c>
      <c r="X51" s="63" t="s">
        <v>563</v>
      </c>
      <c r="Y51" s="57"/>
      <c r="Z51" s="57"/>
      <c r="AA51" s="17" t="s">
        <v>81</v>
      </c>
      <c r="AB51" s="2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30.75" hidden="false" customHeight="true" outlineLevel="0" collapsed="false">
      <c r="A52" s="48"/>
      <c r="B52" s="48"/>
      <c r="C52" s="57"/>
      <c r="D52" s="57"/>
      <c r="E52" s="57"/>
      <c r="F52" s="56" t="s">
        <v>522</v>
      </c>
      <c r="G52" s="57"/>
      <c r="H52" s="63" t="s">
        <v>80</v>
      </c>
      <c r="I52" s="55"/>
      <c r="J52" s="36"/>
      <c r="K52" s="57"/>
      <c r="L52" s="57"/>
      <c r="M52" s="17" t="s">
        <v>83</v>
      </c>
      <c r="N52" s="2"/>
      <c r="O52" s="40"/>
      <c r="P52" s="57"/>
      <c r="Q52" s="57"/>
      <c r="R52" s="57"/>
      <c r="S52" s="56" t="s">
        <v>157</v>
      </c>
      <c r="T52" s="56" t="s">
        <v>154</v>
      </c>
      <c r="U52" s="56" t="s">
        <v>595</v>
      </c>
      <c r="V52" s="56" t="s">
        <v>519</v>
      </c>
      <c r="W52" s="56" t="s">
        <v>379</v>
      </c>
      <c r="X52" s="59"/>
      <c r="Y52" s="57"/>
      <c r="Z52" s="57"/>
      <c r="AA52" s="17" t="s">
        <v>83</v>
      </c>
      <c r="AB52" s="2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12"/>
      <c r="B53" s="12"/>
      <c r="C53" s="57"/>
      <c r="D53" s="40"/>
      <c r="E53" s="57"/>
      <c r="F53" s="56" t="s">
        <v>524</v>
      </c>
      <c r="G53" s="57"/>
      <c r="H53" s="57"/>
      <c r="I53" s="57"/>
      <c r="J53" s="57"/>
      <c r="K53" s="57"/>
      <c r="L53" s="57"/>
      <c r="M53" s="17" t="s">
        <v>84</v>
      </c>
      <c r="N53" s="2"/>
      <c r="O53" s="2"/>
      <c r="P53" s="57"/>
      <c r="Q53" s="57"/>
      <c r="R53" s="57"/>
      <c r="S53" s="54"/>
      <c r="T53" s="54"/>
      <c r="U53" s="54"/>
      <c r="V53" s="56" t="s">
        <v>522</v>
      </c>
      <c r="W53" s="59"/>
      <c r="X53" s="2"/>
      <c r="Y53" s="57"/>
      <c r="Z53" s="57"/>
      <c r="AA53" s="17" t="s">
        <v>84</v>
      </c>
      <c r="AB53" s="2"/>
      <c r="AC53" s="2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15" hidden="false" customHeight="false" outlineLevel="0" collapsed="false">
      <c r="B54" s="40"/>
      <c r="C54" s="40"/>
      <c r="D54" s="68"/>
      <c r="E54" s="57"/>
      <c r="F54" s="56" t="s">
        <v>596</v>
      </c>
      <c r="G54" s="57"/>
      <c r="H54" s="57"/>
      <c r="I54" s="57"/>
      <c r="J54" s="57"/>
      <c r="K54" s="57"/>
      <c r="L54" s="57"/>
      <c r="M54" s="67"/>
      <c r="N54" s="2"/>
      <c r="O54" s="40"/>
      <c r="P54" s="57"/>
      <c r="Q54" s="40"/>
      <c r="R54" s="57"/>
      <c r="S54" s="57"/>
      <c r="T54" s="57"/>
      <c r="U54" s="57"/>
      <c r="V54" s="56" t="s">
        <v>524</v>
      </c>
      <c r="W54" s="2"/>
      <c r="X54" s="2"/>
      <c r="Y54" s="57"/>
      <c r="Z54" s="57"/>
      <c r="AA54" s="67"/>
      <c r="AB54" s="2"/>
      <c r="AC54" s="40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</row>
    <row r="55" customFormat="false" ht="15.75" hidden="false" customHeight="false" outlineLevel="0" collapsed="false">
      <c r="B55" s="2"/>
      <c r="C55" s="68"/>
      <c r="D55" s="68"/>
      <c r="E55" s="2"/>
      <c r="F55" s="56" t="s">
        <v>225</v>
      </c>
      <c r="G55" s="2"/>
      <c r="H55" s="57"/>
      <c r="I55" s="57"/>
      <c r="J55" s="2"/>
      <c r="K55" s="57"/>
      <c r="L55" s="57"/>
      <c r="M55" s="57"/>
      <c r="N55" s="2"/>
      <c r="O55" s="2"/>
      <c r="P55" s="40"/>
      <c r="Q55" s="68"/>
      <c r="R55" s="40"/>
      <c r="S55" s="57"/>
      <c r="T55" s="57"/>
      <c r="U55" s="57"/>
      <c r="V55" s="56" t="s">
        <v>574</v>
      </c>
      <c r="W55" s="2"/>
      <c r="X55" s="2"/>
      <c r="Y55" s="57"/>
      <c r="Z55" s="57"/>
      <c r="AA55" s="57"/>
      <c r="AB55" s="2"/>
      <c r="AC55" s="2"/>
      <c r="AD55" s="68"/>
      <c r="AE55" s="68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</row>
    <row r="56" customFormat="false" ht="15" hidden="false" customHeight="false" outlineLevel="0" collapsed="false">
      <c r="C56" s="68"/>
      <c r="D56" s="69"/>
      <c r="E56" s="2"/>
      <c r="F56" s="59"/>
      <c r="G56" s="2"/>
      <c r="H56" s="2"/>
      <c r="I56" s="2"/>
      <c r="J56" s="68"/>
      <c r="K56" s="2"/>
      <c r="L56" s="57"/>
      <c r="M56" s="40"/>
      <c r="N56" s="2"/>
      <c r="O56" s="2"/>
      <c r="P56" s="68"/>
      <c r="Q56" s="68"/>
      <c r="R56" s="68"/>
      <c r="S56" s="2"/>
      <c r="T56" s="2"/>
      <c r="U56" s="2"/>
      <c r="V56" s="59"/>
      <c r="W56" s="2"/>
      <c r="X56" s="2"/>
      <c r="Y56" s="2"/>
      <c r="Z56" s="57"/>
      <c r="AA56" s="40"/>
      <c r="AB56" s="2"/>
      <c r="AC56" s="2"/>
      <c r="AD56" s="69"/>
      <c r="AE56" s="69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</row>
    <row r="57" customFormat="false" ht="15" hidden="false" customHeight="false" outlineLevel="0" collapsed="false">
      <c r="C57" s="69"/>
      <c r="D57" s="2"/>
      <c r="E57" s="2"/>
      <c r="F57" s="2"/>
      <c r="G57" s="2"/>
      <c r="H57" s="68"/>
      <c r="I57" s="68"/>
      <c r="J57" s="68"/>
      <c r="K57" s="68"/>
      <c r="L57" s="57"/>
      <c r="M57" s="2"/>
      <c r="N57" s="2"/>
      <c r="O57" s="2"/>
      <c r="P57" s="68"/>
      <c r="Q57" s="69"/>
      <c r="R57" s="68"/>
      <c r="S57" s="68"/>
      <c r="T57" s="68"/>
      <c r="U57" s="68"/>
      <c r="V57" s="2"/>
      <c r="W57" s="2"/>
      <c r="X57" s="2"/>
      <c r="Y57" s="68"/>
      <c r="Z57" s="57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</row>
    <row r="58" customFormat="false" ht="15" hidden="false" customHeight="false" outlineLevel="0" collapsed="false">
      <c r="C58" s="2"/>
      <c r="D58" s="2"/>
      <c r="E58" s="2"/>
      <c r="F58" s="2"/>
      <c r="G58" s="2"/>
      <c r="H58" s="68"/>
      <c r="I58" s="68"/>
      <c r="J58" s="69"/>
      <c r="K58" s="68"/>
      <c r="L58" s="57"/>
      <c r="M58" s="68"/>
      <c r="N58" s="2"/>
      <c r="O58" s="2"/>
      <c r="P58" s="69"/>
      <c r="Q58" s="2"/>
      <c r="R58" s="69"/>
      <c r="S58" s="68"/>
      <c r="T58" s="68"/>
      <c r="U58" s="68"/>
      <c r="V58" s="2"/>
      <c r="W58" s="2"/>
      <c r="X58" s="2"/>
      <c r="Y58" s="68"/>
      <c r="Z58" s="57"/>
      <c r="AA58" s="68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</row>
    <row r="59" customFormat="false" ht="12.75" hidden="false" customHeight="false" outlineLevel="0" collapsed="false">
      <c r="C59" s="2"/>
      <c r="D59" s="2"/>
      <c r="E59" s="2"/>
      <c r="F59" s="2"/>
      <c r="G59" s="2"/>
      <c r="H59" s="69"/>
      <c r="I59" s="69"/>
      <c r="J59" s="2"/>
      <c r="K59" s="69"/>
      <c r="L59" s="40"/>
      <c r="M59" s="69"/>
      <c r="N59" s="2"/>
      <c r="O59" s="2"/>
      <c r="P59" s="2"/>
      <c r="Q59" s="2"/>
      <c r="R59" s="2"/>
      <c r="S59" s="69"/>
      <c r="T59" s="69"/>
      <c r="U59" s="69"/>
      <c r="V59" s="2"/>
      <c r="W59" s="2"/>
      <c r="X59" s="2"/>
      <c r="Y59" s="69"/>
      <c r="Z59" s="40"/>
      <c r="AA59" s="69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O92" s="2"/>
      <c r="P92" s="2"/>
      <c r="Q92" s="2"/>
      <c r="R92" s="2"/>
      <c r="S92" s="2"/>
      <c r="T92" s="2"/>
      <c r="U92" s="2"/>
      <c r="V92" s="2"/>
      <c r="W92" s="2"/>
      <c r="Y92" s="2"/>
      <c r="Z92" s="2"/>
      <c r="AA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O93" s="2"/>
      <c r="P93" s="2"/>
      <c r="Q93" s="2"/>
      <c r="R93" s="2"/>
      <c r="S93" s="2"/>
      <c r="T93" s="2"/>
      <c r="U93" s="2"/>
      <c r="V93" s="2"/>
      <c r="Y93" s="2"/>
      <c r="Z93" s="2"/>
      <c r="AA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O94" s="2"/>
      <c r="P94" s="2"/>
      <c r="Q94" s="2"/>
      <c r="R94" s="2"/>
      <c r="S94" s="2"/>
      <c r="T94" s="2"/>
      <c r="U94" s="2"/>
      <c r="V94" s="2"/>
      <c r="Y94" s="2"/>
      <c r="Z94" s="2"/>
      <c r="AA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O95" s="2"/>
      <c r="P95" s="2"/>
      <c r="Q95" s="2"/>
      <c r="R95" s="2"/>
      <c r="S95" s="2"/>
      <c r="T95" s="2"/>
      <c r="U95" s="2"/>
      <c r="V95" s="2"/>
      <c r="Y95" s="2"/>
      <c r="Z95" s="2"/>
      <c r="AA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</row>
    <row r="96" customFormat="false" ht="12.75" hidden="false" customHeight="false" outlineLevel="0" collapsed="false">
      <c r="C96" s="2"/>
      <c r="D96" s="2"/>
      <c r="H96" s="2"/>
      <c r="I96" s="2"/>
      <c r="J96" s="2"/>
      <c r="K96" s="2"/>
      <c r="L96" s="2"/>
      <c r="M96" s="2"/>
      <c r="O96" s="2"/>
      <c r="P96" s="2"/>
      <c r="Q96" s="2"/>
      <c r="R96" s="2"/>
      <c r="S96" s="2"/>
      <c r="T96" s="2"/>
      <c r="U96" s="2"/>
      <c r="Y96" s="2"/>
      <c r="Z96" s="2"/>
      <c r="AA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</row>
    <row r="97" customFormat="false" ht="12.75" hidden="false" customHeight="false" outlineLevel="0" collapsed="false">
      <c r="C97" s="2"/>
      <c r="D97" s="2"/>
      <c r="H97" s="2"/>
      <c r="I97" s="2"/>
      <c r="J97" s="2"/>
      <c r="K97" s="2"/>
      <c r="L97" s="2"/>
      <c r="M97" s="2"/>
      <c r="O97" s="2"/>
      <c r="P97" s="2"/>
      <c r="Q97" s="2"/>
      <c r="R97" s="2"/>
      <c r="S97" s="2"/>
      <c r="T97" s="2"/>
      <c r="U97" s="2"/>
      <c r="Y97" s="2"/>
      <c r="Z97" s="2"/>
      <c r="AA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</row>
    <row r="98" customFormat="false" ht="12.75" hidden="false" customHeight="false" outlineLevel="0" collapsed="false">
      <c r="C98" s="2"/>
      <c r="D98" s="2"/>
      <c r="H98" s="2"/>
      <c r="I98" s="2"/>
      <c r="J98" s="2"/>
      <c r="K98" s="2"/>
      <c r="L98" s="2"/>
      <c r="M98" s="2"/>
      <c r="O98" s="2"/>
      <c r="P98" s="2"/>
      <c r="Q98" s="2"/>
      <c r="R98" s="2"/>
      <c r="S98" s="2"/>
      <c r="T98" s="2"/>
      <c r="U98" s="2"/>
      <c r="Y98" s="2"/>
      <c r="Z98" s="2"/>
      <c r="AA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</row>
    <row r="99" customFormat="false" ht="12.75" hidden="false" customHeight="false" outlineLevel="0" collapsed="false">
      <c r="C99" s="2"/>
      <c r="H99" s="2"/>
      <c r="I99" s="2"/>
      <c r="J99" s="2"/>
      <c r="K99" s="2"/>
      <c r="L99" s="2"/>
      <c r="M99" s="2"/>
      <c r="O99" s="2"/>
      <c r="P99" s="2"/>
      <c r="Q99" s="2"/>
      <c r="R99" s="2"/>
      <c r="S99" s="2"/>
      <c r="T99" s="2"/>
      <c r="U99" s="2"/>
      <c r="Y99" s="2"/>
      <c r="Z99" s="2"/>
      <c r="AA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</row>
    <row r="100" customFormat="false" ht="12.75" hidden="false" customHeight="false" outlineLevel="0" collapsed="false">
      <c r="H100" s="2"/>
      <c r="I100" s="2"/>
      <c r="J100" s="2"/>
      <c r="K100" s="2"/>
      <c r="L100" s="2"/>
      <c r="M100" s="2"/>
      <c r="O100" s="2"/>
      <c r="P100" s="2"/>
      <c r="R100" s="2"/>
      <c r="S100" s="2"/>
      <c r="T100" s="2"/>
      <c r="U100" s="2"/>
      <c r="Y100" s="2"/>
      <c r="Z100" s="2"/>
      <c r="AA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</row>
    <row r="101" customFormat="false" ht="12.75" hidden="false" customHeight="false" outlineLevel="0" collapsed="false">
      <c r="H101" s="2"/>
      <c r="I101" s="2"/>
      <c r="K101" s="2"/>
      <c r="L101" s="2"/>
      <c r="M101" s="2"/>
      <c r="O101" s="2"/>
      <c r="S101" s="2"/>
      <c r="T101" s="2"/>
      <c r="U101" s="2"/>
      <c r="Y101" s="2"/>
      <c r="Z101" s="2"/>
      <c r="AA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</row>
  </sheetData>
  <mergeCells count="2">
    <mergeCell ref="K8:L8"/>
    <mergeCell ref="Y8:Z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true" showOutlineSymbols="true" defaultGridColor="true" view="normal" topLeftCell="AE1" colorId="64" zoomScale="50" zoomScaleNormal="50" zoomScalePageLayoutView="100" workbookViewId="0">
      <selection pane="topLeft" activeCell="F25" activeCellId="0" sqref="F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7.56"/>
    <col collapsed="false" customWidth="true" hidden="false" outlineLevel="0" max="7" min="6" style="1" width="30.56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7.56"/>
    <col collapsed="false" customWidth="true" hidden="false" outlineLevel="0" max="12" min="12" style="1" width="30.28"/>
    <col collapsed="false" customWidth="true" hidden="false" outlineLevel="0" max="14" min="13" style="2" width="37.56"/>
    <col collapsed="false" customWidth="true" hidden="false" outlineLevel="0" max="17" min="15" style="1" width="30.56"/>
    <col collapsed="false" customWidth="true" hidden="false" outlineLevel="0" max="25" min="18" style="2" width="30.56"/>
    <col collapsed="false" customWidth="true" hidden="false" outlineLevel="0" max="27" min="26" style="1" width="32.28"/>
    <col collapsed="false" customWidth="true" hidden="false" outlineLevel="0" max="29" min="28" style="2" width="37.56"/>
    <col collapsed="false" customWidth="true" hidden="false" outlineLevel="0" max="30" min="30" style="1" width="37.56"/>
    <col collapsed="false" customWidth="true" hidden="false" outlineLevel="0" max="31" min="31" style="1" width="33.7"/>
    <col collapsed="false" customWidth="true" hidden="false" outlineLevel="0" max="32" min="32" style="1" width="37.56"/>
    <col collapsed="false" customWidth="true" hidden="false" outlineLevel="0" max="33" min="33" style="1" width="31.14"/>
    <col collapsed="false" customWidth="true" hidden="false" outlineLevel="0" max="34" min="34" style="1" width="37.56"/>
    <col collapsed="false" customWidth="true" hidden="false" outlineLevel="0" max="35" min="35" style="1" width="30.28"/>
    <col collapsed="false" customWidth="true" hidden="false" outlineLevel="0" max="36" min="36" style="1" width="31.42"/>
    <col collapsed="false" customWidth="true" hidden="false" outlineLevel="0" max="37" min="37" style="1" width="21.7"/>
    <col collapsed="false" customWidth="false" hidden="false" outlineLevel="0" max="257" min="3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6"/>
      <c r="G1" s="6"/>
      <c r="H1" s="6"/>
      <c r="I1" s="6"/>
      <c r="J1" s="6"/>
      <c r="K1" s="6"/>
      <c r="L1" s="7"/>
      <c r="M1" s="5"/>
      <c r="N1" s="5"/>
      <c r="O1" s="6"/>
      <c r="P1" s="6"/>
      <c r="Q1" s="6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6"/>
      <c r="AF1" s="6"/>
      <c r="AG1" s="6"/>
      <c r="AH1" s="6"/>
      <c r="AI1" s="7"/>
      <c r="AJ1" s="7"/>
      <c r="AK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</row>
    <row r="3" customFormat="false" ht="21.75" hidden="false" customHeight="true" outlineLevel="0" collapsed="false">
      <c r="A3" s="10" t="n">
        <v>36950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5</v>
      </c>
      <c r="L4" s="11" t="s">
        <v>6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4</v>
      </c>
      <c r="AH4" s="11" t="s">
        <v>5</v>
      </c>
      <c r="AI4" s="11" t="s">
        <v>6</v>
      </c>
      <c r="AJ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5" t="s">
        <v>9</v>
      </c>
      <c r="G5" s="15" t="s">
        <v>9</v>
      </c>
      <c r="H5" s="15" t="s">
        <v>10</v>
      </c>
      <c r="I5" s="15" t="s">
        <v>11</v>
      </c>
      <c r="J5" s="15" t="s">
        <v>9</v>
      </c>
      <c r="K5" s="15" t="s">
        <v>11</v>
      </c>
      <c r="L5" s="15" t="s">
        <v>11</v>
      </c>
      <c r="M5" s="14" t="s">
        <v>9</v>
      </c>
      <c r="N5" s="14" t="s">
        <v>9</v>
      </c>
      <c r="O5" s="15" t="s">
        <v>9</v>
      </c>
      <c r="P5" s="15" t="s">
        <v>9</v>
      </c>
      <c r="Q5" s="15" t="s">
        <v>9</v>
      </c>
      <c r="R5" s="15" t="s">
        <v>9</v>
      </c>
      <c r="S5" s="15" t="s">
        <v>9</v>
      </c>
      <c r="T5" s="15" t="s">
        <v>85</v>
      </c>
      <c r="U5" s="15" t="s">
        <v>85</v>
      </c>
      <c r="V5" s="15" t="s">
        <v>85</v>
      </c>
      <c r="W5" s="15" t="s">
        <v>85</v>
      </c>
      <c r="X5" s="15" t="s">
        <v>85</v>
      </c>
      <c r="Y5" s="15" t="s">
        <v>85</v>
      </c>
      <c r="Z5" s="14" t="s">
        <v>9</v>
      </c>
      <c r="AA5" s="14" t="s">
        <v>85</v>
      </c>
      <c r="AB5" s="14" t="s">
        <v>9</v>
      </c>
      <c r="AC5" s="15" t="s">
        <v>11</v>
      </c>
      <c r="AD5" s="15" t="s">
        <v>11</v>
      </c>
      <c r="AE5" s="15" t="s">
        <v>10</v>
      </c>
      <c r="AF5" s="15" t="s">
        <v>11</v>
      </c>
      <c r="AG5" s="15" t="s">
        <v>9</v>
      </c>
      <c r="AH5" s="15" t="s">
        <v>11</v>
      </c>
      <c r="AI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13</v>
      </c>
      <c r="D6" s="17" t="s">
        <v>13</v>
      </c>
      <c r="E6" s="17" t="s">
        <v>13</v>
      </c>
      <c r="F6" s="17" t="s">
        <v>14</v>
      </c>
      <c r="G6" s="17" t="s">
        <v>14</v>
      </c>
      <c r="H6" s="17" t="s">
        <v>15</v>
      </c>
      <c r="I6" s="17" t="s">
        <v>16</v>
      </c>
      <c r="J6" s="17" t="s">
        <v>17</v>
      </c>
      <c r="K6" s="17" t="s">
        <v>18</v>
      </c>
      <c r="L6" s="17" t="s">
        <v>19</v>
      </c>
      <c r="M6" s="17" t="s">
        <v>13</v>
      </c>
      <c r="N6" s="17" t="s">
        <v>13</v>
      </c>
      <c r="O6" s="17" t="s">
        <v>14</v>
      </c>
      <c r="P6" s="17" t="s">
        <v>14</v>
      </c>
      <c r="Q6" s="17" t="s">
        <v>14</v>
      </c>
      <c r="R6" s="17" t="s">
        <v>14</v>
      </c>
      <c r="S6" s="17" t="s">
        <v>14</v>
      </c>
      <c r="T6" s="17" t="s">
        <v>16</v>
      </c>
      <c r="U6" s="17" t="s">
        <v>16</v>
      </c>
      <c r="V6" s="17" t="s">
        <v>16</v>
      </c>
      <c r="W6" s="17" t="s">
        <v>16</v>
      </c>
      <c r="X6" s="17" t="s">
        <v>16</v>
      </c>
      <c r="Y6" s="17" t="s">
        <v>16</v>
      </c>
      <c r="Z6" s="17" t="s">
        <v>17</v>
      </c>
      <c r="AA6" s="17" t="s">
        <v>86</v>
      </c>
      <c r="AB6" s="17" t="s">
        <v>87</v>
      </c>
      <c r="AC6" s="17" t="s">
        <v>88</v>
      </c>
      <c r="AD6" s="17" t="s">
        <v>16</v>
      </c>
      <c r="AE6" s="17" t="s">
        <v>15</v>
      </c>
      <c r="AF6" s="17" t="s">
        <v>16</v>
      </c>
      <c r="AG6" s="17" t="s">
        <v>17</v>
      </c>
      <c r="AH6" s="17" t="s">
        <v>18</v>
      </c>
      <c r="AI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128</v>
      </c>
      <c r="D7" s="18" t="n">
        <v>128</v>
      </c>
      <c r="E7" s="18" t="n">
        <v>128</v>
      </c>
      <c r="F7" s="18"/>
      <c r="G7" s="18"/>
      <c r="H7" s="18"/>
      <c r="I7" s="18"/>
      <c r="J7" s="18"/>
      <c r="K7" s="18" t="n">
        <v>125</v>
      </c>
      <c r="L7" s="18"/>
      <c r="M7" s="18" t="n">
        <v>128</v>
      </c>
      <c r="N7" s="18" t="n">
        <v>128</v>
      </c>
      <c r="O7" s="18"/>
      <c r="P7" s="18"/>
      <c r="Q7" s="18"/>
      <c r="R7" s="70"/>
      <c r="S7" s="70"/>
      <c r="T7" s="70"/>
      <c r="U7" s="70"/>
      <c r="V7" s="70"/>
      <c r="W7" s="70"/>
      <c r="X7" s="70"/>
      <c r="Y7" s="70"/>
      <c r="Z7" s="18" t="n">
        <v>160</v>
      </c>
      <c r="AA7" s="18" t="n">
        <v>205</v>
      </c>
      <c r="AB7" s="18" t="n">
        <v>200</v>
      </c>
      <c r="AC7" s="18" t="n">
        <v>240</v>
      </c>
      <c r="AD7" s="18"/>
      <c r="AE7" s="18"/>
      <c r="AF7" s="18"/>
      <c r="AG7" s="18"/>
      <c r="AH7" s="18" t="n">
        <v>125</v>
      </c>
      <c r="AI7" s="18"/>
    </row>
    <row r="8" customFormat="false" ht="43.5" hidden="false" customHeight="true" outlineLevel="0" collapsed="false">
      <c r="A8" s="19"/>
      <c r="B8" s="19"/>
      <c r="C8" s="20" t="s">
        <v>89</v>
      </c>
      <c r="D8" s="20" t="s">
        <v>89</v>
      </c>
      <c r="E8" s="20" t="s">
        <v>89</v>
      </c>
      <c r="F8" s="20" t="s">
        <v>89</v>
      </c>
      <c r="G8" s="20" t="s">
        <v>89</v>
      </c>
      <c r="H8" s="21" t="s">
        <v>89</v>
      </c>
      <c r="I8" s="21"/>
      <c r="J8" s="22" t="s">
        <v>89</v>
      </c>
      <c r="K8" s="22" t="s">
        <v>89</v>
      </c>
      <c r="L8" s="22" t="s">
        <v>89</v>
      </c>
      <c r="M8" s="20" t="s">
        <v>90</v>
      </c>
      <c r="N8" s="20" t="s">
        <v>90</v>
      </c>
      <c r="O8" s="71" t="s">
        <v>90</v>
      </c>
      <c r="P8" s="71" t="s">
        <v>90</v>
      </c>
      <c r="Q8" s="71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71" t="s">
        <v>90</v>
      </c>
      <c r="W8" s="71" t="s">
        <v>90</v>
      </c>
      <c r="X8" s="71" t="s">
        <v>90</v>
      </c>
      <c r="Y8" s="71" t="s">
        <v>90</v>
      </c>
      <c r="Z8" s="72" t="s">
        <v>91</v>
      </c>
      <c r="AA8" s="72" t="s">
        <v>91</v>
      </c>
      <c r="AB8" s="22" t="s">
        <v>92</v>
      </c>
      <c r="AC8" s="22" t="s">
        <v>92</v>
      </c>
      <c r="AD8" s="22" t="s">
        <v>93</v>
      </c>
      <c r="AE8" s="21" t="s">
        <v>94</v>
      </c>
      <c r="AF8" s="21"/>
      <c r="AG8" s="22" t="s">
        <v>93</v>
      </c>
      <c r="AH8" s="22" t="s">
        <v>93</v>
      </c>
      <c r="AI8" s="73" t="s">
        <v>95</v>
      </c>
      <c r="AJ8" s="23"/>
    </row>
    <row r="9" customFormat="false" ht="12.75" hidden="false" customHeight="false" outlineLevel="0" collapsed="false">
      <c r="A9" s="19"/>
      <c r="B9" s="19"/>
      <c r="C9" s="24"/>
      <c r="D9" s="24"/>
      <c r="E9" s="24"/>
      <c r="F9" s="17"/>
      <c r="G9" s="17"/>
      <c r="H9" s="17"/>
      <c r="I9" s="24"/>
      <c r="J9" s="24"/>
      <c r="K9" s="24"/>
      <c r="L9" s="24"/>
      <c r="M9" s="24"/>
      <c r="N9" s="24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74"/>
      <c r="AA9" s="42"/>
      <c r="AB9" s="24"/>
      <c r="AC9" s="24"/>
      <c r="AD9" s="24"/>
      <c r="AE9" s="17"/>
      <c r="AF9" s="24"/>
      <c r="AG9" s="24"/>
      <c r="AH9" s="24"/>
      <c r="AI9" s="24"/>
      <c r="AJ9" s="25"/>
    </row>
    <row r="10" customFormat="false" ht="21" hidden="false" customHeight="true" outlineLevel="0" collapsed="false">
      <c r="A10" s="19"/>
      <c r="B10" s="19"/>
      <c r="C10" s="18" t="s">
        <v>22</v>
      </c>
      <c r="D10" s="18" t="s">
        <v>22</v>
      </c>
      <c r="E10" s="18" t="s">
        <v>22</v>
      </c>
      <c r="F10" s="26" t="s">
        <v>96</v>
      </c>
      <c r="G10" s="26" t="s">
        <v>96</v>
      </c>
      <c r="H10" s="18" t="s">
        <v>24</v>
      </c>
      <c r="I10" s="18" t="s">
        <v>24</v>
      </c>
      <c r="J10" s="18" t="s">
        <v>24</v>
      </c>
      <c r="K10" s="18" t="s">
        <v>22</v>
      </c>
      <c r="L10" s="18" t="s">
        <v>24</v>
      </c>
      <c r="M10" s="18" t="s">
        <v>22</v>
      </c>
      <c r="N10" s="18" t="s">
        <v>22</v>
      </c>
      <c r="O10" s="26" t="s">
        <v>23</v>
      </c>
      <c r="P10" s="26" t="s">
        <v>23</v>
      </c>
      <c r="Q10" s="26" t="s">
        <v>23</v>
      </c>
      <c r="R10" s="26" t="s">
        <v>23</v>
      </c>
      <c r="S10" s="26" t="s">
        <v>23</v>
      </c>
      <c r="T10" s="26" t="s">
        <v>23</v>
      </c>
      <c r="U10" s="26" t="s">
        <v>23</v>
      </c>
      <c r="V10" s="26" t="s">
        <v>23</v>
      </c>
      <c r="W10" s="26" t="s">
        <v>23</v>
      </c>
      <c r="X10" s="26" t="s">
        <v>23</v>
      </c>
      <c r="Y10" s="26" t="s">
        <v>23</v>
      </c>
      <c r="Z10" s="75" t="s">
        <v>97</v>
      </c>
      <c r="AA10" s="18" t="s">
        <v>98</v>
      </c>
      <c r="AB10" s="18" t="s">
        <v>99</v>
      </c>
      <c r="AC10" s="18" t="s">
        <v>99</v>
      </c>
      <c r="AD10" s="18" t="s">
        <v>100</v>
      </c>
      <c r="AE10" s="18" t="s">
        <v>24</v>
      </c>
      <c r="AF10" s="18" t="s">
        <v>24</v>
      </c>
      <c r="AG10" s="18" t="s">
        <v>24</v>
      </c>
      <c r="AH10" s="18" t="s">
        <v>22</v>
      </c>
      <c r="AI10" s="18" t="s">
        <v>24</v>
      </c>
      <c r="AJ10" s="27"/>
    </row>
    <row r="11" customFormat="false" ht="26.25" hidden="false" customHeight="true" outlineLevel="0" collapsed="false">
      <c r="A11" s="19"/>
      <c r="B11" s="19"/>
      <c r="C11" s="28" t="s">
        <v>101</v>
      </c>
      <c r="D11" s="28" t="s">
        <v>101</v>
      </c>
      <c r="E11" s="28" t="s">
        <v>26</v>
      </c>
      <c r="F11" s="28" t="s">
        <v>27</v>
      </c>
      <c r="G11" s="28" t="s">
        <v>27</v>
      </c>
      <c r="H11" s="29" t="s">
        <v>29</v>
      </c>
      <c r="I11" s="29" t="s">
        <v>29</v>
      </c>
      <c r="J11" s="28" t="s">
        <v>30</v>
      </c>
      <c r="K11" s="28" t="s">
        <v>31</v>
      </c>
      <c r="L11" s="30" t="s">
        <v>32</v>
      </c>
      <c r="M11" s="28" t="s">
        <v>25</v>
      </c>
      <c r="N11" s="28" t="s">
        <v>26</v>
      </c>
      <c r="O11" s="28" t="s">
        <v>27</v>
      </c>
      <c r="P11" s="28" t="s">
        <v>27</v>
      </c>
      <c r="Q11" s="28" t="s">
        <v>28</v>
      </c>
      <c r="R11" s="28" t="s">
        <v>102</v>
      </c>
      <c r="S11" s="28" t="s">
        <v>103</v>
      </c>
      <c r="T11" s="28" t="s">
        <v>104</v>
      </c>
      <c r="U11" s="28" t="s">
        <v>105</v>
      </c>
      <c r="V11" s="28" t="s">
        <v>106</v>
      </c>
      <c r="W11" s="28" t="s">
        <v>107</v>
      </c>
      <c r="X11" s="28" t="s">
        <v>108</v>
      </c>
      <c r="Y11" s="28" t="s">
        <v>109</v>
      </c>
      <c r="Z11" s="28" t="s">
        <v>110</v>
      </c>
      <c r="AA11" s="28" t="s">
        <v>111</v>
      </c>
      <c r="AB11" s="28" t="s">
        <v>112</v>
      </c>
      <c r="AC11" s="28" t="s">
        <v>113</v>
      </c>
      <c r="AD11" s="29" t="s">
        <v>114</v>
      </c>
      <c r="AE11" s="29" t="s">
        <v>29</v>
      </c>
      <c r="AF11" s="29" t="s">
        <v>29</v>
      </c>
      <c r="AG11" s="28" t="s">
        <v>30</v>
      </c>
      <c r="AH11" s="28" t="s">
        <v>31</v>
      </c>
      <c r="AI11" s="30" t="s">
        <v>32</v>
      </c>
      <c r="AJ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4" t="s">
        <v>36</v>
      </c>
      <c r="D12" s="34" t="s">
        <v>36</v>
      </c>
      <c r="E12" s="34" t="s">
        <v>36</v>
      </c>
      <c r="F12" s="35" t="s">
        <v>37</v>
      </c>
      <c r="G12" s="35" t="s">
        <v>37</v>
      </c>
      <c r="H12" s="34" t="s">
        <v>37</v>
      </c>
      <c r="I12" s="34" t="s">
        <v>37</v>
      </c>
      <c r="J12" s="34" t="s">
        <v>37</v>
      </c>
      <c r="K12" s="34" t="s">
        <v>38</v>
      </c>
      <c r="L12" s="37" t="s">
        <v>37</v>
      </c>
      <c r="M12" s="34" t="s">
        <v>36</v>
      </c>
      <c r="N12" s="34" t="s">
        <v>36</v>
      </c>
      <c r="O12" s="35" t="s">
        <v>37</v>
      </c>
      <c r="P12" s="36" t="s">
        <v>37</v>
      </c>
      <c r="Q12" s="35" t="s">
        <v>37</v>
      </c>
      <c r="R12" s="35" t="s">
        <v>37</v>
      </c>
      <c r="S12" s="35" t="s">
        <v>37</v>
      </c>
      <c r="T12" s="76" t="s">
        <v>37</v>
      </c>
      <c r="U12" s="76" t="s">
        <v>37</v>
      </c>
      <c r="V12" s="76" t="s">
        <v>37</v>
      </c>
      <c r="W12" s="76" t="s">
        <v>37</v>
      </c>
      <c r="X12" s="76" t="s">
        <v>37</v>
      </c>
      <c r="Y12" s="76" t="s">
        <v>37</v>
      </c>
      <c r="Z12" s="77" t="s">
        <v>115</v>
      </c>
      <c r="AA12" s="77" t="s">
        <v>116</v>
      </c>
      <c r="AB12" s="34" t="s">
        <v>117</v>
      </c>
      <c r="AC12" s="34" t="n">
        <v>523297</v>
      </c>
      <c r="AD12" s="34" t="s">
        <v>37</v>
      </c>
      <c r="AE12" s="34" t="s">
        <v>37</v>
      </c>
      <c r="AF12" s="34" t="s">
        <v>37</v>
      </c>
      <c r="AG12" s="34" t="s">
        <v>37</v>
      </c>
      <c r="AH12" s="34" t="s">
        <v>38</v>
      </c>
      <c r="AI12" s="37" t="s">
        <v>37</v>
      </c>
      <c r="AJ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3" t="n">
        <v>25</v>
      </c>
      <c r="E13" s="33" t="n">
        <v>10</v>
      </c>
      <c r="F13" s="38" t="n">
        <v>28</v>
      </c>
      <c r="G13" s="38" t="n">
        <v>15</v>
      </c>
      <c r="H13" s="38" t="n">
        <v>60</v>
      </c>
      <c r="I13" s="33" t="n">
        <v>-60</v>
      </c>
      <c r="J13" s="33" t="n">
        <v>60</v>
      </c>
      <c r="K13" s="38" t="n">
        <v>-60</v>
      </c>
      <c r="L13" s="38" t="n">
        <v>-103</v>
      </c>
      <c r="M13" s="33" t="n">
        <v>0</v>
      </c>
      <c r="N13" s="33" t="n">
        <v>0</v>
      </c>
      <c r="O13" s="38" t="n">
        <v>0</v>
      </c>
      <c r="P13" s="33" t="n">
        <v>0</v>
      </c>
      <c r="Q13" s="33" t="n">
        <v>0</v>
      </c>
      <c r="R13" s="39" t="n">
        <v>0</v>
      </c>
      <c r="S13" s="38" t="n">
        <v>0</v>
      </c>
      <c r="T13" s="38" t="n">
        <v>0</v>
      </c>
      <c r="U13" s="38" t="n">
        <v>0</v>
      </c>
      <c r="V13" s="38" t="n">
        <v>0</v>
      </c>
      <c r="W13" s="38" t="n">
        <v>0</v>
      </c>
      <c r="X13" s="38" t="n">
        <v>0</v>
      </c>
      <c r="Y13" s="38" t="n">
        <v>0</v>
      </c>
      <c r="Z13" s="38" t="n">
        <v>0</v>
      </c>
      <c r="AA13" s="33" t="n">
        <v>0</v>
      </c>
      <c r="AB13" s="33" t="n">
        <v>0</v>
      </c>
      <c r="AC13" s="33" t="n">
        <v>0</v>
      </c>
      <c r="AD13" s="33" t="n">
        <v>0</v>
      </c>
      <c r="AE13" s="38" t="n">
        <v>0</v>
      </c>
      <c r="AF13" s="33" t="n">
        <v>0</v>
      </c>
      <c r="AG13" s="33" t="n">
        <v>0</v>
      </c>
      <c r="AH13" s="38" t="n">
        <v>0</v>
      </c>
      <c r="AI13" s="38" t="n">
        <v>0</v>
      </c>
      <c r="AJ13" s="33" t="n">
        <f aca="false">SUM(C13:AI13)</f>
        <v>0</v>
      </c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25</v>
      </c>
      <c r="N14" s="17" t="n">
        <v>35</v>
      </c>
      <c r="O14" s="41" t="n">
        <v>8</v>
      </c>
      <c r="P14" s="17" t="n">
        <v>0</v>
      </c>
      <c r="Q14" s="17" t="n">
        <v>15</v>
      </c>
      <c r="R14" s="42" t="n">
        <v>10</v>
      </c>
      <c r="S14" s="41" t="n">
        <v>10</v>
      </c>
      <c r="T14" s="41" t="n">
        <v>0</v>
      </c>
      <c r="U14" s="41" t="n">
        <v>0</v>
      </c>
      <c r="V14" s="41" t="n">
        <v>0</v>
      </c>
      <c r="W14" s="41" t="n">
        <v>0</v>
      </c>
      <c r="X14" s="41" t="n">
        <v>0</v>
      </c>
      <c r="Y14" s="41" t="n">
        <v>0</v>
      </c>
      <c r="Z14" s="41" t="n">
        <v>0</v>
      </c>
      <c r="AA14" s="17" t="n">
        <v>0</v>
      </c>
      <c r="AB14" s="17" t="n">
        <v>0</v>
      </c>
      <c r="AC14" s="17" t="n">
        <v>0</v>
      </c>
      <c r="AD14" s="17" t="n">
        <v>0</v>
      </c>
      <c r="AE14" s="41" t="n">
        <v>60</v>
      </c>
      <c r="AF14" s="17" t="n">
        <v>-60</v>
      </c>
      <c r="AG14" s="17" t="n">
        <v>60</v>
      </c>
      <c r="AH14" s="41" t="n">
        <v>-60</v>
      </c>
      <c r="AI14" s="41" t="n">
        <v>-103</v>
      </c>
      <c r="AJ14" s="17" t="n">
        <f aca="false">SUM(C14:AI14)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25</v>
      </c>
      <c r="N15" s="17" t="n">
        <v>35</v>
      </c>
      <c r="O15" s="41" t="n">
        <v>8</v>
      </c>
      <c r="P15" s="17" t="n">
        <v>0</v>
      </c>
      <c r="Q15" s="17" t="n">
        <v>15</v>
      </c>
      <c r="R15" s="42" t="n">
        <v>0</v>
      </c>
      <c r="S15" s="41" t="n">
        <v>20</v>
      </c>
      <c r="T15" s="41" t="n">
        <v>0</v>
      </c>
      <c r="U15" s="41" t="n">
        <v>0</v>
      </c>
      <c r="V15" s="41" t="n">
        <v>0</v>
      </c>
      <c r="W15" s="41" t="n">
        <v>0</v>
      </c>
      <c r="X15" s="41" t="n">
        <v>0</v>
      </c>
      <c r="Y15" s="41" t="n">
        <v>0</v>
      </c>
      <c r="Z15" s="41" t="n">
        <v>0</v>
      </c>
      <c r="AA15" s="17" t="n">
        <v>0</v>
      </c>
      <c r="AB15" s="17" t="n">
        <v>0</v>
      </c>
      <c r="AC15" s="17" t="n">
        <v>0</v>
      </c>
      <c r="AD15" s="17" t="n">
        <v>0</v>
      </c>
      <c r="AE15" s="41" t="n">
        <v>60</v>
      </c>
      <c r="AF15" s="17" t="n">
        <v>-60</v>
      </c>
      <c r="AG15" s="17" t="n">
        <v>60</v>
      </c>
      <c r="AH15" s="41" t="n">
        <v>-60</v>
      </c>
      <c r="AI15" s="41" t="n">
        <v>-103</v>
      </c>
      <c r="AJ15" s="17" t="n">
        <f aca="false">SUM(C15:AI15)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25</v>
      </c>
      <c r="N16" s="17" t="n">
        <v>35</v>
      </c>
      <c r="O16" s="41" t="n">
        <v>8</v>
      </c>
      <c r="P16" s="17" t="n">
        <v>0</v>
      </c>
      <c r="Q16" s="17" t="n">
        <v>15</v>
      </c>
      <c r="R16" s="42" t="n">
        <v>0</v>
      </c>
      <c r="S16" s="41" t="n">
        <v>20</v>
      </c>
      <c r="T16" s="41" t="n">
        <v>0</v>
      </c>
      <c r="U16" s="41" t="n">
        <v>0</v>
      </c>
      <c r="V16" s="41" t="n">
        <v>0</v>
      </c>
      <c r="W16" s="41" t="n">
        <v>0</v>
      </c>
      <c r="X16" s="41" t="n">
        <v>0</v>
      </c>
      <c r="Y16" s="41" t="n">
        <v>0</v>
      </c>
      <c r="Z16" s="41" t="n">
        <v>0</v>
      </c>
      <c r="AA16" s="17" t="n">
        <v>0</v>
      </c>
      <c r="AB16" s="17" t="n">
        <v>0</v>
      </c>
      <c r="AC16" s="17" t="n">
        <v>0</v>
      </c>
      <c r="AD16" s="17" t="n">
        <v>0</v>
      </c>
      <c r="AE16" s="41" t="n">
        <v>60</v>
      </c>
      <c r="AF16" s="17" t="n">
        <v>-60</v>
      </c>
      <c r="AG16" s="17" t="n">
        <v>60</v>
      </c>
      <c r="AH16" s="41" t="n">
        <v>-60</v>
      </c>
      <c r="AI16" s="41" t="n">
        <v>-103</v>
      </c>
      <c r="AJ16" s="17" t="n">
        <f aca="false">SUM(C16:AI16)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25</v>
      </c>
      <c r="N17" s="17" t="n">
        <v>35</v>
      </c>
      <c r="O17" s="41" t="n">
        <v>8</v>
      </c>
      <c r="P17" s="17" t="n">
        <v>0</v>
      </c>
      <c r="Q17" s="17" t="n">
        <v>15</v>
      </c>
      <c r="R17" s="42" t="n">
        <v>0</v>
      </c>
      <c r="S17" s="41" t="n">
        <v>20</v>
      </c>
      <c r="T17" s="41" t="n">
        <v>0</v>
      </c>
      <c r="U17" s="41" t="n">
        <v>0</v>
      </c>
      <c r="V17" s="41" t="n">
        <v>0</v>
      </c>
      <c r="W17" s="41" t="n">
        <v>0</v>
      </c>
      <c r="X17" s="41" t="n">
        <v>0</v>
      </c>
      <c r="Y17" s="41" t="n">
        <v>0</v>
      </c>
      <c r="Z17" s="41" t="n">
        <v>0</v>
      </c>
      <c r="AA17" s="17" t="n">
        <v>0</v>
      </c>
      <c r="AB17" s="17" t="n">
        <v>0</v>
      </c>
      <c r="AC17" s="17" t="n">
        <v>0</v>
      </c>
      <c r="AD17" s="17" t="n">
        <v>0</v>
      </c>
      <c r="AE17" s="41" t="n">
        <v>60</v>
      </c>
      <c r="AF17" s="17" t="n">
        <v>-60</v>
      </c>
      <c r="AG17" s="17" t="n">
        <v>60</v>
      </c>
      <c r="AH17" s="41" t="n">
        <v>-60</v>
      </c>
      <c r="AI17" s="41" t="n">
        <v>-103</v>
      </c>
      <c r="AJ17" s="17" t="n">
        <f aca="false">SUM(C17:AI17)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25</v>
      </c>
      <c r="N18" s="17" t="n">
        <v>35</v>
      </c>
      <c r="O18" s="41" t="n">
        <v>8</v>
      </c>
      <c r="P18" s="17" t="n">
        <v>0</v>
      </c>
      <c r="Q18" s="17" t="n">
        <v>15</v>
      </c>
      <c r="R18" s="42" t="n">
        <v>0</v>
      </c>
      <c r="S18" s="41" t="n">
        <v>20</v>
      </c>
      <c r="T18" s="41" t="n">
        <v>0</v>
      </c>
      <c r="U18" s="41" t="n">
        <v>0</v>
      </c>
      <c r="V18" s="41" t="n">
        <v>0</v>
      </c>
      <c r="W18" s="41" t="n">
        <v>0</v>
      </c>
      <c r="X18" s="41" t="n">
        <v>0</v>
      </c>
      <c r="Y18" s="41" t="n">
        <v>0</v>
      </c>
      <c r="Z18" s="41" t="n">
        <v>0</v>
      </c>
      <c r="AA18" s="17" t="n">
        <v>0</v>
      </c>
      <c r="AB18" s="17" t="n">
        <v>0</v>
      </c>
      <c r="AC18" s="17" t="n">
        <v>0</v>
      </c>
      <c r="AD18" s="17" t="n">
        <v>0</v>
      </c>
      <c r="AE18" s="41" t="n">
        <v>60</v>
      </c>
      <c r="AF18" s="17" t="n">
        <v>-60</v>
      </c>
      <c r="AG18" s="17" t="n">
        <v>60</v>
      </c>
      <c r="AH18" s="41" t="n">
        <v>-60</v>
      </c>
      <c r="AI18" s="41" t="n">
        <v>-103</v>
      </c>
      <c r="AJ18" s="17" t="n">
        <f aca="false">SUM(C18:AI18)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25</v>
      </c>
      <c r="N19" s="17" t="n">
        <v>35</v>
      </c>
      <c r="O19" s="41" t="n">
        <v>8</v>
      </c>
      <c r="P19" s="17" t="n">
        <v>0</v>
      </c>
      <c r="Q19" s="17" t="n">
        <v>15</v>
      </c>
      <c r="R19" s="42" t="n">
        <v>10</v>
      </c>
      <c r="S19" s="41" t="n">
        <v>10</v>
      </c>
      <c r="T19" s="41" t="n">
        <v>0</v>
      </c>
      <c r="U19" s="41" t="n">
        <v>0</v>
      </c>
      <c r="V19" s="41" t="n">
        <v>0</v>
      </c>
      <c r="W19" s="41" t="n">
        <v>0</v>
      </c>
      <c r="X19" s="41" t="n">
        <v>0</v>
      </c>
      <c r="Y19" s="41" t="n">
        <v>0</v>
      </c>
      <c r="Z19" s="41" t="n">
        <v>0</v>
      </c>
      <c r="AA19" s="17" t="n">
        <v>0</v>
      </c>
      <c r="AB19" s="17" t="n">
        <v>0</v>
      </c>
      <c r="AC19" s="17" t="n">
        <v>0</v>
      </c>
      <c r="AD19" s="17" t="n">
        <v>0</v>
      </c>
      <c r="AE19" s="41" t="n">
        <v>60</v>
      </c>
      <c r="AF19" s="17" t="n">
        <v>-60</v>
      </c>
      <c r="AG19" s="17" t="n">
        <v>60</v>
      </c>
      <c r="AH19" s="41" t="n">
        <v>-60</v>
      </c>
      <c r="AI19" s="41" t="n">
        <v>-103</v>
      </c>
      <c r="AJ19" s="17" t="n">
        <f aca="false">SUM(C19:AI19)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41" t="n">
        <v>0</v>
      </c>
      <c r="P20" s="17" t="n">
        <v>0</v>
      </c>
      <c r="Q20" s="17" t="n">
        <v>0</v>
      </c>
      <c r="R20" s="42" t="n">
        <v>0</v>
      </c>
      <c r="S20" s="41" t="n">
        <v>0</v>
      </c>
      <c r="T20" s="41" t="n">
        <v>-13</v>
      </c>
      <c r="U20" s="41" t="n">
        <v>-2</v>
      </c>
      <c r="V20" s="41" t="n">
        <v>-10</v>
      </c>
      <c r="W20" s="41" t="n">
        <v>-13</v>
      </c>
      <c r="X20" s="41" t="n">
        <v>-7</v>
      </c>
      <c r="Y20" s="41" t="n">
        <v>-5</v>
      </c>
      <c r="Z20" s="41" t="n">
        <v>50</v>
      </c>
      <c r="AA20" s="17" t="n">
        <v>-50</v>
      </c>
      <c r="AB20" s="17" t="n">
        <v>40</v>
      </c>
      <c r="AC20" s="17" t="n">
        <v>0</v>
      </c>
      <c r="AD20" s="17" t="n">
        <v>-10</v>
      </c>
      <c r="AE20" s="17" t="n">
        <v>0</v>
      </c>
      <c r="AF20" s="17" t="n">
        <v>0</v>
      </c>
      <c r="AG20" s="17" t="n">
        <v>60</v>
      </c>
      <c r="AH20" s="41" t="n">
        <v>0</v>
      </c>
      <c r="AI20" s="41" t="n">
        <v>-103</v>
      </c>
      <c r="AJ20" s="17" t="n">
        <f aca="false">SUM(C20:AI20)</f>
        <v>-63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41" t="n">
        <v>0</v>
      </c>
      <c r="P21" s="17" t="n">
        <v>0</v>
      </c>
      <c r="Q21" s="17" t="n">
        <v>0</v>
      </c>
      <c r="R21" s="42" t="n">
        <v>0</v>
      </c>
      <c r="S21" s="41" t="n">
        <v>0</v>
      </c>
      <c r="T21" s="41" t="n">
        <v>-13</v>
      </c>
      <c r="U21" s="41" t="n">
        <v>-2</v>
      </c>
      <c r="V21" s="41" t="n">
        <v>-10</v>
      </c>
      <c r="W21" s="41" t="n">
        <v>-13</v>
      </c>
      <c r="X21" s="41" t="n">
        <v>-7</v>
      </c>
      <c r="Y21" s="41" t="n">
        <v>-5</v>
      </c>
      <c r="Z21" s="41" t="n">
        <v>50</v>
      </c>
      <c r="AA21" s="17" t="n">
        <v>-50</v>
      </c>
      <c r="AB21" s="17" t="n">
        <v>40</v>
      </c>
      <c r="AC21" s="17" t="n">
        <v>0</v>
      </c>
      <c r="AD21" s="17" t="n">
        <v>-10</v>
      </c>
      <c r="AE21" s="17" t="n">
        <v>0</v>
      </c>
      <c r="AF21" s="17" t="n">
        <v>0</v>
      </c>
      <c r="AG21" s="17" t="n">
        <v>60</v>
      </c>
      <c r="AH21" s="41" t="n">
        <v>0</v>
      </c>
      <c r="AI21" s="41" t="n">
        <v>-103</v>
      </c>
      <c r="AJ21" s="17" t="n">
        <f aca="false">SUM(C21:AI21)</f>
        <v>-63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41" t="n">
        <v>0</v>
      </c>
      <c r="P22" s="17" t="n">
        <v>0</v>
      </c>
      <c r="Q22" s="17" t="n">
        <v>0</v>
      </c>
      <c r="R22" s="42" t="n">
        <v>0</v>
      </c>
      <c r="S22" s="41" t="n">
        <v>0</v>
      </c>
      <c r="T22" s="41" t="n">
        <v>-13</v>
      </c>
      <c r="U22" s="41" t="n">
        <v>-2</v>
      </c>
      <c r="V22" s="41" t="n">
        <v>-10</v>
      </c>
      <c r="W22" s="41" t="n">
        <v>-13</v>
      </c>
      <c r="X22" s="41" t="n">
        <v>-7</v>
      </c>
      <c r="Y22" s="41" t="n">
        <v>-5</v>
      </c>
      <c r="Z22" s="41" t="n">
        <v>50</v>
      </c>
      <c r="AA22" s="17" t="n">
        <v>-50</v>
      </c>
      <c r="AB22" s="17" t="n">
        <v>40</v>
      </c>
      <c r="AC22" s="17" t="n">
        <v>0</v>
      </c>
      <c r="AD22" s="17" t="n">
        <v>-10</v>
      </c>
      <c r="AE22" s="17" t="n">
        <v>0</v>
      </c>
      <c r="AF22" s="17" t="n">
        <v>0</v>
      </c>
      <c r="AG22" s="17" t="n">
        <v>60</v>
      </c>
      <c r="AH22" s="41" t="n">
        <v>0</v>
      </c>
      <c r="AI22" s="41" t="n">
        <v>-103</v>
      </c>
      <c r="AJ22" s="17" t="n">
        <f aca="false">SUM(C22:AI22)</f>
        <v>-63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41" t="n">
        <v>0</v>
      </c>
      <c r="P23" s="17" t="n">
        <v>0</v>
      </c>
      <c r="Q23" s="17" t="n">
        <v>0</v>
      </c>
      <c r="R23" s="42" t="n">
        <v>0</v>
      </c>
      <c r="S23" s="41" t="n">
        <v>0</v>
      </c>
      <c r="T23" s="41" t="n">
        <v>-13</v>
      </c>
      <c r="U23" s="41" t="n">
        <v>-2</v>
      </c>
      <c r="V23" s="41" t="n">
        <v>-10</v>
      </c>
      <c r="W23" s="41" t="n">
        <v>-13</v>
      </c>
      <c r="X23" s="41" t="n">
        <v>-7</v>
      </c>
      <c r="Y23" s="41" t="n">
        <v>-5</v>
      </c>
      <c r="Z23" s="41" t="n">
        <v>50</v>
      </c>
      <c r="AA23" s="17" t="n">
        <v>-50</v>
      </c>
      <c r="AB23" s="17" t="n">
        <v>0</v>
      </c>
      <c r="AC23" s="17" t="n">
        <v>0</v>
      </c>
      <c r="AD23" s="17" t="n">
        <v>-10</v>
      </c>
      <c r="AE23" s="17" t="n">
        <v>0</v>
      </c>
      <c r="AF23" s="17" t="n">
        <v>0</v>
      </c>
      <c r="AG23" s="17" t="n">
        <v>60</v>
      </c>
      <c r="AH23" s="41" t="n">
        <v>0</v>
      </c>
      <c r="AI23" s="41" t="n">
        <v>-103</v>
      </c>
      <c r="AJ23" s="17" t="n">
        <f aca="false">SUM(C23:AI23)</f>
        <v>-103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41" t="n">
        <v>0</v>
      </c>
      <c r="P24" s="17" t="n">
        <v>0</v>
      </c>
      <c r="Q24" s="17" t="n">
        <v>0</v>
      </c>
      <c r="R24" s="42" t="n">
        <v>0</v>
      </c>
      <c r="S24" s="41" t="n">
        <v>0</v>
      </c>
      <c r="T24" s="41" t="n">
        <v>-13</v>
      </c>
      <c r="U24" s="41" t="n">
        <v>-2</v>
      </c>
      <c r="V24" s="41" t="n">
        <v>-10</v>
      </c>
      <c r="W24" s="41" t="n">
        <v>-13</v>
      </c>
      <c r="X24" s="41" t="n">
        <v>-7</v>
      </c>
      <c r="Y24" s="41" t="n">
        <v>-5</v>
      </c>
      <c r="Z24" s="41" t="n">
        <v>50</v>
      </c>
      <c r="AA24" s="17" t="n">
        <v>-50</v>
      </c>
      <c r="AB24" s="17" t="n">
        <v>0</v>
      </c>
      <c r="AC24" s="17" t="n">
        <v>0</v>
      </c>
      <c r="AD24" s="17" t="n">
        <v>-10</v>
      </c>
      <c r="AE24" s="17" t="n">
        <v>0</v>
      </c>
      <c r="AF24" s="17" t="n">
        <v>0</v>
      </c>
      <c r="AG24" s="17" t="n">
        <v>60</v>
      </c>
      <c r="AH24" s="41" t="n">
        <v>0</v>
      </c>
      <c r="AI24" s="41" t="n">
        <v>-103</v>
      </c>
      <c r="AJ24" s="17" t="n">
        <f aca="false">SUM(C24:AI24)</f>
        <v>-103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41" t="n">
        <v>0</v>
      </c>
      <c r="P25" s="17" t="n">
        <v>0</v>
      </c>
      <c r="Q25" s="17" t="n">
        <v>0</v>
      </c>
      <c r="R25" s="42" t="n">
        <v>0</v>
      </c>
      <c r="S25" s="41" t="n">
        <v>0</v>
      </c>
      <c r="T25" s="41" t="n">
        <v>-13</v>
      </c>
      <c r="U25" s="41" t="n">
        <v>-2</v>
      </c>
      <c r="V25" s="41" t="n">
        <v>-10</v>
      </c>
      <c r="W25" s="41" t="n">
        <v>-13</v>
      </c>
      <c r="X25" s="41" t="n">
        <v>-7</v>
      </c>
      <c r="Y25" s="41" t="n">
        <v>-5</v>
      </c>
      <c r="Z25" s="41" t="n">
        <v>50</v>
      </c>
      <c r="AA25" s="17" t="n">
        <v>-50</v>
      </c>
      <c r="AB25" s="17" t="n">
        <v>0</v>
      </c>
      <c r="AC25" s="17" t="n">
        <v>0</v>
      </c>
      <c r="AD25" s="17" t="n">
        <v>-10</v>
      </c>
      <c r="AE25" s="17" t="n">
        <v>0</v>
      </c>
      <c r="AF25" s="17" t="n">
        <v>0</v>
      </c>
      <c r="AG25" s="17" t="n">
        <v>60</v>
      </c>
      <c r="AH25" s="41" t="n">
        <v>0</v>
      </c>
      <c r="AI25" s="41" t="n">
        <v>-103</v>
      </c>
      <c r="AJ25" s="17" t="n">
        <f aca="false">SUM(C25:AI25)</f>
        <v>-103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41" t="n">
        <v>0</v>
      </c>
      <c r="P26" s="17" t="n">
        <v>0</v>
      </c>
      <c r="Q26" s="17" t="n">
        <v>0</v>
      </c>
      <c r="R26" s="42" t="n">
        <v>0</v>
      </c>
      <c r="S26" s="41" t="n">
        <v>0</v>
      </c>
      <c r="T26" s="41" t="n">
        <v>-13</v>
      </c>
      <c r="U26" s="41" t="n">
        <v>-2</v>
      </c>
      <c r="V26" s="41" t="n">
        <v>-10</v>
      </c>
      <c r="W26" s="41" t="n">
        <v>-13</v>
      </c>
      <c r="X26" s="41" t="n">
        <v>-7</v>
      </c>
      <c r="Y26" s="41" t="n">
        <v>-5</v>
      </c>
      <c r="Z26" s="41" t="n">
        <v>50</v>
      </c>
      <c r="AA26" s="17" t="n">
        <v>-50</v>
      </c>
      <c r="AB26" s="17" t="n">
        <v>0</v>
      </c>
      <c r="AC26" s="17" t="n">
        <v>0</v>
      </c>
      <c r="AD26" s="17" t="n">
        <v>-10</v>
      </c>
      <c r="AE26" s="17" t="n">
        <v>0</v>
      </c>
      <c r="AF26" s="17" t="n">
        <v>0</v>
      </c>
      <c r="AG26" s="17" t="n">
        <v>60</v>
      </c>
      <c r="AH26" s="41" t="n">
        <v>0</v>
      </c>
      <c r="AI26" s="41" t="n">
        <v>-103</v>
      </c>
      <c r="AJ26" s="17" t="n">
        <f aca="false">SUM(C26:AI26)</f>
        <v>-103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41" t="n">
        <v>0</v>
      </c>
      <c r="P27" s="17" t="n">
        <v>0</v>
      </c>
      <c r="Q27" s="17" t="n">
        <v>0</v>
      </c>
      <c r="R27" s="42" t="n">
        <v>0</v>
      </c>
      <c r="S27" s="41" t="n">
        <v>0</v>
      </c>
      <c r="T27" s="41" t="n">
        <v>-13</v>
      </c>
      <c r="U27" s="41" t="n">
        <v>-2</v>
      </c>
      <c r="V27" s="41" t="n">
        <v>-10</v>
      </c>
      <c r="W27" s="41" t="n">
        <v>-13</v>
      </c>
      <c r="X27" s="41" t="n">
        <v>-7</v>
      </c>
      <c r="Y27" s="41" t="n">
        <v>-5</v>
      </c>
      <c r="Z27" s="41" t="n">
        <v>50</v>
      </c>
      <c r="AA27" s="17" t="n">
        <v>-50</v>
      </c>
      <c r="AB27" s="17" t="n">
        <v>0</v>
      </c>
      <c r="AC27" s="17" t="n">
        <v>0</v>
      </c>
      <c r="AD27" s="17" t="n">
        <v>-10</v>
      </c>
      <c r="AE27" s="17" t="n">
        <v>0</v>
      </c>
      <c r="AF27" s="17" t="n">
        <v>0</v>
      </c>
      <c r="AG27" s="17" t="n">
        <v>60</v>
      </c>
      <c r="AH27" s="41" t="n">
        <v>0</v>
      </c>
      <c r="AI27" s="41" t="n">
        <v>-103</v>
      </c>
      <c r="AJ27" s="17" t="n">
        <f aca="false">SUM(C27:AI27)</f>
        <v>-103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41" t="n">
        <v>0</v>
      </c>
      <c r="P28" s="17" t="n">
        <v>0</v>
      </c>
      <c r="Q28" s="17" t="n">
        <v>0</v>
      </c>
      <c r="R28" s="42" t="n">
        <v>0</v>
      </c>
      <c r="S28" s="41" t="n">
        <v>0</v>
      </c>
      <c r="T28" s="41" t="n">
        <v>-13</v>
      </c>
      <c r="U28" s="41" t="n">
        <v>-2</v>
      </c>
      <c r="V28" s="41" t="n">
        <v>-10</v>
      </c>
      <c r="W28" s="41" t="n">
        <v>-13</v>
      </c>
      <c r="X28" s="41" t="n">
        <v>-7</v>
      </c>
      <c r="Y28" s="41" t="n">
        <v>-5</v>
      </c>
      <c r="Z28" s="41" t="n">
        <v>50</v>
      </c>
      <c r="AA28" s="17" t="n">
        <v>-50</v>
      </c>
      <c r="AB28" s="17" t="n">
        <v>0</v>
      </c>
      <c r="AC28" s="17" t="n">
        <v>0</v>
      </c>
      <c r="AD28" s="17" t="n">
        <v>-10</v>
      </c>
      <c r="AE28" s="17" t="n">
        <v>0</v>
      </c>
      <c r="AF28" s="17" t="n">
        <v>0</v>
      </c>
      <c r="AG28" s="17" t="n">
        <v>60</v>
      </c>
      <c r="AH28" s="41" t="n">
        <v>0</v>
      </c>
      <c r="AI28" s="41" t="n">
        <v>-103</v>
      </c>
      <c r="AJ28" s="17" t="n">
        <f aca="false">SUM(C28:AI28)</f>
        <v>-103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41" t="n">
        <v>0</v>
      </c>
      <c r="P29" s="17" t="n">
        <v>0</v>
      </c>
      <c r="Q29" s="17" t="n">
        <v>0</v>
      </c>
      <c r="R29" s="42" t="n">
        <v>0</v>
      </c>
      <c r="S29" s="41" t="n">
        <v>0</v>
      </c>
      <c r="T29" s="41" t="n">
        <v>-13</v>
      </c>
      <c r="U29" s="41" t="n">
        <v>-2</v>
      </c>
      <c r="V29" s="41" t="n">
        <v>-10</v>
      </c>
      <c r="W29" s="41" t="n">
        <v>-13</v>
      </c>
      <c r="X29" s="41" t="n">
        <v>-7</v>
      </c>
      <c r="Y29" s="41" t="n">
        <v>-5</v>
      </c>
      <c r="Z29" s="41" t="n">
        <v>50</v>
      </c>
      <c r="AA29" s="17" t="n">
        <v>-50</v>
      </c>
      <c r="AB29" s="17" t="n">
        <v>0</v>
      </c>
      <c r="AC29" s="17" t="n">
        <v>0</v>
      </c>
      <c r="AD29" s="17" t="n">
        <v>-10</v>
      </c>
      <c r="AE29" s="17" t="n">
        <v>0</v>
      </c>
      <c r="AF29" s="17" t="n">
        <v>0</v>
      </c>
      <c r="AG29" s="17" t="n">
        <v>60</v>
      </c>
      <c r="AH29" s="41" t="n">
        <v>0</v>
      </c>
      <c r="AI29" s="41" t="n">
        <v>-103</v>
      </c>
      <c r="AJ29" s="17" t="n">
        <f aca="false">SUM(C29:AI29)</f>
        <v>-103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41" t="n">
        <v>0</v>
      </c>
      <c r="P30" s="17" t="n">
        <v>0</v>
      </c>
      <c r="Q30" s="17" t="n">
        <v>0</v>
      </c>
      <c r="R30" s="42" t="n">
        <v>0</v>
      </c>
      <c r="S30" s="41" t="n">
        <v>0</v>
      </c>
      <c r="T30" s="41" t="n">
        <v>-13</v>
      </c>
      <c r="U30" s="41" t="n">
        <v>-2</v>
      </c>
      <c r="V30" s="41" t="n">
        <v>-10</v>
      </c>
      <c r="W30" s="41" t="n">
        <v>-13</v>
      </c>
      <c r="X30" s="41" t="n">
        <v>-7</v>
      </c>
      <c r="Y30" s="41" t="n">
        <v>-5</v>
      </c>
      <c r="Z30" s="41" t="n">
        <v>50</v>
      </c>
      <c r="AA30" s="17" t="n">
        <v>-50</v>
      </c>
      <c r="AB30" s="17" t="n">
        <v>0</v>
      </c>
      <c r="AC30" s="17" t="n">
        <v>0</v>
      </c>
      <c r="AD30" s="17" t="n">
        <v>-10</v>
      </c>
      <c r="AE30" s="17" t="n">
        <v>0</v>
      </c>
      <c r="AF30" s="17" t="n">
        <v>0</v>
      </c>
      <c r="AG30" s="17" t="n">
        <v>60</v>
      </c>
      <c r="AH30" s="41" t="n">
        <v>0</v>
      </c>
      <c r="AI30" s="41" t="n">
        <v>-103</v>
      </c>
      <c r="AJ30" s="17" t="n">
        <f aca="false">SUM(C30:AI30)</f>
        <v>-103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41" t="n">
        <v>0</v>
      </c>
      <c r="P31" s="17" t="n">
        <v>0</v>
      </c>
      <c r="Q31" s="17" t="n">
        <v>0</v>
      </c>
      <c r="R31" s="42" t="n">
        <v>0</v>
      </c>
      <c r="S31" s="41" t="n">
        <v>0</v>
      </c>
      <c r="T31" s="41" t="n">
        <v>-13</v>
      </c>
      <c r="U31" s="41" t="n">
        <v>-2</v>
      </c>
      <c r="V31" s="41" t="n">
        <v>-10</v>
      </c>
      <c r="W31" s="41" t="n">
        <v>-13</v>
      </c>
      <c r="X31" s="41" t="n">
        <v>-7</v>
      </c>
      <c r="Y31" s="41" t="n">
        <v>-5</v>
      </c>
      <c r="Z31" s="41" t="n">
        <v>50</v>
      </c>
      <c r="AA31" s="17" t="n">
        <v>-50</v>
      </c>
      <c r="AB31" s="17" t="n">
        <v>0</v>
      </c>
      <c r="AC31" s="17" t="n">
        <v>-40</v>
      </c>
      <c r="AD31" s="17" t="n">
        <v>-10</v>
      </c>
      <c r="AE31" s="17" t="n">
        <v>0</v>
      </c>
      <c r="AF31" s="17" t="n">
        <v>0</v>
      </c>
      <c r="AG31" s="17" t="n">
        <v>60</v>
      </c>
      <c r="AH31" s="41" t="n">
        <v>0</v>
      </c>
      <c r="AI31" s="41" t="n">
        <v>-103</v>
      </c>
      <c r="AJ31" s="17" t="n">
        <f aca="false">SUM(C31:AI31)</f>
        <v>-143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41" t="n">
        <v>0</v>
      </c>
      <c r="P32" s="17" t="n">
        <v>0</v>
      </c>
      <c r="Q32" s="17" t="n">
        <v>0</v>
      </c>
      <c r="R32" s="42" t="n">
        <v>0</v>
      </c>
      <c r="S32" s="41" t="n">
        <v>0</v>
      </c>
      <c r="T32" s="41" t="n">
        <v>-13</v>
      </c>
      <c r="U32" s="41" t="n">
        <v>-2</v>
      </c>
      <c r="V32" s="41" t="n">
        <v>-10</v>
      </c>
      <c r="W32" s="41" t="n">
        <v>-13</v>
      </c>
      <c r="X32" s="41" t="n">
        <v>-7</v>
      </c>
      <c r="Y32" s="41" t="n">
        <v>-5</v>
      </c>
      <c r="Z32" s="41" t="n">
        <v>50</v>
      </c>
      <c r="AA32" s="17" t="n">
        <v>-50</v>
      </c>
      <c r="AB32" s="17" t="n">
        <v>0</v>
      </c>
      <c r="AC32" s="17" t="n">
        <v>-40</v>
      </c>
      <c r="AD32" s="17" t="n">
        <v>-10</v>
      </c>
      <c r="AE32" s="17" t="n">
        <v>0</v>
      </c>
      <c r="AF32" s="17" t="n">
        <v>0</v>
      </c>
      <c r="AG32" s="17" t="n">
        <v>60</v>
      </c>
      <c r="AH32" s="41" t="n">
        <v>0</v>
      </c>
      <c r="AI32" s="41" t="n">
        <v>-103</v>
      </c>
      <c r="AJ32" s="17" t="n">
        <f aca="false">SUM(C32:AI32)</f>
        <v>-143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41" t="n">
        <v>0</v>
      </c>
      <c r="P33" s="17" t="n">
        <v>0</v>
      </c>
      <c r="Q33" s="17" t="n">
        <v>0</v>
      </c>
      <c r="R33" s="42" t="n">
        <v>0</v>
      </c>
      <c r="S33" s="41" t="n">
        <v>0</v>
      </c>
      <c r="T33" s="41" t="n">
        <v>-13</v>
      </c>
      <c r="U33" s="41" t="n">
        <v>-2</v>
      </c>
      <c r="V33" s="41" t="n">
        <v>-10</v>
      </c>
      <c r="W33" s="41" t="n">
        <v>-13</v>
      </c>
      <c r="X33" s="41" t="n">
        <v>-7</v>
      </c>
      <c r="Y33" s="41" t="n">
        <v>-5</v>
      </c>
      <c r="Z33" s="41" t="n">
        <v>50</v>
      </c>
      <c r="AA33" s="17" t="n">
        <v>-50</v>
      </c>
      <c r="AB33" s="17" t="n">
        <v>0</v>
      </c>
      <c r="AC33" s="17" t="n">
        <v>-40</v>
      </c>
      <c r="AD33" s="17" t="n">
        <v>-10</v>
      </c>
      <c r="AE33" s="17" t="n">
        <v>0</v>
      </c>
      <c r="AF33" s="17" t="n">
        <v>0</v>
      </c>
      <c r="AG33" s="17" t="n">
        <v>60</v>
      </c>
      <c r="AH33" s="41" t="n">
        <v>0</v>
      </c>
      <c r="AI33" s="41" t="n">
        <v>-103</v>
      </c>
      <c r="AJ33" s="17" t="n">
        <f aca="false">SUM(C33:AI33)</f>
        <v>-143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41" t="n">
        <v>0</v>
      </c>
      <c r="P34" s="17" t="n">
        <v>0</v>
      </c>
      <c r="Q34" s="17" t="n">
        <v>0</v>
      </c>
      <c r="R34" s="42" t="n">
        <v>0</v>
      </c>
      <c r="S34" s="41" t="n">
        <v>0</v>
      </c>
      <c r="T34" s="41" t="n">
        <v>-13</v>
      </c>
      <c r="U34" s="41" t="n">
        <v>-2</v>
      </c>
      <c r="V34" s="41" t="n">
        <v>-10</v>
      </c>
      <c r="W34" s="41" t="n">
        <v>-13</v>
      </c>
      <c r="X34" s="41" t="n">
        <v>-7</v>
      </c>
      <c r="Y34" s="41" t="n">
        <v>-5</v>
      </c>
      <c r="Z34" s="41" t="n">
        <v>50</v>
      </c>
      <c r="AA34" s="17" t="n">
        <v>-50</v>
      </c>
      <c r="AB34" s="17" t="n">
        <v>0</v>
      </c>
      <c r="AC34" s="17" t="n">
        <v>0</v>
      </c>
      <c r="AD34" s="17" t="n">
        <v>-10</v>
      </c>
      <c r="AE34" s="17" t="n">
        <v>0</v>
      </c>
      <c r="AF34" s="17" t="n">
        <v>0</v>
      </c>
      <c r="AG34" s="17" t="n">
        <v>60</v>
      </c>
      <c r="AH34" s="41" t="n">
        <v>0</v>
      </c>
      <c r="AI34" s="41" t="n">
        <v>-103</v>
      </c>
      <c r="AJ34" s="17" t="n">
        <f aca="false">SUM(C34:AI34)</f>
        <v>-103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41" t="n">
        <v>0</v>
      </c>
      <c r="P35" s="17" t="n">
        <v>0</v>
      </c>
      <c r="Q35" s="17" t="n">
        <v>0</v>
      </c>
      <c r="R35" s="42" t="n">
        <v>0</v>
      </c>
      <c r="S35" s="41" t="n">
        <v>0</v>
      </c>
      <c r="T35" s="41" t="n">
        <v>-13</v>
      </c>
      <c r="U35" s="41" t="n">
        <v>-2</v>
      </c>
      <c r="V35" s="41" t="n">
        <v>-10</v>
      </c>
      <c r="W35" s="41" t="n">
        <v>-13</v>
      </c>
      <c r="X35" s="41" t="n">
        <v>-7</v>
      </c>
      <c r="Y35" s="41" t="n">
        <v>-5</v>
      </c>
      <c r="Z35" s="41" t="n">
        <v>50</v>
      </c>
      <c r="AA35" s="17" t="n">
        <v>-50</v>
      </c>
      <c r="AB35" s="17" t="n">
        <v>0</v>
      </c>
      <c r="AC35" s="17" t="n">
        <v>0</v>
      </c>
      <c r="AD35" s="17" t="n">
        <v>-10</v>
      </c>
      <c r="AE35" s="17" t="n">
        <v>0</v>
      </c>
      <c r="AF35" s="17" t="n">
        <v>0</v>
      </c>
      <c r="AG35" s="17" t="n">
        <v>60</v>
      </c>
      <c r="AH35" s="41" t="n">
        <v>0</v>
      </c>
      <c r="AI35" s="41" t="n">
        <v>-103</v>
      </c>
      <c r="AJ35" s="17" t="n">
        <f aca="false">SUM(C35:AI35)</f>
        <v>-103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25</v>
      </c>
      <c r="N36" s="17" t="n">
        <v>35</v>
      </c>
      <c r="O36" s="41" t="n">
        <v>25</v>
      </c>
      <c r="P36" s="17" t="n">
        <v>3</v>
      </c>
      <c r="Q36" s="17" t="n">
        <v>15</v>
      </c>
      <c r="R36" s="42" t="n">
        <v>0</v>
      </c>
      <c r="S36" s="41" t="n">
        <v>0</v>
      </c>
      <c r="T36" s="41" t="n">
        <v>0</v>
      </c>
      <c r="U36" s="41" t="n">
        <v>0</v>
      </c>
      <c r="V36" s="41" t="n">
        <v>0</v>
      </c>
      <c r="W36" s="41" t="n">
        <v>0</v>
      </c>
      <c r="X36" s="41" t="n">
        <v>0</v>
      </c>
      <c r="Y36" s="41" t="n">
        <v>0</v>
      </c>
      <c r="Z36" s="41" t="n">
        <v>0</v>
      </c>
      <c r="AA36" s="17" t="n">
        <v>0</v>
      </c>
      <c r="AB36" s="17" t="n">
        <v>0</v>
      </c>
      <c r="AC36" s="17" t="n">
        <v>0</v>
      </c>
      <c r="AD36" s="17" t="n">
        <v>0</v>
      </c>
      <c r="AE36" s="41" t="n">
        <v>60</v>
      </c>
      <c r="AF36" s="17" t="n">
        <v>-60</v>
      </c>
      <c r="AG36" s="17" t="n">
        <v>60</v>
      </c>
      <c r="AH36" s="41" t="n">
        <v>-60</v>
      </c>
      <c r="AI36" s="41" t="n">
        <v>-103</v>
      </c>
      <c r="AJ36" s="17" t="n">
        <f aca="false">SUM(C36:AI36)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25</v>
      </c>
      <c r="N37" s="43" t="n">
        <v>35</v>
      </c>
      <c r="O37" s="44" t="n">
        <v>25</v>
      </c>
      <c r="P37" s="43" t="n">
        <v>3</v>
      </c>
      <c r="Q37" s="43" t="n">
        <v>15</v>
      </c>
      <c r="R37" s="45" t="n">
        <v>0</v>
      </c>
      <c r="S37" s="44" t="n">
        <v>0</v>
      </c>
      <c r="T37" s="44" t="n">
        <v>0</v>
      </c>
      <c r="U37" s="44" t="n">
        <v>0</v>
      </c>
      <c r="V37" s="44" t="n">
        <v>0</v>
      </c>
      <c r="W37" s="44" t="n">
        <v>0</v>
      </c>
      <c r="X37" s="44" t="n">
        <v>0</v>
      </c>
      <c r="Y37" s="44" t="n">
        <v>0</v>
      </c>
      <c r="Z37" s="44" t="n">
        <v>0</v>
      </c>
      <c r="AA37" s="43" t="n">
        <v>0</v>
      </c>
      <c r="AB37" s="43" t="n">
        <v>0</v>
      </c>
      <c r="AC37" s="43" t="n">
        <v>0</v>
      </c>
      <c r="AD37" s="43" t="n">
        <v>0</v>
      </c>
      <c r="AE37" s="44" t="n">
        <v>60</v>
      </c>
      <c r="AF37" s="43" t="n">
        <v>-60</v>
      </c>
      <c r="AG37" s="43" t="n">
        <v>60</v>
      </c>
      <c r="AH37" s="44" t="n">
        <v>-60</v>
      </c>
      <c r="AI37" s="44" t="n">
        <f aca="false">SUM(AI36)</f>
        <v>-103</v>
      </c>
      <c r="AJ37" s="43" t="n">
        <f aca="false">SUM(C37:AI37)</f>
        <v>0</v>
      </c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10</v>
      </c>
      <c r="F40" s="34" t="n">
        <f aca="false">SUM(F13:F36)</f>
        <v>28</v>
      </c>
      <c r="G40" s="34" t="n">
        <f aca="false">SUM(G13:G36)</f>
        <v>15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4" t="n">
        <f aca="false">SUM(K13:K36)</f>
        <v>-60</v>
      </c>
      <c r="L40" s="34" t="n">
        <f aca="false">SUM(L13:L36)</f>
        <v>-103</v>
      </c>
      <c r="M40" s="34" t="n">
        <f aca="false">SUM(M13:M36)</f>
        <v>175</v>
      </c>
      <c r="N40" s="34" t="n">
        <f aca="false">SUM(N13:N36)</f>
        <v>245</v>
      </c>
      <c r="O40" s="34" t="n">
        <f aca="false">SUM(O13:O36)</f>
        <v>73</v>
      </c>
      <c r="P40" s="34" t="n">
        <f aca="false">SUM(P13:P36)</f>
        <v>3</v>
      </c>
      <c r="Q40" s="34" t="n">
        <f aca="false">SUM(Q13:Q36)</f>
        <v>105</v>
      </c>
      <c r="R40" s="34" t="n">
        <f aca="false">SUM(R13:R36)</f>
        <v>20</v>
      </c>
      <c r="S40" s="34" t="n">
        <f aca="false">SUM(S13:S36)</f>
        <v>100</v>
      </c>
      <c r="T40" s="34" t="n">
        <f aca="false">SUM(T13:T36)</f>
        <v>-208</v>
      </c>
      <c r="U40" s="34" t="n">
        <f aca="false">SUM(U13:U36)</f>
        <v>-32</v>
      </c>
      <c r="V40" s="34" t="n">
        <f aca="false">SUM(V13:V36)</f>
        <v>-160</v>
      </c>
      <c r="W40" s="34" t="n">
        <f aca="false">SUM(W13:W36)</f>
        <v>-208</v>
      </c>
      <c r="X40" s="34" t="n">
        <f aca="false">SUM(X13:X36)</f>
        <v>-112</v>
      </c>
      <c r="Y40" s="34" t="n">
        <f aca="false">SUM(Y13:Y36)</f>
        <v>-80</v>
      </c>
      <c r="Z40" s="34" t="n">
        <f aca="false">SUM(Z13:Z36)</f>
        <v>800</v>
      </c>
      <c r="AA40" s="34" t="n">
        <f aca="false">SUM(AA13:AA36)</f>
        <v>-800</v>
      </c>
      <c r="AB40" s="34" t="n">
        <f aca="false">SUM(AB13:AB36)</f>
        <v>120</v>
      </c>
      <c r="AC40" s="37" t="n">
        <f aca="false">SUM(AC13:AC36)</f>
        <v>-120</v>
      </c>
      <c r="AD40" s="34" t="n">
        <f aca="false">SUM(AD13:AD36)</f>
        <v>-160</v>
      </c>
      <c r="AE40" s="34" t="n">
        <f aca="false">SUM(AE13:AE36)</f>
        <v>420</v>
      </c>
      <c r="AF40" s="34" t="n">
        <f aca="false">SUM(AF13:AF36)</f>
        <v>-420</v>
      </c>
      <c r="AG40" s="34" t="n">
        <f aca="false">SUM(AG13:AG36)</f>
        <v>1380</v>
      </c>
      <c r="AH40" s="34" t="n">
        <f aca="false">SUM(AH13:AH36)</f>
        <v>-420</v>
      </c>
      <c r="AI40" s="34" t="n">
        <f aca="false">SUM(AI13:AI36)</f>
        <v>-2369</v>
      </c>
      <c r="AJ40" s="34" t="n">
        <f aca="false">SUM(C40:AI40)</f>
        <v>-1648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SUM(L41)</f>
        <v>0</v>
      </c>
      <c r="M42" s="34" t="n">
        <f aca="false">SUM(M14:M37)</f>
        <v>200</v>
      </c>
      <c r="N42" s="34" t="n">
        <f aca="false">SUM(N14:N37)</f>
        <v>280</v>
      </c>
      <c r="O42" s="34" t="n">
        <f aca="false">SUM(O14:O37)</f>
        <v>98</v>
      </c>
      <c r="P42" s="34" t="n">
        <f aca="false">SUM(P14:P37)</f>
        <v>6</v>
      </c>
      <c r="Q42" s="34" t="n">
        <f aca="false">SUM(Q14:Q37)</f>
        <v>120</v>
      </c>
      <c r="R42" s="34" t="n">
        <f aca="false">SUM(R14:R37)</f>
        <v>20</v>
      </c>
      <c r="S42" s="34" t="n">
        <f aca="false">SUM(S14:S37)</f>
        <v>100</v>
      </c>
      <c r="T42" s="34" t="n">
        <f aca="false">SUM(T14:T37)</f>
        <v>-208</v>
      </c>
      <c r="U42" s="34" t="n">
        <f aca="false">SUM(U14:U37)</f>
        <v>-32</v>
      </c>
      <c r="V42" s="34" t="n">
        <f aca="false">SUM(V14:V37)</f>
        <v>-160</v>
      </c>
      <c r="W42" s="34" t="n">
        <f aca="false">SUM(W14:W37)</f>
        <v>-208</v>
      </c>
      <c r="X42" s="34" t="n">
        <f aca="false">SUM(X14:X37)</f>
        <v>-112</v>
      </c>
      <c r="Y42" s="34" t="n">
        <f aca="false">SUM(Y14:Y37)</f>
        <v>-80</v>
      </c>
      <c r="Z42" s="34" t="n">
        <f aca="false">SUM(Z14:Z37)</f>
        <v>800</v>
      </c>
      <c r="AA42" s="34" t="n">
        <f aca="false">SUM(AA14:AA37)</f>
        <v>-800</v>
      </c>
      <c r="AB42" s="34" t="n">
        <f aca="false">SUM(AB14:AB37)</f>
        <v>120</v>
      </c>
      <c r="AC42" s="34" t="n">
        <f aca="false">SUM(AC14:AC37)</f>
        <v>-120</v>
      </c>
      <c r="AD42" s="34" t="n">
        <f aca="false">SUM(AD14:AD37)</f>
        <v>-160</v>
      </c>
      <c r="AE42" s="34" t="n">
        <f aca="false">SUM(AE14:AE37)</f>
        <v>480</v>
      </c>
      <c r="AF42" s="34" t="n">
        <f aca="false">SUM(AF14:AF37)</f>
        <v>-480</v>
      </c>
      <c r="AG42" s="34" t="n">
        <f aca="false">SUM(AG14:AG37)</f>
        <v>1440</v>
      </c>
      <c r="AH42" s="34" t="n">
        <f aca="false">SUM(AH14:AH37)</f>
        <v>-480</v>
      </c>
      <c r="AI42" s="34" t="n">
        <f aca="false">SUM(AI41)</f>
        <v>0</v>
      </c>
      <c r="AJ42" s="34" t="n">
        <f aca="false">SUM(C42:AI42)</f>
        <v>824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33"/>
      <c r="G43" s="33"/>
      <c r="H43" s="46"/>
      <c r="I43" s="46"/>
      <c r="J43" s="46"/>
      <c r="K43" s="46"/>
      <c r="L43" s="46"/>
      <c r="M43" s="46"/>
      <c r="N43" s="46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50"/>
    </row>
    <row r="44" customFormat="false" ht="13.5" hidden="false" customHeight="false" outlineLevel="0" collapsed="false">
      <c r="A44" s="4"/>
      <c r="B44" s="4"/>
      <c r="C44" s="51"/>
      <c r="D44" s="52"/>
      <c r="E44" s="36"/>
      <c r="F44" s="78"/>
      <c r="G44" s="53"/>
      <c r="H44" s="39"/>
      <c r="I44" s="33"/>
      <c r="J44" s="33"/>
      <c r="K44" s="52"/>
      <c r="L44" s="36"/>
      <c r="M44" s="51"/>
      <c r="N44" s="52"/>
      <c r="O44" s="53"/>
      <c r="P44" s="54"/>
      <c r="Q44" s="53"/>
      <c r="R44" s="52"/>
      <c r="S44" s="51"/>
      <c r="T44" s="52"/>
      <c r="U44" s="52"/>
      <c r="V44" s="51"/>
      <c r="W44" s="52"/>
      <c r="X44" s="79"/>
      <c r="Y44" s="52"/>
      <c r="Z44" s="79"/>
      <c r="AA44" s="51"/>
      <c r="AB44" s="52"/>
      <c r="AC44" s="52"/>
      <c r="AD44" s="52"/>
      <c r="AE44" s="39"/>
      <c r="AF44" s="33"/>
      <c r="AG44" s="33"/>
      <c r="AH44" s="52"/>
      <c r="AI44" s="36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</row>
    <row r="45" customFormat="false" ht="12.75" hidden="false" customHeight="false" outlineLevel="0" collapsed="false">
      <c r="A45" s="48"/>
      <c r="B45" s="48"/>
      <c r="C45" s="55" t="s">
        <v>51</v>
      </c>
      <c r="D45" s="56" t="s">
        <v>51</v>
      </c>
      <c r="E45" s="80" t="s">
        <v>51</v>
      </c>
      <c r="F45" s="55" t="s">
        <v>51</v>
      </c>
      <c r="G45" s="56" t="s">
        <v>51</v>
      </c>
      <c r="H45" s="42" t="s">
        <v>52</v>
      </c>
      <c r="I45" s="17" t="s">
        <v>52</v>
      </c>
      <c r="J45" s="17" t="s">
        <v>53</v>
      </c>
      <c r="K45" s="17" t="s">
        <v>54</v>
      </c>
      <c r="L45" s="42" t="s">
        <v>55</v>
      </c>
      <c r="M45" s="55" t="s">
        <v>51</v>
      </c>
      <c r="N45" s="56" t="s">
        <v>51</v>
      </c>
      <c r="O45" s="56" t="s">
        <v>51</v>
      </c>
      <c r="P45" s="57" t="s">
        <v>51</v>
      </c>
      <c r="Q45" s="56" t="s">
        <v>51</v>
      </c>
      <c r="R45" s="56" t="s">
        <v>51</v>
      </c>
      <c r="S45" s="55" t="s">
        <v>51</v>
      </c>
      <c r="T45" s="81" t="s">
        <v>118</v>
      </c>
      <c r="U45" s="81" t="s">
        <v>118</v>
      </c>
      <c r="V45" s="52" t="s">
        <v>118</v>
      </c>
      <c r="W45" s="82" t="s">
        <v>119</v>
      </c>
      <c r="X45" s="82" t="s">
        <v>120</v>
      </c>
      <c r="Y45" s="81" t="s">
        <v>120</v>
      </c>
      <c r="Z45" s="80" t="s">
        <v>51</v>
      </c>
      <c r="AA45" s="55" t="s">
        <v>51</v>
      </c>
      <c r="AB45" s="56" t="s">
        <v>51</v>
      </c>
      <c r="AC45" s="56" t="s">
        <v>121</v>
      </c>
      <c r="AD45" s="17" t="s">
        <v>122</v>
      </c>
      <c r="AE45" s="42" t="s">
        <v>52</v>
      </c>
      <c r="AF45" s="17" t="s">
        <v>52</v>
      </c>
      <c r="AG45" s="17" t="s">
        <v>53</v>
      </c>
      <c r="AH45" s="17" t="s">
        <v>54</v>
      </c>
      <c r="AI45" s="42" t="s">
        <v>55</v>
      </c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5" t="s">
        <v>56</v>
      </c>
      <c r="D46" s="56" t="s">
        <v>57</v>
      </c>
      <c r="E46" s="80" t="s">
        <v>59</v>
      </c>
      <c r="F46" s="55" t="s">
        <v>58</v>
      </c>
      <c r="G46" s="56" t="s">
        <v>58</v>
      </c>
      <c r="H46" s="42" t="s">
        <v>59</v>
      </c>
      <c r="I46" s="17" t="s">
        <v>59</v>
      </c>
      <c r="J46" s="17" t="s">
        <v>60</v>
      </c>
      <c r="K46" s="17" t="s">
        <v>61</v>
      </c>
      <c r="L46" s="42" t="s">
        <v>59</v>
      </c>
      <c r="M46" s="55" t="s">
        <v>56</v>
      </c>
      <c r="N46" s="56" t="s">
        <v>57</v>
      </c>
      <c r="O46" s="56" t="s">
        <v>58</v>
      </c>
      <c r="P46" s="57" t="s">
        <v>58</v>
      </c>
      <c r="Q46" s="56" t="s">
        <v>58</v>
      </c>
      <c r="R46" s="56" t="s">
        <v>58</v>
      </c>
      <c r="S46" s="55" t="s">
        <v>58</v>
      </c>
      <c r="T46" s="81" t="s">
        <v>123</v>
      </c>
      <c r="U46" s="81" t="s">
        <v>123</v>
      </c>
      <c r="V46" s="81" t="s">
        <v>123</v>
      </c>
      <c r="W46" s="82" t="s">
        <v>124</v>
      </c>
      <c r="X46" s="82" t="s">
        <v>125</v>
      </c>
      <c r="Y46" s="81" t="s">
        <v>125</v>
      </c>
      <c r="Z46" s="80" t="s">
        <v>59</v>
      </c>
      <c r="AA46" s="55" t="s">
        <v>59</v>
      </c>
      <c r="AB46" s="56" t="s">
        <v>59</v>
      </c>
      <c r="AC46" s="56" t="s">
        <v>52</v>
      </c>
      <c r="AD46" s="17" t="s">
        <v>126</v>
      </c>
      <c r="AE46" s="42" t="s">
        <v>59</v>
      </c>
      <c r="AF46" s="17" t="s">
        <v>59</v>
      </c>
      <c r="AG46" s="17" t="s">
        <v>60</v>
      </c>
      <c r="AH46" s="17" t="s">
        <v>61</v>
      </c>
      <c r="AI46" s="42" t="s">
        <v>59</v>
      </c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5" t="s">
        <v>58</v>
      </c>
      <c r="D47" s="56" t="s">
        <v>58</v>
      </c>
      <c r="E47" s="80" t="s">
        <v>56</v>
      </c>
      <c r="F47" s="55" t="s">
        <v>64</v>
      </c>
      <c r="G47" s="56" t="s">
        <v>64</v>
      </c>
      <c r="H47" s="42" t="s">
        <v>58</v>
      </c>
      <c r="I47" s="17" t="s">
        <v>58</v>
      </c>
      <c r="J47" s="17" t="s">
        <v>52</v>
      </c>
      <c r="K47" s="17" t="s">
        <v>52</v>
      </c>
      <c r="L47" s="42" t="s">
        <v>65</v>
      </c>
      <c r="M47" s="55" t="s">
        <v>62</v>
      </c>
      <c r="N47" s="56" t="s">
        <v>63</v>
      </c>
      <c r="O47" s="56" t="s">
        <v>64</v>
      </c>
      <c r="P47" s="57" t="s">
        <v>64</v>
      </c>
      <c r="Q47" s="56" t="s">
        <v>64</v>
      </c>
      <c r="R47" s="56" t="s">
        <v>59</v>
      </c>
      <c r="S47" s="55" t="s">
        <v>59</v>
      </c>
      <c r="T47" s="81" t="s">
        <v>127</v>
      </c>
      <c r="U47" s="81" t="s">
        <v>127</v>
      </c>
      <c r="V47" s="81" t="s">
        <v>128</v>
      </c>
      <c r="W47" s="82" t="s">
        <v>129</v>
      </c>
      <c r="X47" s="82" t="s">
        <v>130</v>
      </c>
      <c r="Y47" s="80" t="s">
        <v>52</v>
      </c>
      <c r="Z47" s="80" t="s">
        <v>52</v>
      </c>
      <c r="AA47" s="55" t="s">
        <v>52</v>
      </c>
      <c r="AB47" s="56" t="s">
        <v>131</v>
      </c>
      <c r="AC47" s="56" t="s">
        <v>132</v>
      </c>
      <c r="AD47" s="17" t="s">
        <v>58</v>
      </c>
      <c r="AE47" s="42" t="s">
        <v>58</v>
      </c>
      <c r="AF47" s="17" t="s">
        <v>58</v>
      </c>
      <c r="AG47" s="17" t="s">
        <v>52</v>
      </c>
      <c r="AH47" s="17" t="s">
        <v>52</v>
      </c>
      <c r="AI47" s="42" t="s">
        <v>65</v>
      </c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5" t="s">
        <v>133</v>
      </c>
      <c r="D48" s="56" t="s">
        <v>58</v>
      </c>
      <c r="E48" s="80" t="s">
        <v>134</v>
      </c>
      <c r="F48" s="55" t="s">
        <v>69</v>
      </c>
      <c r="G48" s="56" t="s">
        <v>62</v>
      </c>
      <c r="H48" s="43" t="s">
        <v>52</v>
      </c>
      <c r="I48" s="43" t="s">
        <v>52</v>
      </c>
      <c r="J48" s="17" t="s">
        <v>59</v>
      </c>
      <c r="K48" s="17" t="s">
        <v>59</v>
      </c>
      <c r="L48" s="58"/>
      <c r="M48" s="55" t="s">
        <v>66</v>
      </c>
      <c r="N48" s="56" t="s">
        <v>67</v>
      </c>
      <c r="O48" s="56" t="s">
        <v>68</v>
      </c>
      <c r="P48" s="57" t="s">
        <v>69</v>
      </c>
      <c r="Q48" s="56" t="s">
        <v>70</v>
      </c>
      <c r="R48" s="56" t="s">
        <v>135</v>
      </c>
      <c r="S48" s="55" t="s">
        <v>135</v>
      </c>
      <c r="T48" s="81" t="s">
        <v>136</v>
      </c>
      <c r="U48" s="81" t="s">
        <v>136</v>
      </c>
      <c r="V48" s="81" t="s">
        <v>137</v>
      </c>
      <c r="W48" s="80" t="s">
        <v>58</v>
      </c>
      <c r="X48" s="80" t="s">
        <v>58</v>
      </c>
      <c r="Y48" s="83"/>
      <c r="Z48" s="83"/>
      <c r="AA48" s="84"/>
      <c r="AB48" s="56" t="s">
        <v>138</v>
      </c>
      <c r="AC48" s="56" t="s">
        <v>52</v>
      </c>
      <c r="AD48" s="17" t="s">
        <v>125</v>
      </c>
      <c r="AE48" s="43" t="s">
        <v>52</v>
      </c>
      <c r="AF48" s="43" t="s">
        <v>52</v>
      </c>
      <c r="AG48" s="17" t="s">
        <v>59</v>
      </c>
      <c r="AH48" s="17" t="s">
        <v>59</v>
      </c>
      <c r="AI48" s="58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5" t="s">
        <v>59</v>
      </c>
      <c r="D49" s="56" t="s">
        <v>133</v>
      </c>
      <c r="E49" s="80" t="s">
        <v>139</v>
      </c>
      <c r="F49" s="55" t="s">
        <v>72</v>
      </c>
      <c r="G49" s="56" t="s">
        <v>140</v>
      </c>
      <c r="H49" s="59"/>
      <c r="I49" s="59"/>
      <c r="J49" s="17" t="s">
        <v>58</v>
      </c>
      <c r="K49" s="17" t="s">
        <v>74</v>
      </c>
      <c r="L49" s="60"/>
      <c r="M49" s="55" t="s">
        <v>71</v>
      </c>
      <c r="N49" s="56"/>
      <c r="O49" s="56" t="s">
        <v>69</v>
      </c>
      <c r="P49" s="57" t="s">
        <v>72</v>
      </c>
      <c r="Q49" s="56" t="s">
        <v>73</v>
      </c>
      <c r="R49" s="56" t="s">
        <v>59</v>
      </c>
      <c r="S49" s="55" t="s">
        <v>59</v>
      </c>
      <c r="T49" s="81" t="s">
        <v>141</v>
      </c>
      <c r="U49" s="81" t="s">
        <v>141</v>
      </c>
      <c r="V49" s="81" t="s">
        <v>142</v>
      </c>
      <c r="W49" s="80" t="s">
        <v>52</v>
      </c>
      <c r="X49" s="80" t="s">
        <v>52</v>
      </c>
      <c r="Y49" s="57"/>
      <c r="Z49" s="57"/>
      <c r="AA49" s="57"/>
      <c r="AB49" s="63" t="s">
        <v>143</v>
      </c>
      <c r="AC49" s="56" t="s">
        <v>59</v>
      </c>
      <c r="AD49" s="17" t="s">
        <v>122</v>
      </c>
      <c r="AE49" s="59"/>
      <c r="AF49" s="59"/>
      <c r="AG49" s="17" t="s">
        <v>58</v>
      </c>
      <c r="AH49" s="17" t="s">
        <v>74</v>
      </c>
      <c r="AI49" s="6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5" t="s">
        <v>144</v>
      </c>
      <c r="D50" s="56" t="s">
        <v>59</v>
      </c>
      <c r="E50" s="80" t="s">
        <v>67</v>
      </c>
      <c r="F50" s="55" t="s">
        <v>76</v>
      </c>
      <c r="G50" s="56" t="s">
        <v>145</v>
      </c>
      <c r="H50" s="57"/>
      <c r="I50" s="57"/>
      <c r="J50" s="17" t="s">
        <v>77</v>
      </c>
      <c r="K50" s="43" t="s">
        <v>78</v>
      </c>
      <c r="L50" s="40"/>
      <c r="M50" s="55" t="s">
        <v>75</v>
      </c>
      <c r="N50" s="56"/>
      <c r="O50" s="56" t="s">
        <v>72</v>
      </c>
      <c r="P50" s="57" t="s">
        <v>76</v>
      </c>
      <c r="Q50" s="56"/>
      <c r="R50" s="56" t="s">
        <v>146</v>
      </c>
      <c r="S50" s="55" t="s">
        <v>146</v>
      </c>
      <c r="T50" s="81" t="s">
        <v>58</v>
      </c>
      <c r="U50" s="81" t="s">
        <v>58</v>
      </c>
      <c r="V50" s="81" t="s">
        <v>129</v>
      </c>
      <c r="W50" s="82" t="s">
        <v>147</v>
      </c>
      <c r="X50" s="83" t="s">
        <v>148</v>
      </c>
      <c r="Y50" s="57"/>
      <c r="Z50" s="57"/>
      <c r="AA50" s="57"/>
      <c r="AB50" s="68"/>
      <c r="AC50" s="63" t="s">
        <v>149</v>
      </c>
      <c r="AD50" s="17" t="s">
        <v>58</v>
      </c>
      <c r="AE50" s="57"/>
      <c r="AF50" s="57"/>
      <c r="AG50" s="17" t="s">
        <v>77</v>
      </c>
      <c r="AH50" s="43" t="s">
        <v>78</v>
      </c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5" t="s">
        <v>73</v>
      </c>
      <c r="D51" s="56" t="s">
        <v>144</v>
      </c>
      <c r="E51" s="83"/>
      <c r="F51" s="84" t="s">
        <v>80</v>
      </c>
      <c r="G51" s="56" t="s">
        <v>62</v>
      </c>
      <c r="H51" s="57"/>
      <c r="I51" s="57"/>
      <c r="J51" s="17" t="s">
        <v>81</v>
      </c>
      <c r="K51" s="2"/>
      <c r="L51" s="40"/>
      <c r="M51" s="55" t="s">
        <v>79</v>
      </c>
      <c r="N51" s="56"/>
      <c r="O51" s="56" t="s">
        <v>76</v>
      </c>
      <c r="P51" s="61" t="s">
        <v>80</v>
      </c>
      <c r="Q51" s="56"/>
      <c r="R51" s="56" t="s">
        <v>59</v>
      </c>
      <c r="S51" s="55" t="s">
        <v>150</v>
      </c>
      <c r="T51" s="81" t="s">
        <v>147</v>
      </c>
      <c r="U51" s="81" t="s">
        <v>147</v>
      </c>
      <c r="V51" s="81" t="s">
        <v>58</v>
      </c>
      <c r="W51" s="80" t="s">
        <v>151</v>
      </c>
      <c r="X51" s="57"/>
      <c r="Y51" s="57"/>
      <c r="Z51" s="57"/>
      <c r="AA51" s="57"/>
      <c r="AB51" s="68"/>
      <c r="AC51" s="85"/>
      <c r="AD51" s="17" t="s">
        <v>152</v>
      </c>
      <c r="AE51" s="57"/>
      <c r="AF51" s="57"/>
      <c r="AG51" s="17" t="s">
        <v>81</v>
      </c>
      <c r="AH51" s="2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62"/>
      <c r="D52" s="56" t="s">
        <v>73</v>
      </c>
      <c r="E52" s="57"/>
      <c r="F52" s="57"/>
      <c r="G52" s="56" t="s">
        <v>153</v>
      </c>
      <c r="H52" s="57"/>
      <c r="I52" s="57"/>
      <c r="J52" s="17" t="s">
        <v>83</v>
      </c>
      <c r="K52" s="2"/>
      <c r="L52" s="40"/>
      <c r="M52" s="62" t="s">
        <v>82</v>
      </c>
      <c r="N52" s="56"/>
      <c r="O52" s="63" t="s">
        <v>80</v>
      </c>
      <c r="P52" s="57"/>
      <c r="Q52" s="56"/>
      <c r="R52" s="56" t="s">
        <v>154</v>
      </c>
      <c r="S52" s="55" t="s">
        <v>59</v>
      </c>
      <c r="T52" s="56" t="s">
        <v>52</v>
      </c>
      <c r="U52" s="56" t="s">
        <v>52</v>
      </c>
      <c r="V52" s="81" t="s">
        <v>147</v>
      </c>
      <c r="W52" s="80" t="s">
        <v>155</v>
      </c>
      <c r="X52" s="57"/>
      <c r="Y52" s="57"/>
      <c r="Z52" s="57"/>
      <c r="AA52" s="57"/>
      <c r="AB52" s="69"/>
      <c r="AD52" s="17" t="s">
        <v>58</v>
      </c>
      <c r="AE52" s="57"/>
      <c r="AF52" s="57"/>
      <c r="AG52" s="17" t="s">
        <v>83</v>
      </c>
      <c r="AH52" s="2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57"/>
      <c r="D53" s="64"/>
      <c r="E53" s="86"/>
      <c r="F53" s="57"/>
      <c r="G53" s="56" t="s">
        <v>156</v>
      </c>
      <c r="H53" s="57"/>
      <c r="I53" s="57"/>
      <c r="J53" s="17" t="s">
        <v>84</v>
      </c>
      <c r="K53" s="2"/>
      <c r="L53" s="2"/>
      <c r="M53" s="57"/>
      <c r="N53" s="64"/>
      <c r="O53" s="57"/>
      <c r="P53" s="57"/>
      <c r="Q53" s="56"/>
      <c r="R53" s="63"/>
      <c r="S53" s="55" t="s">
        <v>157</v>
      </c>
      <c r="T53" s="56" t="s">
        <v>158</v>
      </c>
      <c r="U53" s="56" t="s">
        <v>158</v>
      </c>
      <c r="V53" s="56" t="s">
        <v>52</v>
      </c>
      <c r="W53" s="80" t="s">
        <v>159</v>
      </c>
      <c r="X53" s="69"/>
      <c r="Y53" s="69"/>
      <c r="Z53" s="57"/>
      <c r="AA53" s="57"/>
      <c r="AD53" s="17" t="s">
        <v>52</v>
      </c>
      <c r="AE53" s="57"/>
      <c r="AF53" s="57"/>
      <c r="AG53" s="17" t="s">
        <v>84</v>
      </c>
      <c r="AH53" s="2"/>
      <c r="AI53" s="2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D54" s="60"/>
      <c r="E54" s="57"/>
      <c r="F54" s="65"/>
      <c r="G54" s="66" t="s">
        <v>160</v>
      </c>
      <c r="H54" s="57"/>
      <c r="I54" s="57"/>
      <c r="J54" s="67"/>
      <c r="K54" s="2"/>
      <c r="L54" s="40"/>
      <c r="N54" s="60"/>
      <c r="O54" s="57"/>
      <c r="P54" s="65"/>
      <c r="Q54" s="66"/>
      <c r="R54" s="57"/>
      <c r="S54" s="84"/>
      <c r="T54" s="56" t="s">
        <v>151</v>
      </c>
      <c r="U54" s="56" t="s">
        <v>151</v>
      </c>
      <c r="V54" s="56" t="s">
        <v>158</v>
      </c>
      <c r="W54" s="80" t="s">
        <v>52</v>
      </c>
      <c r="Z54" s="57"/>
      <c r="AA54" s="57"/>
      <c r="AD54" s="17" t="s">
        <v>59</v>
      </c>
      <c r="AE54" s="57"/>
      <c r="AF54" s="57"/>
      <c r="AG54" s="67"/>
      <c r="AH54" s="2"/>
      <c r="AI54" s="40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</row>
    <row r="55" customFormat="false" ht="33.75" hidden="false" customHeight="true" outlineLevel="0" collapsed="false">
      <c r="B55" s="2"/>
      <c r="F55" s="2"/>
      <c r="G55" s="56" t="s">
        <v>64</v>
      </c>
      <c r="H55" s="57"/>
      <c r="I55" s="57"/>
      <c r="J55" s="57"/>
      <c r="K55" s="2"/>
      <c r="L55" s="2"/>
      <c r="O55" s="65"/>
      <c r="P55" s="2"/>
      <c r="Q55" s="56"/>
      <c r="R55" s="57"/>
      <c r="S55" s="57"/>
      <c r="T55" s="56" t="s">
        <v>155</v>
      </c>
      <c r="U55" s="56" t="s">
        <v>155</v>
      </c>
      <c r="V55" s="56" t="s">
        <v>151</v>
      </c>
      <c r="W55" s="80" t="s">
        <v>59</v>
      </c>
      <c r="Z55" s="57"/>
      <c r="AA55" s="57"/>
      <c r="AD55" s="43" t="s">
        <v>148</v>
      </c>
      <c r="AE55" s="57"/>
      <c r="AF55" s="57"/>
      <c r="AG55" s="57"/>
      <c r="AH55" s="2"/>
      <c r="AI55" s="2"/>
      <c r="AJ55" s="68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</row>
    <row r="56" customFormat="false" ht="26.25" hidden="false" customHeight="false" outlineLevel="0" collapsed="false">
      <c r="F56" s="2"/>
      <c r="G56" s="63" t="s">
        <v>161</v>
      </c>
      <c r="H56" s="2"/>
      <c r="I56" s="57"/>
      <c r="J56" s="40"/>
      <c r="K56" s="2"/>
      <c r="L56" s="2"/>
      <c r="O56" s="2"/>
      <c r="P56" s="2"/>
      <c r="Q56" s="63"/>
      <c r="S56" s="57"/>
      <c r="T56" s="56" t="s">
        <v>159</v>
      </c>
      <c r="U56" s="56" t="s">
        <v>159</v>
      </c>
      <c r="V56" s="56" t="s">
        <v>155</v>
      </c>
      <c r="W56" s="83" t="s">
        <v>162</v>
      </c>
      <c r="Z56" s="57"/>
      <c r="AA56" s="57"/>
      <c r="AD56" s="2"/>
      <c r="AE56" s="2"/>
      <c r="AF56" s="57"/>
      <c r="AG56" s="40"/>
      <c r="AH56" s="2"/>
      <c r="AI56" s="2"/>
      <c r="AJ56" s="69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</row>
    <row r="57" customFormat="false" ht="25.5" hidden="false" customHeight="false" outlineLevel="0" collapsed="false">
      <c r="F57" s="2"/>
      <c r="G57" s="2"/>
      <c r="H57" s="68"/>
      <c r="I57" s="57"/>
      <c r="J57" s="2"/>
      <c r="K57" s="2"/>
      <c r="L57" s="2"/>
      <c r="O57" s="2"/>
      <c r="P57" s="2"/>
      <c r="Q57" s="2"/>
      <c r="R57" s="68"/>
      <c r="T57" s="56" t="s">
        <v>52</v>
      </c>
      <c r="U57" s="56" t="s">
        <v>52</v>
      </c>
      <c r="V57" s="56" t="s">
        <v>159</v>
      </c>
      <c r="W57" s="68"/>
      <c r="Z57" s="87"/>
      <c r="AA57" s="87"/>
      <c r="AD57" s="2"/>
      <c r="AE57" s="68"/>
      <c r="AF57" s="57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</row>
    <row r="58" customFormat="false" ht="15" hidden="false" customHeight="false" outlineLevel="0" collapsed="false">
      <c r="F58" s="2"/>
      <c r="G58" s="2"/>
      <c r="H58" s="68"/>
      <c r="I58" s="57"/>
      <c r="J58" s="68"/>
      <c r="K58" s="2"/>
      <c r="L58" s="2"/>
      <c r="O58" s="2"/>
      <c r="P58" s="2"/>
      <c r="Q58" s="2"/>
      <c r="R58" s="68"/>
      <c r="S58" s="68"/>
      <c r="T58" s="56" t="s">
        <v>59</v>
      </c>
      <c r="U58" s="56" t="s">
        <v>59</v>
      </c>
      <c r="V58" s="56" t="s">
        <v>52</v>
      </c>
      <c r="W58" s="68"/>
      <c r="Z58" s="87"/>
      <c r="AA58" s="87"/>
      <c r="AD58" s="2"/>
      <c r="AE58" s="68"/>
      <c r="AF58" s="57"/>
      <c r="AG58" s="68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</row>
    <row r="59" customFormat="false" ht="15.75" hidden="false" customHeight="false" outlineLevel="0" collapsed="false">
      <c r="F59" s="2"/>
      <c r="G59" s="2"/>
      <c r="H59" s="69"/>
      <c r="I59" s="40"/>
      <c r="J59" s="69"/>
      <c r="K59" s="2"/>
      <c r="L59" s="2"/>
      <c r="O59" s="2"/>
      <c r="P59" s="2"/>
      <c r="Q59" s="2"/>
      <c r="R59" s="69"/>
      <c r="S59" s="68"/>
      <c r="T59" s="63" t="s">
        <v>162</v>
      </c>
      <c r="U59" s="63" t="s">
        <v>162</v>
      </c>
      <c r="V59" s="56" t="s">
        <v>59</v>
      </c>
      <c r="W59" s="69"/>
      <c r="Z59" s="87"/>
      <c r="AA59" s="87"/>
      <c r="AD59" s="2"/>
      <c r="AE59" s="69"/>
      <c r="AF59" s="40"/>
      <c r="AG59" s="69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</row>
    <row r="60" customFormat="false" ht="15.75" hidden="false" customHeight="false" outlineLevel="0" collapsed="false">
      <c r="F60" s="2"/>
      <c r="G60" s="2"/>
      <c r="H60" s="2"/>
      <c r="I60" s="2"/>
      <c r="J60" s="2"/>
      <c r="K60" s="2"/>
      <c r="L60" s="2"/>
      <c r="O60" s="2"/>
      <c r="P60" s="2"/>
      <c r="Q60" s="2"/>
      <c r="S60" s="69"/>
      <c r="T60" s="68"/>
      <c r="U60" s="68"/>
      <c r="V60" s="63" t="s">
        <v>162</v>
      </c>
      <c r="Z60" s="2"/>
      <c r="AA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</row>
    <row r="61" customFormat="false" ht="15" hidden="false" customHeight="false" outlineLevel="0" collapsed="false">
      <c r="F61" s="2"/>
      <c r="G61" s="2"/>
      <c r="H61" s="2"/>
      <c r="I61" s="2"/>
      <c r="J61" s="2"/>
      <c r="K61" s="2"/>
      <c r="L61" s="2"/>
      <c r="O61" s="2"/>
      <c r="P61" s="2"/>
      <c r="Q61" s="2"/>
      <c r="T61" s="68"/>
      <c r="U61" s="68"/>
      <c r="V61" s="68"/>
      <c r="Z61" s="2"/>
      <c r="AA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</row>
    <row r="62" customFormat="false" ht="15" hidden="false" customHeight="false" outlineLevel="0" collapsed="false">
      <c r="F62" s="2"/>
      <c r="G62" s="2"/>
      <c r="H62" s="2"/>
      <c r="I62" s="2"/>
      <c r="J62" s="2"/>
      <c r="K62" s="2"/>
      <c r="L62" s="2"/>
      <c r="O62" s="2"/>
      <c r="P62" s="2"/>
      <c r="Q62" s="2"/>
      <c r="T62" s="69"/>
      <c r="U62" s="69"/>
      <c r="V62" s="68"/>
      <c r="Z62" s="2"/>
      <c r="AA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</row>
    <row r="63" customFormat="false" ht="12.75" hidden="false" customHeight="false" outlineLevel="0" collapsed="false">
      <c r="F63" s="2"/>
      <c r="G63" s="2"/>
      <c r="H63" s="2"/>
      <c r="I63" s="2"/>
      <c r="J63" s="2"/>
      <c r="K63" s="2"/>
      <c r="L63" s="2"/>
      <c r="O63" s="2"/>
      <c r="P63" s="2"/>
      <c r="Q63" s="2"/>
      <c r="V63" s="69"/>
      <c r="Z63" s="2"/>
      <c r="AA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</row>
    <row r="64" customFormat="false" ht="12.75" hidden="false" customHeight="false" outlineLevel="0" collapsed="false">
      <c r="F64" s="2"/>
      <c r="G64" s="2"/>
      <c r="H64" s="2"/>
      <c r="I64" s="2"/>
      <c r="J64" s="2"/>
      <c r="K64" s="2"/>
      <c r="L64" s="2"/>
      <c r="O64" s="2"/>
      <c r="P64" s="2"/>
      <c r="Q64" s="2"/>
      <c r="Z64" s="2"/>
      <c r="AA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</row>
    <row r="65" customFormat="false" ht="12.75" hidden="false" customHeight="false" outlineLevel="0" collapsed="false">
      <c r="F65" s="2"/>
      <c r="G65" s="2"/>
      <c r="H65" s="2"/>
      <c r="I65" s="2"/>
      <c r="J65" s="2"/>
      <c r="K65" s="2"/>
      <c r="L65" s="2"/>
      <c r="O65" s="2"/>
      <c r="P65" s="2"/>
      <c r="Q65" s="2"/>
      <c r="Z65" s="2"/>
      <c r="AA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</row>
    <row r="66" customFormat="false" ht="12.75" hidden="false" customHeight="false" outlineLevel="0" collapsed="false">
      <c r="F66" s="2"/>
      <c r="G66" s="2"/>
      <c r="H66" s="2"/>
      <c r="I66" s="2"/>
      <c r="J66" s="2"/>
      <c r="K66" s="2"/>
      <c r="L66" s="2"/>
      <c r="O66" s="2"/>
      <c r="P66" s="2"/>
      <c r="Q66" s="2"/>
      <c r="Z66" s="2"/>
      <c r="AA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</row>
    <row r="67" customFormat="false" ht="12.75" hidden="false" customHeight="false" outlineLevel="0" collapsed="false">
      <c r="F67" s="2"/>
      <c r="G67" s="2"/>
      <c r="H67" s="2"/>
      <c r="I67" s="2"/>
      <c r="J67" s="2"/>
      <c r="K67" s="2"/>
      <c r="L67" s="2"/>
      <c r="O67" s="2"/>
      <c r="P67" s="2"/>
      <c r="Q67" s="2"/>
      <c r="Z67" s="2"/>
      <c r="AA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</row>
    <row r="68" customFormat="false" ht="12.75" hidden="false" customHeight="false" outlineLevel="0" collapsed="false">
      <c r="F68" s="2"/>
      <c r="G68" s="2"/>
      <c r="H68" s="2"/>
      <c r="I68" s="2"/>
      <c r="J68" s="2"/>
      <c r="K68" s="2"/>
      <c r="L68" s="2"/>
      <c r="O68" s="2"/>
      <c r="P68" s="2"/>
      <c r="Q68" s="2"/>
      <c r="Z68" s="2"/>
      <c r="AA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</row>
    <row r="69" customFormat="false" ht="12.75" hidden="false" customHeight="false" outlineLevel="0" collapsed="false">
      <c r="F69" s="2"/>
      <c r="G69" s="2"/>
      <c r="H69" s="2"/>
      <c r="I69" s="2"/>
      <c r="J69" s="2"/>
      <c r="K69" s="2"/>
      <c r="L69" s="2"/>
      <c r="O69" s="2"/>
      <c r="P69" s="2"/>
      <c r="Q69" s="2"/>
      <c r="Z69" s="2"/>
      <c r="AA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</row>
    <row r="70" customFormat="false" ht="12.75" hidden="false" customHeight="false" outlineLevel="0" collapsed="false">
      <c r="F70" s="2"/>
      <c r="G70" s="2"/>
      <c r="H70" s="2"/>
      <c r="I70" s="2"/>
      <c r="J70" s="2"/>
      <c r="K70" s="2"/>
      <c r="L70" s="2"/>
      <c r="O70" s="2"/>
      <c r="P70" s="2"/>
      <c r="Q70" s="2"/>
      <c r="Z70" s="2"/>
      <c r="AA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</row>
    <row r="71" customFormat="false" ht="12.75" hidden="false" customHeight="false" outlineLevel="0" collapsed="false">
      <c r="F71" s="2"/>
      <c r="G71" s="2"/>
      <c r="H71" s="2"/>
      <c r="I71" s="2"/>
      <c r="J71" s="2"/>
      <c r="K71" s="2"/>
      <c r="L71" s="2"/>
      <c r="O71" s="2"/>
      <c r="P71" s="2"/>
      <c r="Q71" s="2"/>
      <c r="Z71" s="2"/>
      <c r="AA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</row>
    <row r="72" customFormat="false" ht="12.75" hidden="false" customHeight="false" outlineLevel="0" collapsed="false">
      <c r="F72" s="2"/>
      <c r="G72" s="2"/>
      <c r="H72" s="2"/>
      <c r="I72" s="2"/>
      <c r="J72" s="2"/>
      <c r="K72" s="2"/>
      <c r="L72" s="2"/>
      <c r="O72" s="2"/>
      <c r="P72" s="2"/>
      <c r="Q72" s="2"/>
      <c r="Z72" s="2"/>
      <c r="AA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</row>
    <row r="73" customFormat="false" ht="12.75" hidden="false" customHeight="false" outlineLevel="0" collapsed="false">
      <c r="F73" s="2"/>
      <c r="G73" s="2"/>
      <c r="H73" s="2"/>
      <c r="I73" s="2"/>
      <c r="J73" s="2"/>
      <c r="K73" s="2"/>
      <c r="L73" s="2"/>
      <c r="O73" s="2"/>
      <c r="P73" s="2"/>
      <c r="Q73" s="2"/>
      <c r="Z73" s="2"/>
      <c r="AA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</row>
    <row r="74" customFormat="false" ht="12.75" hidden="false" customHeight="false" outlineLevel="0" collapsed="false">
      <c r="F74" s="2"/>
      <c r="G74" s="2"/>
      <c r="H74" s="2"/>
      <c r="I74" s="2"/>
      <c r="J74" s="2"/>
      <c r="K74" s="2"/>
      <c r="L74" s="2"/>
      <c r="O74" s="2"/>
      <c r="P74" s="2"/>
      <c r="Q74" s="2"/>
      <c r="Z74" s="2"/>
      <c r="AA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</row>
    <row r="75" customFormat="false" ht="12.75" hidden="false" customHeight="false" outlineLevel="0" collapsed="false">
      <c r="F75" s="2"/>
      <c r="G75" s="2"/>
      <c r="H75" s="2"/>
      <c r="I75" s="2"/>
      <c r="J75" s="2"/>
      <c r="K75" s="2"/>
      <c r="L75" s="2"/>
      <c r="O75" s="2"/>
      <c r="P75" s="2"/>
      <c r="Q75" s="2"/>
      <c r="Z75" s="2"/>
      <c r="AA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</row>
    <row r="76" customFormat="false" ht="12.75" hidden="false" customHeight="false" outlineLevel="0" collapsed="false">
      <c r="F76" s="2"/>
      <c r="G76" s="2"/>
      <c r="H76" s="2"/>
      <c r="I76" s="2"/>
      <c r="J76" s="2"/>
      <c r="K76" s="2"/>
      <c r="L76" s="2"/>
      <c r="O76" s="2"/>
      <c r="P76" s="2"/>
      <c r="Q76" s="2"/>
      <c r="Z76" s="2"/>
      <c r="AA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</row>
    <row r="77" customFormat="false" ht="12.75" hidden="false" customHeight="false" outlineLevel="0" collapsed="false">
      <c r="F77" s="2"/>
      <c r="G77" s="2"/>
      <c r="H77" s="2"/>
      <c r="I77" s="2"/>
      <c r="J77" s="2"/>
      <c r="K77" s="2"/>
      <c r="L77" s="2"/>
      <c r="O77" s="2"/>
      <c r="P77" s="2"/>
      <c r="Q77" s="2"/>
      <c r="Z77" s="2"/>
      <c r="AA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</row>
    <row r="78" customFormat="false" ht="12.75" hidden="false" customHeight="false" outlineLevel="0" collapsed="false">
      <c r="F78" s="2"/>
      <c r="G78" s="2"/>
      <c r="H78" s="2"/>
      <c r="I78" s="2"/>
      <c r="J78" s="2"/>
      <c r="K78" s="2"/>
      <c r="L78" s="2"/>
      <c r="O78" s="2"/>
      <c r="P78" s="2"/>
      <c r="Q78" s="2"/>
      <c r="Z78" s="2"/>
      <c r="AA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</row>
    <row r="79" customFormat="false" ht="12.75" hidden="false" customHeight="false" outlineLevel="0" collapsed="false">
      <c r="F79" s="2"/>
      <c r="G79" s="2"/>
      <c r="H79" s="2"/>
      <c r="I79" s="2"/>
      <c r="J79" s="2"/>
      <c r="K79" s="2"/>
      <c r="L79" s="2"/>
      <c r="O79" s="2"/>
      <c r="P79" s="2"/>
      <c r="Q79" s="2"/>
      <c r="Z79" s="2"/>
      <c r="AA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</row>
    <row r="80" customFormat="false" ht="12.75" hidden="false" customHeight="false" outlineLevel="0" collapsed="false">
      <c r="F80" s="2"/>
      <c r="G80" s="2"/>
      <c r="H80" s="2"/>
      <c r="I80" s="2"/>
      <c r="J80" s="2"/>
      <c r="K80" s="2"/>
      <c r="L80" s="2"/>
      <c r="O80" s="2"/>
      <c r="P80" s="2"/>
      <c r="Q80" s="2"/>
      <c r="Z80" s="2"/>
      <c r="AA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</row>
    <row r="81" customFormat="false" ht="12.75" hidden="false" customHeight="false" outlineLevel="0" collapsed="false">
      <c r="F81" s="2"/>
      <c r="G81" s="2"/>
      <c r="H81" s="2"/>
      <c r="I81" s="2"/>
      <c r="J81" s="2"/>
      <c r="K81" s="2"/>
      <c r="L81" s="2"/>
      <c r="O81" s="2"/>
      <c r="P81" s="2"/>
      <c r="Q81" s="2"/>
      <c r="Z81" s="2"/>
      <c r="AA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</row>
    <row r="82" customFormat="false" ht="12.75" hidden="false" customHeight="false" outlineLevel="0" collapsed="false">
      <c r="F82" s="2"/>
      <c r="G82" s="2"/>
      <c r="H82" s="2"/>
      <c r="I82" s="2"/>
      <c r="J82" s="2"/>
      <c r="K82" s="2"/>
      <c r="L82" s="2"/>
      <c r="O82" s="2"/>
      <c r="P82" s="2"/>
      <c r="Q82" s="2"/>
      <c r="Z82" s="2"/>
      <c r="AA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</row>
    <row r="83" customFormat="false" ht="12.75" hidden="false" customHeight="false" outlineLevel="0" collapsed="false">
      <c r="F83" s="2"/>
      <c r="G83" s="2"/>
      <c r="H83" s="2"/>
      <c r="I83" s="2"/>
      <c r="J83" s="2"/>
      <c r="K83" s="2"/>
      <c r="L83" s="2"/>
      <c r="O83" s="2"/>
      <c r="P83" s="2"/>
      <c r="Q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O84" s="2"/>
      <c r="P84" s="2"/>
      <c r="Q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</row>
    <row r="85" customFormat="false" ht="12.75" hidden="false" customHeight="false" outlineLevel="0" collapsed="false">
      <c r="F85" s="2"/>
      <c r="G85" s="2"/>
      <c r="H85" s="2"/>
      <c r="I85" s="2"/>
      <c r="J85" s="2"/>
      <c r="K85" s="2"/>
      <c r="L85" s="2"/>
      <c r="O85" s="2"/>
      <c r="P85" s="2"/>
      <c r="Q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</row>
    <row r="86" customFormat="false" ht="12.75" hidden="false" customHeight="false" outlineLevel="0" collapsed="false">
      <c r="F86" s="2"/>
      <c r="G86" s="2"/>
      <c r="H86" s="2"/>
      <c r="I86" s="2"/>
      <c r="J86" s="2"/>
      <c r="K86" s="2"/>
      <c r="L86" s="2"/>
      <c r="O86" s="2"/>
      <c r="P86" s="2"/>
      <c r="Q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</row>
    <row r="87" customFormat="false" ht="12.75" hidden="false" customHeight="false" outlineLevel="0" collapsed="false">
      <c r="F87" s="2"/>
      <c r="G87" s="2"/>
      <c r="H87" s="2"/>
      <c r="I87" s="2"/>
      <c r="J87" s="2"/>
      <c r="K87" s="2"/>
      <c r="L87" s="2"/>
      <c r="O87" s="2"/>
      <c r="P87" s="2"/>
      <c r="Q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</row>
    <row r="88" customFormat="false" ht="12.75" hidden="false" customHeight="false" outlineLevel="0" collapsed="false">
      <c r="F88" s="2"/>
      <c r="G88" s="2"/>
      <c r="H88" s="2"/>
      <c r="I88" s="2"/>
      <c r="J88" s="2"/>
      <c r="K88" s="2"/>
      <c r="L88" s="2"/>
      <c r="O88" s="2"/>
      <c r="P88" s="2"/>
      <c r="Q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</row>
    <row r="89" customFormat="false" ht="12.75" hidden="false" customHeight="false" outlineLevel="0" collapsed="false">
      <c r="F89" s="2"/>
      <c r="G89" s="2"/>
      <c r="H89" s="2"/>
      <c r="I89" s="2"/>
      <c r="J89" s="2"/>
      <c r="K89" s="2"/>
      <c r="L89" s="2"/>
      <c r="O89" s="2"/>
      <c r="P89" s="2"/>
      <c r="Q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</row>
    <row r="90" customFormat="false" ht="12.75" hidden="false" customHeight="false" outlineLevel="0" collapsed="false">
      <c r="F90" s="2"/>
      <c r="G90" s="2"/>
      <c r="H90" s="2"/>
      <c r="I90" s="2"/>
      <c r="J90" s="2"/>
      <c r="K90" s="2"/>
      <c r="L90" s="2"/>
      <c r="O90" s="2"/>
      <c r="P90" s="2"/>
      <c r="Q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</row>
    <row r="91" customFormat="false" ht="12.75" hidden="false" customHeight="false" outlineLevel="0" collapsed="false">
      <c r="F91" s="2"/>
      <c r="G91" s="2"/>
      <c r="H91" s="2"/>
      <c r="I91" s="2"/>
      <c r="J91" s="2"/>
      <c r="L91" s="2"/>
      <c r="O91" s="2"/>
      <c r="P91" s="2"/>
      <c r="Q91" s="2"/>
      <c r="AD91" s="2"/>
      <c r="AE91" s="2"/>
      <c r="AF91" s="2"/>
      <c r="AG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</row>
    <row r="92" customFormat="false" ht="12.75" hidden="false" customHeight="false" outlineLevel="0" collapsed="false">
      <c r="F92" s="2"/>
      <c r="G92" s="2"/>
      <c r="H92" s="2"/>
      <c r="I92" s="2"/>
      <c r="J92" s="2"/>
      <c r="L92" s="2"/>
      <c r="O92" s="2"/>
      <c r="P92" s="2"/>
      <c r="Q92" s="2"/>
      <c r="AD92" s="2"/>
      <c r="AE92" s="2"/>
      <c r="AF92" s="2"/>
      <c r="AG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</row>
    <row r="93" customFormat="false" ht="12.75" hidden="false" customHeight="false" outlineLevel="0" collapsed="false">
      <c r="F93" s="2"/>
      <c r="G93" s="2"/>
      <c r="H93" s="2"/>
      <c r="I93" s="2"/>
      <c r="J93" s="2"/>
      <c r="L93" s="2"/>
      <c r="O93" s="2"/>
      <c r="P93" s="2"/>
      <c r="Q93" s="2"/>
      <c r="AD93" s="2"/>
      <c r="AE93" s="2"/>
      <c r="AF93" s="2"/>
      <c r="AG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</row>
    <row r="94" customFormat="false" ht="12.75" hidden="false" customHeight="false" outlineLevel="0" collapsed="false">
      <c r="F94" s="2"/>
      <c r="G94" s="2"/>
      <c r="H94" s="2"/>
      <c r="I94" s="2"/>
      <c r="J94" s="2"/>
      <c r="L94" s="2"/>
      <c r="O94" s="2"/>
      <c r="P94" s="2"/>
      <c r="Q94" s="2"/>
      <c r="AD94" s="2"/>
      <c r="AE94" s="2"/>
      <c r="AF94" s="2"/>
      <c r="AG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</row>
    <row r="95" customFormat="false" ht="12.75" hidden="false" customHeight="false" outlineLevel="0" collapsed="false">
      <c r="F95" s="2"/>
      <c r="G95" s="2"/>
      <c r="H95" s="2"/>
      <c r="I95" s="2"/>
      <c r="J95" s="2"/>
      <c r="L95" s="2"/>
      <c r="O95" s="2"/>
      <c r="P95" s="2"/>
      <c r="Q95" s="2"/>
      <c r="AD95" s="2"/>
      <c r="AE95" s="2"/>
      <c r="AF95" s="2"/>
      <c r="AG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</row>
    <row r="96" customFormat="false" ht="12.75" hidden="false" customHeight="false" outlineLevel="0" collapsed="false">
      <c r="F96" s="2"/>
      <c r="G96" s="2"/>
      <c r="H96" s="2"/>
      <c r="I96" s="2"/>
      <c r="J96" s="2"/>
      <c r="L96" s="2"/>
      <c r="O96" s="2"/>
      <c r="P96" s="2"/>
      <c r="Q96" s="2"/>
      <c r="AE96" s="2"/>
      <c r="AF96" s="2"/>
      <c r="AG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</row>
    <row r="97" customFormat="false" ht="12.75" hidden="false" customHeight="false" outlineLevel="0" collapsed="false">
      <c r="H97" s="2"/>
      <c r="I97" s="2"/>
      <c r="J97" s="2"/>
      <c r="L97" s="2"/>
      <c r="O97" s="2"/>
      <c r="AE97" s="2"/>
      <c r="AF97" s="2"/>
      <c r="AG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</row>
    <row r="98" customFormat="false" ht="12.75" hidden="false" customHeight="false" outlineLevel="0" collapsed="false">
      <c r="H98" s="2"/>
      <c r="I98" s="2"/>
      <c r="J98" s="2"/>
      <c r="L98" s="2"/>
      <c r="AE98" s="2"/>
      <c r="AF98" s="2"/>
      <c r="AG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</row>
    <row r="99" customFormat="false" ht="12.75" hidden="false" customHeight="false" outlineLevel="0" collapsed="false">
      <c r="H99" s="2"/>
      <c r="I99" s="2"/>
      <c r="J99" s="2"/>
      <c r="L99" s="2"/>
      <c r="AE99" s="2"/>
      <c r="AF99" s="2"/>
      <c r="AG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</row>
    <row r="100" customFormat="false" ht="12.75" hidden="false" customHeight="false" outlineLevel="0" collapsed="false">
      <c r="H100" s="2"/>
      <c r="I100" s="2"/>
      <c r="J100" s="2"/>
      <c r="L100" s="2"/>
      <c r="AE100" s="2"/>
      <c r="AF100" s="2"/>
      <c r="AG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</row>
    <row r="101" customFormat="false" ht="12.75" hidden="false" customHeight="false" outlineLevel="0" collapsed="false">
      <c r="H101" s="2"/>
      <c r="I101" s="2"/>
      <c r="J101" s="2"/>
      <c r="L101" s="2"/>
      <c r="AE101" s="2"/>
      <c r="AF101" s="2"/>
      <c r="AG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</row>
  </sheetData>
  <mergeCells count="2">
    <mergeCell ref="H8:I8"/>
    <mergeCell ref="AE8:A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O15" colorId="64" zoomScale="50" zoomScaleNormal="50" zoomScalePageLayoutView="100" workbookViewId="0">
      <selection pane="topLeft" activeCell="P15" activeCellId="0" sqref="P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1" width="30.56"/>
    <col collapsed="false" customWidth="true" hidden="false" outlineLevel="0" max="7" min="5" style="1" width="37.56"/>
    <col collapsed="false" customWidth="true" hidden="false" outlineLevel="0" max="10" min="8" style="1" width="30.56"/>
    <col collapsed="false" customWidth="true" hidden="false" outlineLevel="0" max="11" min="11" style="1" width="33.7"/>
    <col collapsed="false" customWidth="true" hidden="false" outlineLevel="0" max="12" min="12" style="1" width="37.56"/>
    <col collapsed="false" customWidth="true" hidden="false" outlineLevel="0" max="13" min="13" style="1" width="31.14"/>
    <col collapsed="false" customWidth="true" hidden="false" outlineLevel="0" max="14" min="14" style="1" width="37.56"/>
    <col collapsed="false" customWidth="true" hidden="false" outlineLevel="0" max="15" min="15" style="1" width="30.28"/>
    <col collapsed="false" customWidth="true" hidden="false" outlineLevel="0" max="19" min="16" style="1" width="30.56"/>
    <col collapsed="false" customWidth="true" hidden="false" outlineLevel="0" max="22" min="20" style="1" width="37.56"/>
    <col collapsed="false" customWidth="true" hidden="false" outlineLevel="0" max="25" min="23" style="1" width="30.56"/>
    <col collapsed="false" customWidth="true" hidden="false" outlineLevel="0" max="27" min="26" style="1" width="32.28"/>
    <col collapsed="false" customWidth="true" hidden="false" outlineLevel="0" max="34" min="28" style="1" width="37.56"/>
    <col collapsed="false" customWidth="true" hidden="false" outlineLevel="0" max="35" min="35" style="1" width="33.7"/>
    <col collapsed="false" customWidth="true" hidden="false" outlineLevel="0" max="36" min="36" style="1" width="37.56"/>
    <col collapsed="false" customWidth="true" hidden="false" outlineLevel="0" max="37" min="37" style="1" width="31.14"/>
    <col collapsed="false" customWidth="true" hidden="false" outlineLevel="0" max="38" min="38" style="1" width="37.56"/>
    <col collapsed="false" customWidth="true" hidden="false" outlineLevel="0" max="39" min="39" style="1" width="30.28"/>
    <col collapsed="false" customWidth="true" hidden="false" outlineLevel="0" max="40" min="40" style="1" width="29.99"/>
    <col collapsed="false" customWidth="true" hidden="false" outlineLevel="0" max="41" min="41" style="1" width="28.85"/>
    <col collapsed="false" customWidth="true" hidden="false" outlineLevel="0" max="42" min="42" style="1" width="21.7"/>
    <col collapsed="false" customWidth="false" hidden="false" outlineLevel="0" max="257" min="43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"/>
      <c r="P1" s="6"/>
      <c r="Q1" s="6"/>
      <c r="R1" s="6"/>
      <c r="S1" s="6"/>
      <c r="T1" s="6"/>
      <c r="U1" s="6"/>
      <c r="V1" s="6"/>
      <c r="W1" s="6"/>
      <c r="X1" s="6"/>
      <c r="Y1" s="6"/>
      <c r="Z1" s="5"/>
      <c r="AA1" s="5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7"/>
      <c r="AN1" s="7"/>
      <c r="AO1" s="7"/>
      <c r="AP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customFormat="false" ht="21.75" hidden="false" customHeight="true" outlineLevel="0" collapsed="false">
      <c r="A3" s="10" t="n">
        <v>36932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4</v>
      </c>
      <c r="N4" s="11" t="s">
        <v>3</v>
      </c>
      <c r="O4" s="11" t="s">
        <v>6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3</v>
      </c>
      <c r="AI4" s="11" t="s">
        <v>3</v>
      </c>
      <c r="AJ4" s="11" t="s">
        <v>3</v>
      </c>
      <c r="AK4" s="11" t="s">
        <v>4</v>
      </c>
      <c r="AL4" s="11" t="s">
        <v>3</v>
      </c>
      <c r="AM4" s="11" t="s">
        <v>6</v>
      </c>
      <c r="AN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4" t="s">
        <v>9</v>
      </c>
      <c r="G5" s="14" t="s">
        <v>9</v>
      </c>
      <c r="H5" s="14" t="s">
        <v>9</v>
      </c>
      <c r="I5" s="14" t="s">
        <v>9</v>
      </c>
      <c r="J5" s="14" t="s">
        <v>9</v>
      </c>
      <c r="K5" s="15" t="s">
        <v>10</v>
      </c>
      <c r="L5" s="15" t="s">
        <v>11</v>
      </c>
      <c r="M5" s="15" t="s">
        <v>9</v>
      </c>
      <c r="N5" s="15" t="s">
        <v>11</v>
      </c>
      <c r="O5" s="15" t="s">
        <v>11</v>
      </c>
      <c r="P5" s="14" t="s">
        <v>9</v>
      </c>
      <c r="Q5" s="14" t="s">
        <v>9</v>
      </c>
      <c r="R5" s="14" t="s">
        <v>9</v>
      </c>
      <c r="S5" s="14" t="s">
        <v>9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4" t="s">
        <v>9</v>
      </c>
      <c r="Z5" s="14" t="s">
        <v>9</v>
      </c>
      <c r="AA5" s="14" t="s">
        <v>9</v>
      </c>
      <c r="AB5" s="15" t="s">
        <v>11</v>
      </c>
      <c r="AC5" s="15" t="s">
        <v>11</v>
      </c>
      <c r="AD5" s="15" t="s">
        <v>11</v>
      </c>
      <c r="AE5" s="15" t="s">
        <v>11</v>
      </c>
      <c r="AF5" s="15" t="s">
        <v>11</v>
      </c>
      <c r="AG5" s="15" t="s">
        <v>11</v>
      </c>
      <c r="AH5" s="15" t="s">
        <v>11</v>
      </c>
      <c r="AI5" s="15" t="s">
        <v>10</v>
      </c>
      <c r="AJ5" s="15" t="s">
        <v>11</v>
      </c>
      <c r="AK5" s="15" t="s">
        <v>9</v>
      </c>
      <c r="AL5" s="15" t="s">
        <v>11</v>
      </c>
      <c r="AM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17</v>
      </c>
      <c r="E6" s="17" t="s">
        <v>415</v>
      </c>
      <c r="F6" s="17" t="s">
        <v>415</v>
      </c>
      <c r="G6" s="17" t="s">
        <v>415</v>
      </c>
      <c r="H6" s="17" t="s">
        <v>15</v>
      </c>
      <c r="I6" s="17" t="s">
        <v>15</v>
      </c>
      <c r="J6" s="17" t="s">
        <v>15</v>
      </c>
      <c r="K6" s="17" t="s">
        <v>15</v>
      </c>
      <c r="L6" s="17" t="s">
        <v>16</v>
      </c>
      <c r="M6" s="17" t="s">
        <v>17</v>
      </c>
      <c r="N6" s="17" t="s">
        <v>279</v>
      </c>
      <c r="O6" s="17" t="s">
        <v>19</v>
      </c>
      <c r="P6" s="17" t="s">
        <v>17</v>
      </c>
      <c r="Q6" s="17" t="s">
        <v>17</v>
      </c>
      <c r="R6" s="17" t="s">
        <v>17</v>
      </c>
      <c r="S6" s="17" t="s">
        <v>17</v>
      </c>
      <c r="T6" s="17" t="s">
        <v>415</v>
      </c>
      <c r="U6" s="17" t="s">
        <v>415</v>
      </c>
      <c r="V6" s="17" t="s">
        <v>415</v>
      </c>
      <c r="W6" s="17" t="s">
        <v>15</v>
      </c>
      <c r="X6" s="17" t="s">
        <v>15</v>
      </c>
      <c r="Y6" s="17" t="s">
        <v>15</v>
      </c>
      <c r="Z6" s="17" t="s">
        <v>17</v>
      </c>
      <c r="AA6" s="17" t="s">
        <v>17</v>
      </c>
      <c r="AB6" s="17" t="s">
        <v>16</v>
      </c>
      <c r="AC6" s="17" t="s">
        <v>16</v>
      </c>
      <c r="AD6" s="17" t="s">
        <v>16</v>
      </c>
      <c r="AE6" s="17" t="s">
        <v>16</v>
      </c>
      <c r="AF6" s="17" t="s">
        <v>16</v>
      </c>
      <c r="AG6" s="17" t="s">
        <v>16</v>
      </c>
      <c r="AH6" s="17" t="s">
        <v>16</v>
      </c>
      <c r="AI6" s="17" t="s">
        <v>15</v>
      </c>
      <c r="AJ6" s="17" t="s">
        <v>16</v>
      </c>
      <c r="AK6" s="17" t="s">
        <v>17</v>
      </c>
      <c r="AL6" s="17" t="s">
        <v>279</v>
      </c>
      <c r="AM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102</v>
      </c>
      <c r="D7" s="18" t="n">
        <v>102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 t="n">
        <v>102</v>
      </c>
      <c r="Q7" s="18" t="n">
        <v>102</v>
      </c>
      <c r="R7" s="18" t="n">
        <v>102</v>
      </c>
      <c r="S7" s="18" t="n">
        <v>102</v>
      </c>
      <c r="T7" s="18"/>
      <c r="U7" s="18"/>
      <c r="V7" s="18"/>
      <c r="W7" s="18"/>
      <c r="X7" s="18"/>
      <c r="Y7" s="18"/>
      <c r="Z7" s="18" t="n">
        <v>160</v>
      </c>
      <c r="AA7" s="18" t="n">
        <v>160</v>
      </c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</row>
    <row r="8" customFormat="false" ht="43.5" hidden="false" customHeight="true" outlineLevel="0" collapsed="false">
      <c r="A8" s="19"/>
      <c r="B8" s="19"/>
      <c r="C8" s="71" t="s">
        <v>597</v>
      </c>
      <c r="D8" s="71" t="s">
        <v>597</v>
      </c>
      <c r="E8" s="71" t="s">
        <v>597</v>
      </c>
      <c r="F8" s="71" t="s">
        <v>597</v>
      </c>
      <c r="G8" s="71" t="s">
        <v>597</v>
      </c>
      <c r="H8" s="71" t="s">
        <v>597</v>
      </c>
      <c r="I8" s="71" t="s">
        <v>597</v>
      </c>
      <c r="J8" s="71" t="s">
        <v>597</v>
      </c>
      <c r="K8" s="21" t="s">
        <v>94</v>
      </c>
      <c r="L8" s="21"/>
      <c r="M8" s="190" t="s">
        <v>93</v>
      </c>
      <c r="N8" s="190" t="s">
        <v>93</v>
      </c>
      <c r="O8" s="228" t="s">
        <v>95</v>
      </c>
      <c r="P8" s="71" t="s">
        <v>90</v>
      </c>
      <c r="Q8" s="71" t="s">
        <v>90</v>
      </c>
      <c r="R8" s="71" t="s">
        <v>90</v>
      </c>
      <c r="S8" s="71" t="s">
        <v>90</v>
      </c>
      <c r="T8" s="20" t="s">
        <v>90</v>
      </c>
      <c r="U8" s="20" t="s">
        <v>90</v>
      </c>
      <c r="V8" s="20" t="s">
        <v>90</v>
      </c>
      <c r="W8" s="71" t="s">
        <v>90</v>
      </c>
      <c r="X8" s="71" t="s">
        <v>90</v>
      </c>
      <c r="Y8" s="71" t="s">
        <v>90</v>
      </c>
      <c r="Z8" s="71" t="s">
        <v>90</v>
      </c>
      <c r="AA8" s="71" t="s">
        <v>90</v>
      </c>
      <c r="AB8" s="20" t="s">
        <v>90</v>
      </c>
      <c r="AC8" s="20" t="s">
        <v>90</v>
      </c>
      <c r="AD8" s="20" t="s">
        <v>90</v>
      </c>
      <c r="AE8" s="20" t="s">
        <v>90</v>
      </c>
      <c r="AF8" s="20" t="s">
        <v>90</v>
      </c>
      <c r="AG8" s="20" t="s">
        <v>90</v>
      </c>
      <c r="AH8" s="20" t="s">
        <v>90</v>
      </c>
      <c r="AI8" s="21" t="s">
        <v>94</v>
      </c>
      <c r="AJ8" s="21"/>
      <c r="AK8" s="22" t="s">
        <v>93</v>
      </c>
      <c r="AL8" s="22" t="s">
        <v>93</v>
      </c>
      <c r="AM8" s="73" t="s">
        <v>95</v>
      </c>
      <c r="AN8" s="23"/>
    </row>
    <row r="9" customFormat="false" ht="12.75" hidden="false" customHeight="false" outlineLevel="0" collapsed="false">
      <c r="A9" s="19"/>
      <c r="B9" s="19"/>
      <c r="C9" s="17"/>
      <c r="D9" s="17"/>
      <c r="E9" s="24"/>
      <c r="F9" s="24"/>
      <c r="G9" s="24"/>
      <c r="H9" s="17"/>
      <c r="I9" s="17"/>
      <c r="J9" s="17"/>
      <c r="K9" s="17"/>
      <c r="L9" s="24"/>
      <c r="M9" s="24"/>
      <c r="N9" s="24"/>
      <c r="O9" s="24"/>
      <c r="P9" s="17"/>
      <c r="Q9" s="17"/>
      <c r="R9" s="17"/>
      <c r="S9" s="17"/>
      <c r="T9" s="24"/>
      <c r="U9" s="24"/>
      <c r="V9" s="24"/>
      <c r="W9" s="17"/>
      <c r="X9" s="17"/>
      <c r="Y9" s="17"/>
      <c r="Z9" s="17"/>
      <c r="AA9" s="17"/>
      <c r="AB9" s="24"/>
      <c r="AC9" s="24"/>
      <c r="AD9" s="24"/>
      <c r="AE9" s="24"/>
      <c r="AF9" s="24"/>
      <c r="AG9" s="24"/>
      <c r="AH9" s="24"/>
      <c r="AI9" s="17"/>
      <c r="AJ9" s="24"/>
      <c r="AK9" s="24"/>
      <c r="AL9" s="24"/>
      <c r="AM9" s="24"/>
      <c r="AN9" s="25"/>
    </row>
    <row r="10" customFormat="false" ht="21" hidden="false" customHeight="true" outlineLevel="0" collapsed="false">
      <c r="A10" s="19"/>
      <c r="B10" s="19"/>
      <c r="C10" s="70" t="s">
        <v>598</v>
      </c>
      <c r="D10" s="70" t="s">
        <v>598</v>
      </c>
      <c r="E10" s="70" t="s">
        <v>598</v>
      </c>
      <c r="F10" s="70" t="s">
        <v>598</v>
      </c>
      <c r="G10" s="70" t="s">
        <v>598</v>
      </c>
      <c r="H10" s="70" t="s">
        <v>598</v>
      </c>
      <c r="I10" s="70" t="s">
        <v>598</v>
      </c>
      <c r="J10" s="70" t="s">
        <v>598</v>
      </c>
      <c r="K10" s="18" t="s">
        <v>24</v>
      </c>
      <c r="L10" s="18" t="s">
        <v>24</v>
      </c>
      <c r="M10" s="18" t="s">
        <v>24</v>
      </c>
      <c r="N10" s="18" t="s">
        <v>22</v>
      </c>
      <c r="O10" s="18" t="s">
        <v>24</v>
      </c>
      <c r="P10" s="70" t="s">
        <v>578</v>
      </c>
      <c r="Q10" s="70" t="s">
        <v>578</v>
      </c>
      <c r="R10" s="70" t="s">
        <v>578</v>
      </c>
      <c r="S10" s="70" t="s">
        <v>578</v>
      </c>
      <c r="T10" s="70" t="s">
        <v>578</v>
      </c>
      <c r="U10" s="70" t="s">
        <v>578</v>
      </c>
      <c r="V10" s="70" t="s">
        <v>578</v>
      </c>
      <c r="W10" s="70" t="s">
        <v>578</v>
      </c>
      <c r="X10" s="70" t="s">
        <v>578</v>
      </c>
      <c r="Y10" s="70" t="s">
        <v>578</v>
      </c>
      <c r="Z10" s="70" t="s">
        <v>578</v>
      </c>
      <c r="AA10" s="70" t="s">
        <v>578</v>
      </c>
      <c r="AB10" s="70" t="s">
        <v>578</v>
      </c>
      <c r="AC10" s="70" t="s">
        <v>578</v>
      </c>
      <c r="AD10" s="70" t="s">
        <v>578</v>
      </c>
      <c r="AE10" s="70" t="s">
        <v>578</v>
      </c>
      <c r="AF10" s="70" t="s">
        <v>578</v>
      </c>
      <c r="AG10" s="70" t="s">
        <v>578</v>
      </c>
      <c r="AH10" s="70" t="s">
        <v>578</v>
      </c>
      <c r="AI10" s="18" t="s">
        <v>24</v>
      </c>
      <c r="AJ10" s="18" t="s">
        <v>24</v>
      </c>
      <c r="AK10" s="18" t="s">
        <v>24</v>
      </c>
      <c r="AL10" s="18" t="s">
        <v>22</v>
      </c>
      <c r="AM10" s="18" t="s">
        <v>24</v>
      </c>
      <c r="AN10" s="27"/>
    </row>
    <row r="11" customFormat="false" ht="26.25" hidden="false" customHeight="true" outlineLevel="0" collapsed="false">
      <c r="A11" s="19"/>
      <c r="B11" s="19"/>
      <c r="C11" s="28" t="s">
        <v>579</v>
      </c>
      <c r="D11" s="28" t="s">
        <v>580</v>
      </c>
      <c r="E11" s="28" t="s">
        <v>581</v>
      </c>
      <c r="F11" s="28" t="s">
        <v>582</v>
      </c>
      <c r="G11" s="28" t="s">
        <v>583</v>
      </c>
      <c r="H11" s="28" t="s">
        <v>584</v>
      </c>
      <c r="I11" s="28" t="s">
        <v>585</v>
      </c>
      <c r="J11" s="28" t="s">
        <v>586</v>
      </c>
      <c r="K11" s="29" t="s">
        <v>29</v>
      </c>
      <c r="L11" s="29" t="s">
        <v>29</v>
      </c>
      <c r="M11" s="28" t="s">
        <v>30</v>
      </c>
      <c r="N11" s="28" t="s">
        <v>31</v>
      </c>
      <c r="O11" s="30" t="s">
        <v>445</v>
      </c>
      <c r="P11" s="28" t="s">
        <v>579</v>
      </c>
      <c r="Q11" s="28" t="s">
        <v>580</v>
      </c>
      <c r="R11" s="28" t="s">
        <v>599</v>
      </c>
      <c r="S11" s="28" t="s">
        <v>600</v>
      </c>
      <c r="T11" s="28" t="s">
        <v>581</v>
      </c>
      <c r="U11" s="28" t="s">
        <v>601</v>
      </c>
      <c r="V11" s="28" t="s">
        <v>583</v>
      </c>
      <c r="W11" s="28" t="s">
        <v>584</v>
      </c>
      <c r="X11" s="28" t="s">
        <v>585</v>
      </c>
      <c r="Y11" s="28" t="s">
        <v>586</v>
      </c>
      <c r="Z11" s="28" t="s">
        <v>602</v>
      </c>
      <c r="AA11" s="28" t="s">
        <v>603</v>
      </c>
      <c r="AB11" s="28" t="s">
        <v>604</v>
      </c>
      <c r="AC11" s="28" t="s">
        <v>605</v>
      </c>
      <c r="AD11" s="28" t="s">
        <v>606</v>
      </c>
      <c r="AE11" s="28" t="s">
        <v>607</v>
      </c>
      <c r="AF11" s="28" t="s">
        <v>608</v>
      </c>
      <c r="AG11" s="28" t="s">
        <v>609</v>
      </c>
      <c r="AH11" s="28" t="s">
        <v>610</v>
      </c>
      <c r="AI11" s="29" t="s">
        <v>29</v>
      </c>
      <c r="AJ11" s="29" t="s">
        <v>29</v>
      </c>
      <c r="AK11" s="28" t="s">
        <v>30</v>
      </c>
      <c r="AL11" s="28" t="s">
        <v>31</v>
      </c>
      <c r="AM11" s="30" t="s">
        <v>611</v>
      </c>
      <c r="AN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589</v>
      </c>
      <c r="D12" s="35" t="s">
        <v>589</v>
      </c>
      <c r="E12" s="76" t="s">
        <v>434</v>
      </c>
      <c r="F12" s="76" t="s">
        <v>434</v>
      </c>
      <c r="G12" s="76" t="s">
        <v>434</v>
      </c>
      <c r="H12" s="76" t="s">
        <v>434</v>
      </c>
      <c r="I12" s="76" t="s">
        <v>434</v>
      </c>
      <c r="J12" s="76" t="s">
        <v>434</v>
      </c>
      <c r="K12" s="53" t="s">
        <v>295</v>
      </c>
      <c r="L12" s="53" t="s">
        <v>295</v>
      </c>
      <c r="M12" s="33" t="s">
        <v>295</v>
      </c>
      <c r="N12" s="33" t="s">
        <v>295</v>
      </c>
      <c r="O12" s="33" t="s">
        <v>295</v>
      </c>
      <c r="P12" s="35" t="s">
        <v>589</v>
      </c>
      <c r="Q12" s="35" t="s">
        <v>589</v>
      </c>
      <c r="R12" s="35" t="s">
        <v>589</v>
      </c>
      <c r="S12" s="35" t="s">
        <v>589</v>
      </c>
      <c r="T12" s="76" t="s">
        <v>434</v>
      </c>
      <c r="U12" s="76" t="s">
        <v>434</v>
      </c>
      <c r="V12" s="76" t="s">
        <v>434</v>
      </c>
      <c r="W12" s="76" t="s">
        <v>434</v>
      </c>
      <c r="X12" s="76" t="s">
        <v>434</v>
      </c>
      <c r="Y12" s="76" t="s">
        <v>434</v>
      </c>
      <c r="Z12" s="77" t="s">
        <v>115</v>
      </c>
      <c r="AA12" s="77" t="s">
        <v>115</v>
      </c>
      <c r="AB12" s="76" t="s">
        <v>37</v>
      </c>
      <c r="AC12" s="76" t="s">
        <v>37</v>
      </c>
      <c r="AD12" s="76" t="s">
        <v>37</v>
      </c>
      <c r="AE12" s="76" t="s">
        <v>37</v>
      </c>
      <c r="AF12" s="76" t="s">
        <v>37</v>
      </c>
      <c r="AG12" s="76" t="s">
        <v>37</v>
      </c>
      <c r="AH12" s="76" t="s">
        <v>295</v>
      </c>
      <c r="AI12" s="76" t="s">
        <v>295</v>
      </c>
      <c r="AJ12" s="76" t="s">
        <v>295</v>
      </c>
      <c r="AK12" s="33" t="s">
        <v>295</v>
      </c>
      <c r="AL12" s="34" t="s">
        <v>295</v>
      </c>
      <c r="AM12" s="33" t="s">
        <v>295</v>
      </c>
      <c r="AN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8" t="n">
        <v>25</v>
      </c>
      <c r="D13" s="38" t="n">
        <v>25</v>
      </c>
      <c r="E13" s="17" t="n">
        <v>25</v>
      </c>
      <c r="F13" s="17" t="n">
        <v>25</v>
      </c>
      <c r="G13" s="17" t="n">
        <v>10</v>
      </c>
      <c r="H13" s="41" t="n">
        <v>15</v>
      </c>
      <c r="I13" s="41" t="n">
        <v>25</v>
      </c>
      <c r="J13" s="41" t="n">
        <v>3</v>
      </c>
      <c r="K13" s="33" t="n">
        <v>60</v>
      </c>
      <c r="L13" s="33" t="n">
        <v>-60</v>
      </c>
      <c r="M13" s="33" t="n">
        <v>60</v>
      </c>
      <c r="N13" s="33" t="n">
        <v>-60</v>
      </c>
      <c r="O13" s="33" t="n">
        <v>-103</v>
      </c>
      <c r="P13" s="38" t="n">
        <v>0</v>
      </c>
      <c r="Q13" s="38" t="n">
        <v>0</v>
      </c>
      <c r="R13" s="38" t="n">
        <v>0</v>
      </c>
      <c r="S13" s="38" t="n">
        <v>0</v>
      </c>
      <c r="T13" s="33" t="n">
        <v>0</v>
      </c>
      <c r="U13" s="33" t="n">
        <v>0</v>
      </c>
      <c r="V13" s="33" t="n">
        <v>0</v>
      </c>
      <c r="W13" s="38" t="n">
        <v>0</v>
      </c>
      <c r="X13" s="38" t="n">
        <v>0</v>
      </c>
      <c r="Y13" s="38" t="n">
        <v>0</v>
      </c>
      <c r="Z13" s="38" t="n">
        <v>0</v>
      </c>
      <c r="AA13" s="33" t="n">
        <v>0</v>
      </c>
      <c r="AB13" s="33" t="n">
        <v>0</v>
      </c>
      <c r="AC13" s="33" t="n">
        <v>0</v>
      </c>
      <c r="AD13" s="33" t="n">
        <v>0</v>
      </c>
      <c r="AE13" s="33" t="n">
        <v>0</v>
      </c>
      <c r="AF13" s="33" t="n">
        <v>0</v>
      </c>
      <c r="AG13" s="33" t="n">
        <v>0</v>
      </c>
      <c r="AH13" s="33" t="n">
        <v>0</v>
      </c>
      <c r="AI13" s="38" t="n">
        <v>0</v>
      </c>
      <c r="AJ13" s="33" t="n">
        <v>0</v>
      </c>
      <c r="AK13" s="33" t="n">
        <v>0</v>
      </c>
      <c r="AL13" s="33" t="n">
        <v>0</v>
      </c>
      <c r="AM13" s="33" t="n">
        <v>0</v>
      </c>
      <c r="AN13" s="42" t="n">
        <f aca="false">SUM(C13:AM13)</f>
        <v>50</v>
      </c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17" t="n">
        <v>0</v>
      </c>
      <c r="F14" s="17" t="n">
        <v>0</v>
      </c>
      <c r="G14" s="17" t="n">
        <v>0</v>
      </c>
      <c r="H14" s="41" t="n">
        <v>0</v>
      </c>
      <c r="I14" s="41" t="n">
        <v>0</v>
      </c>
      <c r="J14" s="41" t="n">
        <v>0</v>
      </c>
      <c r="K14" s="17" t="n">
        <v>0</v>
      </c>
      <c r="L14" s="17" t="n">
        <v>0</v>
      </c>
      <c r="M14" s="17" t="n">
        <v>0</v>
      </c>
      <c r="N14" s="17" t="n">
        <v>0</v>
      </c>
      <c r="O14" s="17" t="n">
        <v>0</v>
      </c>
      <c r="P14" s="41" t="n">
        <v>15</v>
      </c>
      <c r="Q14" s="41" t="n">
        <v>25</v>
      </c>
      <c r="R14" s="41" t="n">
        <v>0</v>
      </c>
      <c r="S14" s="41" t="n">
        <v>10</v>
      </c>
      <c r="T14" s="17" t="n">
        <v>25</v>
      </c>
      <c r="U14" s="17" t="n">
        <v>25</v>
      </c>
      <c r="V14" s="17" t="n">
        <v>10</v>
      </c>
      <c r="W14" s="41" t="n">
        <v>15</v>
      </c>
      <c r="X14" s="41" t="n">
        <v>25</v>
      </c>
      <c r="Y14" s="41" t="n">
        <v>3</v>
      </c>
      <c r="Z14" s="41" t="n">
        <v>0</v>
      </c>
      <c r="AA14" s="17" t="n">
        <v>0</v>
      </c>
      <c r="AB14" s="17" t="n">
        <v>0</v>
      </c>
      <c r="AC14" s="17" t="n">
        <v>0</v>
      </c>
      <c r="AD14" s="17" t="n">
        <v>0</v>
      </c>
      <c r="AE14" s="17" t="n">
        <v>0</v>
      </c>
      <c r="AF14" s="17" t="n">
        <v>0</v>
      </c>
      <c r="AG14" s="17" t="n">
        <v>0</v>
      </c>
      <c r="AH14" s="17" t="n">
        <v>0</v>
      </c>
      <c r="AI14" s="41" t="n">
        <v>60</v>
      </c>
      <c r="AJ14" s="17" t="n">
        <v>-60</v>
      </c>
      <c r="AK14" s="17" t="n">
        <v>60</v>
      </c>
      <c r="AL14" s="17" t="n">
        <v>-60</v>
      </c>
      <c r="AM14" s="17" t="n">
        <v>-103</v>
      </c>
      <c r="AN14" s="42" t="n">
        <f aca="false">SUM(K14:AM14)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17" t="n">
        <v>0</v>
      </c>
      <c r="F15" s="17" t="n">
        <v>0</v>
      </c>
      <c r="G15" s="17" t="n">
        <v>0</v>
      </c>
      <c r="H15" s="41" t="n">
        <v>0</v>
      </c>
      <c r="I15" s="41" t="n">
        <v>0</v>
      </c>
      <c r="J15" s="41" t="n">
        <v>0</v>
      </c>
      <c r="K15" s="17" t="n">
        <v>0</v>
      </c>
      <c r="L15" s="17" t="n">
        <v>0</v>
      </c>
      <c r="M15" s="17" t="n">
        <v>0</v>
      </c>
      <c r="N15" s="17" t="n">
        <v>0</v>
      </c>
      <c r="O15" s="17" t="n">
        <v>0</v>
      </c>
      <c r="P15" s="41" t="n">
        <v>15</v>
      </c>
      <c r="Q15" s="41" t="n">
        <v>25</v>
      </c>
      <c r="R15" s="41" t="n">
        <v>10</v>
      </c>
      <c r="S15" s="41" t="n">
        <v>0</v>
      </c>
      <c r="T15" s="17" t="n">
        <v>25</v>
      </c>
      <c r="U15" s="17" t="n">
        <v>25</v>
      </c>
      <c r="V15" s="17" t="n">
        <v>10</v>
      </c>
      <c r="W15" s="41" t="n">
        <v>15</v>
      </c>
      <c r="X15" s="41" t="n">
        <v>25</v>
      </c>
      <c r="Y15" s="41" t="n">
        <v>3</v>
      </c>
      <c r="Z15" s="41" t="n">
        <v>0</v>
      </c>
      <c r="AA15" s="17" t="n">
        <v>0</v>
      </c>
      <c r="AB15" s="17" t="n">
        <v>0</v>
      </c>
      <c r="AC15" s="17" t="n">
        <v>0</v>
      </c>
      <c r="AD15" s="17" t="n">
        <v>0</v>
      </c>
      <c r="AE15" s="17" t="n">
        <v>0</v>
      </c>
      <c r="AF15" s="17" t="n">
        <v>0</v>
      </c>
      <c r="AG15" s="17" t="n">
        <v>0</v>
      </c>
      <c r="AH15" s="17" t="n">
        <v>0</v>
      </c>
      <c r="AI15" s="41" t="n">
        <v>60</v>
      </c>
      <c r="AJ15" s="17" t="n">
        <v>-60</v>
      </c>
      <c r="AK15" s="17" t="n">
        <v>60</v>
      </c>
      <c r="AL15" s="17" t="n">
        <v>-60</v>
      </c>
      <c r="AM15" s="17" t="n">
        <v>-103</v>
      </c>
      <c r="AN15" s="42" t="n">
        <f aca="false">SUM(K15:AM15)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17" t="n">
        <v>0</v>
      </c>
      <c r="F16" s="17" t="n">
        <v>0</v>
      </c>
      <c r="G16" s="17" t="n">
        <v>0</v>
      </c>
      <c r="H16" s="41" t="n">
        <v>0</v>
      </c>
      <c r="I16" s="41" t="n">
        <v>0</v>
      </c>
      <c r="J16" s="41" t="n">
        <v>0</v>
      </c>
      <c r="K16" s="17" t="n">
        <v>0</v>
      </c>
      <c r="L16" s="17" t="n">
        <v>0</v>
      </c>
      <c r="M16" s="17" t="n">
        <v>0</v>
      </c>
      <c r="N16" s="17" t="n">
        <v>0</v>
      </c>
      <c r="O16" s="17" t="n">
        <v>0</v>
      </c>
      <c r="P16" s="41" t="n">
        <v>15</v>
      </c>
      <c r="Q16" s="41" t="n">
        <v>25</v>
      </c>
      <c r="R16" s="41" t="n">
        <v>10</v>
      </c>
      <c r="S16" s="41" t="n">
        <v>0</v>
      </c>
      <c r="T16" s="17" t="n">
        <v>25</v>
      </c>
      <c r="U16" s="17" t="n">
        <v>25</v>
      </c>
      <c r="V16" s="17" t="n">
        <v>10</v>
      </c>
      <c r="W16" s="41" t="n">
        <v>15</v>
      </c>
      <c r="X16" s="41" t="n">
        <v>25</v>
      </c>
      <c r="Y16" s="41" t="n">
        <v>3</v>
      </c>
      <c r="Z16" s="41" t="n">
        <v>0</v>
      </c>
      <c r="AA16" s="17" t="n">
        <v>0</v>
      </c>
      <c r="AB16" s="17" t="n">
        <v>0</v>
      </c>
      <c r="AC16" s="17" t="n">
        <v>0</v>
      </c>
      <c r="AD16" s="17" t="n">
        <v>0</v>
      </c>
      <c r="AE16" s="17" t="n">
        <v>0</v>
      </c>
      <c r="AF16" s="17" t="n">
        <v>0</v>
      </c>
      <c r="AG16" s="17" t="n">
        <v>0</v>
      </c>
      <c r="AH16" s="17" t="n">
        <v>0</v>
      </c>
      <c r="AI16" s="41" t="n">
        <v>60</v>
      </c>
      <c r="AJ16" s="17" t="n">
        <v>-60</v>
      </c>
      <c r="AK16" s="17" t="n">
        <v>60</v>
      </c>
      <c r="AL16" s="17" t="n">
        <v>-60</v>
      </c>
      <c r="AM16" s="17" t="n">
        <v>-103</v>
      </c>
      <c r="AN16" s="42" t="n">
        <f aca="false">SUM(K16:AM16)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17" t="n">
        <v>0</v>
      </c>
      <c r="F17" s="17" t="n">
        <v>0</v>
      </c>
      <c r="G17" s="17" t="n">
        <v>0</v>
      </c>
      <c r="H17" s="41" t="n">
        <v>0</v>
      </c>
      <c r="I17" s="41" t="n">
        <v>0</v>
      </c>
      <c r="J17" s="41" t="n">
        <v>0</v>
      </c>
      <c r="K17" s="17" t="n">
        <v>0</v>
      </c>
      <c r="L17" s="17" t="n">
        <v>0</v>
      </c>
      <c r="M17" s="17" t="n">
        <v>0</v>
      </c>
      <c r="N17" s="17" t="n">
        <v>0</v>
      </c>
      <c r="O17" s="17" t="n">
        <v>0</v>
      </c>
      <c r="P17" s="41" t="n">
        <v>15</v>
      </c>
      <c r="Q17" s="41" t="n">
        <v>25</v>
      </c>
      <c r="R17" s="41" t="n">
        <v>10</v>
      </c>
      <c r="S17" s="41" t="n">
        <v>0</v>
      </c>
      <c r="T17" s="17" t="n">
        <v>25</v>
      </c>
      <c r="U17" s="17" t="n">
        <v>25</v>
      </c>
      <c r="V17" s="17" t="n">
        <v>10</v>
      </c>
      <c r="W17" s="41" t="n">
        <v>15</v>
      </c>
      <c r="X17" s="41" t="n">
        <v>25</v>
      </c>
      <c r="Y17" s="41" t="n">
        <v>3</v>
      </c>
      <c r="Z17" s="41" t="n">
        <v>0</v>
      </c>
      <c r="AA17" s="17" t="n">
        <v>0</v>
      </c>
      <c r="AB17" s="17" t="n">
        <v>0</v>
      </c>
      <c r="AC17" s="17" t="n">
        <v>0</v>
      </c>
      <c r="AD17" s="17" t="n">
        <v>0</v>
      </c>
      <c r="AE17" s="17" t="n">
        <v>0</v>
      </c>
      <c r="AF17" s="17" t="n">
        <v>0</v>
      </c>
      <c r="AG17" s="17" t="n">
        <v>0</v>
      </c>
      <c r="AH17" s="17" t="n">
        <v>0</v>
      </c>
      <c r="AI17" s="41" t="n">
        <v>60</v>
      </c>
      <c r="AJ17" s="17" t="n">
        <v>-60</v>
      </c>
      <c r="AK17" s="17" t="n">
        <v>60</v>
      </c>
      <c r="AL17" s="17" t="n">
        <v>-60</v>
      </c>
      <c r="AM17" s="17" t="n">
        <v>-103</v>
      </c>
      <c r="AN17" s="42" t="n">
        <f aca="false">SUM(K17:AM17)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17" t="n">
        <v>0</v>
      </c>
      <c r="F18" s="17" t="n">
        <v>0</v>
      </c>
      <c r="G18" s="17" t="n">
        <v>0</v>
      </c>
      <c r="H18" s="41" t="n">
        <v>0</v>
      </c>
      <c r="I18" s="41" t="n">
        <v>0</v>
      </c>
      <c r="J18" s="41" t="n">
        <v>0</v>
      </c>
      <c r="K18" s="17" t="n">
        <v>0</v>
      </c>
      <c r="L18" s="17" t="n">
        <v>0</v>
      </c>
      <c r="M18" s="17" t="n">
        <v>0</v>
      </c>
      <c r="N18" s="17" t="n">
        <v>0</v>
      </c>
      <c r="O18" s="17" t="n">
        <v>0</v>
      </c>
      <c r="P18" s="41" t="n">
        <v>15</v>
      </c>
      <c r="Q18" s="41" t="n">
        <v>25</v>
      </c>
      <c r="R18" s="41" t="n">
        <v>10</v>
      </c>
      <c r="S18" s="41" t="n">
        <v>0</v>
      </c>
      <c r="T18" s="17" t="n">
        <v>25</v>
      </c>
      <c r="U18" s="17" t="n">
        <v>25</v>
      </c>
      <c r="V18" s="17" t="n">
        <v>10</v>
      </c>
      <c r="W18" s="41" t="n">
        <v>15</v>
      </c>
      <c r="X18" s="41" t="n">
        <v>25</v>
      </c>
      <c r="Y18" s="41" t="n">
        <v>3</v>
      </c>
      <c r="Z18" s="41" t="n">
        <v>0</v>
      </c>
      <c r="AA18" s="17" t="n">
        <v>0</v>
      </c>
      <c r="AB18" s="17" t="n">
        <v>0</v>
      </c>
      <c r="AC18" s="17" t="n">
        <v>0</v>
      </c>
      <c r="AD18" s="17" t="n">
        <v>0</v>
      </c>
      <c r="AE18" s="17" t="n">
        <v>0</v>
      </c>
      <c r="AF18" s="17" t="n">
        <v>0</v>
      </c>
      <c r="AG18" s="17" t="n">
        <v>0</v>
      </c>
      <c r="AH18" s="17" t="n">
        <v>0</v>
      </c>
      <c r="AI18" s="41" t="n">
        <v>60</v>
      </c>
      <c r="AJ18" s="17" t="n">
        <v>-60</v>
      </c>
      <c r="AK18" s="17" t="n">
        <v>60</v>
      </c>
      <c r="AL18" s="17" t="n">
        <v>-60</v>
      </c>
      <c r="AM18" s="17" t="n">
        <v>-103</v>
      </c>
      <c r="AN18" s="42" t="n">
        <f aca="false">SUM(K18:AM18)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17" t="n">
        <v>0</v>
      </c>
      <c r="F19" s="17" t="n">
        <v>0</v>
      </c>
      <c r="G19" s="17" t="n">
        <v>0</v>
      </c>
      <c r="H19" s="41" t="n">
        <v>0</v>
      </c>
      <c r="I19" s="41" t="n">
        <v>0</v>
      </c>
      <c r="J19" s="41" t="n">
        <v>0</v>
      </c>
      <c r="K19" s="17" t="n">
        <v>0</v>
      </c>
      <c r="L19" s="17" t="n">
        <v>0</v>
      </c>
      <c r="M19" s="17" t="n">
        <v>0</v>
      </c>
      <c r="N19" s="17" t="n">
        <v>0</v>
      </c>
      <c r="O19" s="17" t="n">
        <v>0</v>
      </c>
      <c r="P19" s="41" t="n">
        <v>15</v>
      </c>
      <c r="Q19" s="41" t="n">
        <v>25</v>
      </c>
      <c r="R19" s="41" t="n">
        <v>0</v>
      </c>
      <c r="S19" s="41" t="n">
        <v>10</v>
      </c>
      <c r="T19" s="17" t="n">
        <v>25</v>
      </c>
      <c r="U19" s="17" t="n">
        <v>25</v>
      </c>
      <c r="V19" s="17" t="n">
        <v>10</v>
      </c>
      <c r="W19" s="41" t="n">
        <v>15</v>
      </c>
      <c r="X19" s="41" t="n">
        <v>25</v>
      </c>
      <c r="Y19" s="41" t="n">
        <v>3</v>
      </c>
      <c r="Z19" s="41" t="n">
        <v>0</v>
      </c>
      <c r="AA19" s="17" t="n">
        <v>0</v>
      </c>
      <c r="AB19" s="17" t="n">
        <v>0</v>
      </c>
      <c r="AC19" s="17" t="n">
        <v>0</v>
      </c>
      <c r="AD19" s="17" t="n">
        <v>0</v>
      </c>
      <c r="AE19" s="17" t="n">
        <v>0</v>
      </c>
      <c r="AF19" s="17" t="n">
        <v>0</v>
      </c>
      <c r="AG19" s="17" t="n">
        <v>0</v>
      </c>
      <c r="AH19" s="17" t="n">
        <v>0</v>
      </c>
      <c r="AI19" s="41" t="n">
        <v>60</v>
      </c>
      <c r="AJ19" s="17" t="n">
        <v>-60</v>
      </c>
      <c r="AK19" s="17" t="n">
        <v>60</v>
      </c>
      <c r="AL19" s="17" t="n">
        <v>-60</v>
      </c>
      <c r="AM19" s="17" t="n">
        <v>-103</v>
      </c>
      <c r="AN19" s="42" t="n">
        <f aca="false">SUM(K19:AM19)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17" t="n">
        <v>0</v>
      </c>
      <c r="F20" s="17" t="n">
        <v>0</v>
      </c>
      <c r="G20" s="17" t="n">
        <v>0</v>
      </c>
      <c r="H20" s="41" t="n">
        <v>0</v>
      </c>
      <c r="I20" s="41" t="n">
        <v>0</v>
      </c>
      <c r="J20" s="41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17" t="n">
        <v>0</v>
      </c>
      <c r="P20" s="41" t="n">
        <v>0</v>
      </c>
      <c r="Q20" s="41" t="n">
        <v>0</v>
      </c>
      <c r="R20" s="41" t="n">
        <v>0</v>
      </c>
      <c r="S20" s="41" t="n">
        <v>0</v>
      </c>
      <c r="T20" s="17" t="n">
        <v>0</v>
      </c>
      <c r="U20" s="17" t="n">
        <v>0</v>
      </c>
      <c r="V20" s="17" t="n">
        <v>0</v>
      </c>
      <c r="W20" s="41" t="n">
        <v>0</v>
      </c>
      <c r="X20" s="41" t="n">
        <v>0</v>
      </c>
      <c r="Y20" s="41" t="n">
        <v>0</v>
      </c>
      <c r="Z20" s="41" t="n">
        <v>25</v>
      </c>
      <c r="AA20" s="17" t="n">
        <v>25</v>
      </c>
      <c r="AB20" s="17" t="n">
        <v>-10</v>
      </c>
      <c r="AC20" s="17" t="n">
        <v>-5</v>
      </c>
      <c r="AD20" s="17" t="n">
        <v>0</v>
      </c>
      <c r="AE20" s="17" t="n">
        <v>-13</v>
      </c>
      <c r="AF20" s="17" t="n">
        <v>-7</v>
      </c>
      <c r="AG20" s="17" t="n">
        <v>0</v>
      </c>
      <c r="AH20" s="17" t="n">
        <v>-25</v>
      </c>
      <c r="AI20" s="17" t="n">
        <v>0</v>
      </c>
      <c r="AJ20" s="17" t="n">
        <v>0</v>
      </c>
      <c r="AK20" s="17" t="n">
        <v>60</v>
      </c>
      <c r="AL20" s="17" t="n">
        <v>0</v>
      </c>
      <c r="AM20" s="17" t="n">
        <v>-103</v>
      </c>
      <c r="AN20" s="42" t="n">
        <f aca="false">SUM(K20:AM20)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17" t="n">
        <v>0</v>
      </c>
      <c r="F21" s="17" t="n">
        <v>0</v>
      </c>
      <c r="G21" s="17" t="n">
        <v>0</v>
      </c>
      <c r="H21" s="41" t="n">
        <v>0</v>
      </c>
      <c r="I21" s="41" t="n">
        <v>0</v>
      </c>
      <c r="J21" s="41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17" t="n">
        <v>0</v>
      </c>
      <c r="P21" s="41" t="n">
        <v>0</v>
      </c>
      <c r="Q21" s="41" t="n">
        <v>0</v>
      </c>
      <c r="R21" s="41" t="n">
        <v>0</v>
      </c>
      <c r="S21" s="41" t="n">
        <v>0</v>
      </c>
      <c r="T21" s="17" t="n">
        <v>0</v>
      </c>
      <c r="U21" s="17" t="n">
        <v>0</v>
      </c>
      <c r="V21" s="17" t="n">
        <v>0</v>
      </c>
      <c r="W21" s="41" t="n">
        <v>0</v>
      </c>
      <c r="X21" s="41" t="n">
        <v>0</v>
      </c>
      <c r="Y21" s="41" t="n">
        <v>0</v>
      </c>
      <c r="Z21" s="41" t="n">
        <v>25</v>
      </c>
      <c r="AA21" s="17" t="n">
        <v>25</v>
      </c>
      <c r="AB21" s="17" t="n">
        <v>-10</v>
      </c>
      <c r="AC21" s="17" t="n">
        <v>-5</v>
      </c>
      <c r="AD21" s="17" t="n">
        <v>0</v>
      </c>
      <c r="AE21" s="17" t="n">
        <v>-13</v>
      </c>
      <c r="AF21" s="17" t="n">
        <v>-7</v>
      </c>
      <c r="AG21" s="17" t="n">
        <v>0</v>
      </c>
      <c r="AH21" s="17" t="n">
        <v>-25</v>
      </c>
      <c r="AI21" s="17" t="n">
        <v>0</v>
      </c>
      <c r="AJ21" s="17" t="n">
        <v>0</v>
      </c>
      <c r="AK21" s="17" t="n">
        <v>60</v>
      </c>
      <c r="AL21" s="17" t="n">
        <v>0</v>
      </c>
      <c r="AM21" s="17" t="n">
        <v>-103</v>
      </c>
      <c r="AN21" s="42" t="n">
        <f aca="false">SUM(K21:AM21)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17" t="n">
        <v>0</v>
      </c>
      <c r="F22" s="17" t="n">
        <v>0</v>
      </c>
      <c r="G22" s="17" t="n">
        <v>0</v>
      </c>
      <c r="H22" s="41" t="n">
        <v>0</v>
      </c>
      <c r="I22" s="41" t="n">
        <v>0</v>
      </c>
      <c r="J22" s="41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17" t="n">
        <v>0</v>
      </c>
      <c r="P22" s="41" t="n">
        <v>0</v>
      </c>
      <c r="Q22" s="41" t="n">
        <v>0</v>
      </c>
      <c r="R22" s="41" t="n">
        <v>0</v>
      </c>
      <c r="S22" s="41" t="n">
        <v>0</v>
      </c>
      <c r="T22" s="17" t="n">
        <v>0</v>
      </c>
      <c r="U22" s="17" t="n">
        <v>0</v>
      </c>
      <c r="V22" s="17" t="n">
        <v>0</v>
      </c>
      <c r="W22" s="41" t="n">
        <v>0</v>
      </c>
      <c r="X22" s="41" t="n">
        <v>0</v>
      </c>
      <c r="Y22" s="41" t="n">
        <v>0</v>
      </c>
      <c r="Z22" s="41" t="n">
        <v>25</v>
      </c>
      <c r="AA22" s="17" t="n">
        <v>25</v>
      </c>
      <c r="AB22" s="17" t="n">
        <v>-10</v>
      </c>
      <c r="AC22" s="17" t="n">
        <v>-5</v>
      </c>
      <c r="AD22" s="17" t="n">
        <v>0</v>
      </c>
      <c r="AE22" s="17" t="n">
        <v>-13</v>
      </c>
      <c r="AF22" s="17" t="n">
        <v>-7</v>
      </c>
      <c r="AG22" s="17" t="n">
        <v>0</v>
      </c>
      <c r="AH22" s="17" t="n">
        <v>-25</v>
      </c>
      <c r="AI22" s="17" t="n">
        <v>0</v>
      </c>
      <c r="AJ22" s="17" t="n">
        <v>0</v>
      </c>
      <c r="AK22" s="17" t="n">
        <v>60</v>
      </c>
      <c r="AL22" s="17" t="n">
        <v>0</v>
      </c>
      <c r="AM22" s="17" t="n">
        <v>-103</v>
      </c>
      <c r="AN22" s="42" t="n">
        <f aca="false">SUM(K22:AM22)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17" t="n">
        <v>0</v>
      </c>
      <c r="F23" s="17" t="n">
        <v>0</v>
      </c>
      <c r="G23" s="17" t="n">
        <v>0</v>
      </c>
      <c r="H23" s="41" t="n">
        <v>0</v>
      </c>
      <c r="I23" s="41" t="n">
        <v>0</v>
      </c>
      <c r="J23" s="41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17" t="n">
        <v>0</v>
      </c>
      <c r="P23" s="41" t="n">
        <v>0</v>
      </c>
      <c r="Q23" s="41" t="n">
        <v>0</v>
      </c>
      <c r="R23" s="41" t="n">
        <v>0</v>
      </c>
      <c r="S23" s="41" t="n">
        <v>0</v>
      </c>
      <c r="T23" s="17" t="n">
        <v>0</v>
      </c>
      <c r="U23" s="17" t="n">
        <v>0</v>
      </c>
      <c r="V23" s="17" t="n">
        <v>0</v>
      </c>
      <c r="W23" s="41" t="n">
        <v>0</v>
      </c>
      <c r="X23" s="41" t="n">
        <v>0</v>
      </c>
      <c r="Y23" s="41" t="n">
        <v>0</v>
      </c>
      <c r="Z23" s="41" t="n">
        <v>25</v>
      </c>
      <c r="AA23" s="17" t="n">
        <v>25</v>
      </c>
      <c r="AB23" s="17" t="n">
        <v>-10</v>
      </c>
      <c r="AC23" s="17" t="n">
        <v>-5</v>
      </c>
      <c r="AD23" s="17" t="n">
        <v>0</v>
      </c>
      <c r="AE23" s="17" t="n">
        <v>-13</v>
      </c>
      <c r="AF23" s="17" t="n">
        <v>-7</v>
      </c>
      <c r="AG23" s="17" t="n">
        <v>0</v>
      </c>
      <c r="AH23" s="17" t="n">
        <v>-25</v>
      </c>
      <c r="AI23" s="17" t="n">
        <v>0</v>
      </c>
      <c r="AJ23" s="17" t="n">
        <v>0</v>
      </c>
      <c r="AK23" s="17" t="n">
        <v>60</v>
      </c>
      <c r="AL23" s="17" t="n">
        <v>0</v>
      </c>
      <c r="AM23" s="17" t="n">
        <v>-103</v>
      </c>
      <c r="AN23" s="42" t="n">
        <f aca="false">SUM(K23:AM23)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17" t="n">
        <v>0</v>
      </c>
      <c r="F24" s="17" t="n">
        <v>0</v>
      </c>
      <c r="G24" s="17" t="n">
        <v>0</v>
      </c>
      <c r="H24" s="41" t="n">
        <v>0</v>
      </c>
      <c r="I24" s="41" t="n">
        <v>0</v>
      </c>
      <c r="J24" s="41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17" t="n">
        <v>0</v>
      </c>
      <c r="P24" s="41" t="n">
        <v>0</v>
      </c>
      <c r="Q24" s="41" t="n">
        <v>0</v>
      </c>
      <c r="R24" s="41" t="n">
        <v>0</v>
      </c>
      <c r="S24" s="41" t="n">
        <v>0</v>
      </c>
      <c r="T24" s="17" t="n">
        <v>0</v>
      </c>
      <c r="U24" s="17" t="n">
        <v>0</v>
      </c>
      <c r="V24" s="17" t="n">
        <v>0</v>
      </c>
      <c r="W24" s="41" t="n">
        <v>0</v>
      </c>
      <c r="X24" s="41" t="n">
        <v>0</v>
      </c>
      <c r="Y24" s="41" t="n">
        <v>0</v>
      </c>
      <c r="Z24" s="41" t="n">
        <v>25</v>
      </c>
      <c r="AA24" s="17" t="n">
        <v>25</v>
      </c>
      <c r="AB24" s="17" t="n">
        <v>-10</v>
      </c>
      <c r="AC24" s="17" t="n">
        <v>-5</v>
      </c>
      <c r="AD24" s="17" t="n">
        <v>0</v>
      </c>
      <c r="AE24" s="17" t="n">
        <v>-13</v>
      </c>
      <c r="AF24" s="17" t="n">
        <v>-7</v>
      </c>
      <c r="AG24" s="17" t="n">
        <v>0</v>
      </c>
      <c r="AH24" s="17" t="n">
        <v>-25</v>
      </c>
      <c r="AI24" s="17" t="n">
        <v>0</v>
      </c>
      <c r="AJ24" s="17" t="n">
        <v>0</v>
      </c>
      <c r="AK24" s="17" t="n">
        <v>60</v>
      </c>
      <c r="AL24" s="17" t="n">
        <v>0</v>
      </c>
      <c r="AM24" s="17" t="n">
        <v>-103</v>
      </c>
      <c r="AN24" s="42" t="n">
        <f aca="false">SUM(K24:AM24)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17" t="n">
        <v>0</v>
      </c>
      <c r="F25" s="17" t="n">
        <v>0</v>
      </c>
      <c r="G25" s="17" t="n">
        <v>0</v>
      </c>
      <c r="H25" s="41" t="n">
        <v>0</v>
      </c>
      <c r="I25" s="41" t="n">
        <v>0</v>
      </c>
      <c r="J25" s="41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17" t="n">
        <v>0</v>
      </c>
      <c r="P25" s="41" t="n">
        <v>0</v>
      </c>
      <c r="Q25" s="41" t="n">
        <v>0</v>
      </c>
      <c r="R25" s="41" t="n">
        <v>0</v>
      </c>
      <c r="S25" s="41" t="n">
        <v>0</v>
      </c>
      <c r="T25" s="17" t="n">
        <v>0</v>
      </c>
      <c r="U25" s="17" t="n">
        <v>0</v>
      </c>
      <c r="V25" s="17" t="n">
        <v>0</v>
      </c>
      <c r="W25" s="41" t="n">
        <v>0</v>
      </c>
      <c r="X25" s="41" t="n">
        <v>0</v>
      </c>
      <c r="Y25" s="41" t="n">
        <v>0</v>
      </c>
      <c r="Z25" s="41" t="n">
        <v>25</v>
      </c>
      <c r="AA25" s="17" t="n">
        <v>25</v>
      </c>
      <c r="AB25" s="17" t="n">
        <v>-10</v>
      </c>
      <c r="AC25" s="17" t="n">
        <v>-5</v>
      </c>
      <c r="AD25" s="17" t="n">
        <v>0</v>
      </c>
      <c r="AE25" s="17" t="n">
        <v>-13</v>
      </c>
      <c r="AF25" s="17" t="n">
        <v>-7</v>
      </c>
      <c r="AG25" s="17" t="n">
        <v>0</v>
      </c>
      <c r="AH25" s="17" t="n">
        <v>-25</v>
      </c>
      <c r="AI25" s="17" t="n">
        <v>0</v>
      </c>
      <c r="AJ25" s="17" t="n">
        <v>0</v>
      </c>
      <c r="AK25" s="17" t="n">
        <v>60</v>
      </c>
      <c r="AL25" s="17" t="n">
        <v>0</v>
      </c>
      <c r="AM25" s="17" t="n">
        <v>-103</v>
      </c>
      <c r="AN25" s="42" t="n">
        <f aca="false">SUM(K25:AM25)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17" t="n">
        <v>0</v>
      </c>
      <c r="F26" s="17" t="n">
        <v>0</v>
      </c>
      <c r="G26" s="17" t="n">
        <v>0</v>
      </c>
      <c r="H26" s="41" t="n">
        <v>0</v>
      </c>
      <c r="I26" s="41" t="n">
        <v>0</v>
      </c>
      <c r="J26" s="41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17" t="n">
        <v>0</v>
      </c>
      <c r="P26" s="41" t="n">
        <v>0</v>
      </c>
      <c r="Q26" s="41" t="n">
        <v>0</v>
      </c>
      <c r="R26" s="41" t="n">
        <v>0</v>
      </c>
      <c r="S26" s="41" t="n">
        <v>0</v>
      </c>
      <c r="T26" s="17" t="n">
        <v>0</v>
      </c>
      <c r="U26" s="17" t="n">
        <v>0</v>
      </c>
      <c r="V26" s="17" t="n">
        <v>0</v>
      </c>
      <c r="W26" s="41" t="n">
        <v>0</v>
      </c>
      <c r="X26" s="41" t="n">
        <v>0</v>
      </c>
      <c r="Y26" s="41" t="n">
        <v>0</v>
      </c>
      <c r="Z26" s="41" t="n">
        <v>25</v>
      </c>
      <c r="AA26" s="17" t="n">
        <v>25</v>
      </c>
      <c r="AB26" s="17" t="n">
        <v>-10</v>
      </c>
      <c r="AC26" s="17" t="n">
        <v>-5</v>
      </c>
      <c r="AD26" s="17" t="n">
        <v>0</v>
      </c>
      <c r="AE26" s="17" t="n">
        <v>-13</v>
      </c>
      <c r="AF26" s="17" t="n">
        <v>-7</v>
      </c>
      <c r="AG26" s="17" t="n">
        <v>0</v>
      </c>
      <c r="AH26" s="17" t="n">
        <v>-25</v>
      </c>
      <c r="AI26" s="17" t="n">
        <v>0</v>
      </c>
      <c r="AJ26" s="17" t="n">
        <v>0</v>
      </c>
      <c r="AK26" s="17" t="n">
        <v>60</v>
      </c>
      <c r="AL26" s="17" t="n">
        <v>0</v>
      </c>
      <c r="AM26" s="17" t="n">
        <v>-103</v>
      </c>
      <c r="AN26" s="42" t="n">
        <f aca="false">SUM(K26:AM26)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17" t="n">
        <v>0</v>
      </c>
      <c r="F27" s="17" t="n">
        <v>0</v>
      </c>
      <c r="G27" s="17" t="n">
        <v>0</v>
      </c>
      <c r="H27" s="41" t="n">
        <v>0</v>
      </c>
      <c r="I27" s="41" t="n">
        <v>0</v>
      </c>
      <c r="J27" s="41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17" t="n">
        <v>0</v>
      </c>
      <c r="P27" s="41" t="n">
        <v>0</v>
      </c>
      <c r="Q27" s="41" t="n">
        <v>0</v>
      </c>
      <c r="R27" s="41" t="n">
        <v>0</v>
      </c>
      <c r="S27" s="41" t="n">
        <v>0</v>
      </c>
      <c r="T27" s="17" t="n">
        <v>0</v>
      </c>
      <c r="U27" s="17" t="n">
        <v>0</v>
      </c>
      <c r="V27" s="17" t="n">
        <v>0</v>
      </c>
      <c r="W27" s="41" t="n">
        <v>0</v>
      </c>
      <c r="X27" s="41" t="n">
        <v>0</v>
      </c>
      <c r="Y27" s="41" t="n">
        <v>0</v>
      </c>
      <c r="Z27" s="41" t="n">
        <v>25</v>
      </c>
      <c r="AA27" s="17" t="n">
        <v>25</v>
      </c>
      <c r="AB27" s="17" t="n">
        <v>-10</v>
      </c>
      <c r="AC27" s="17" t="n">
        <v>-5</v>
      </c>
      <c r="AD27" s="17" t="n">
        <v>0</v>
      </c>
      <c r="AE27" s="17" t="n">
        <v>-13</v>
      </c>
      <c r="AF27" s="17" t="n">
        <v>-7</v>
      </c>
      <c r="AG27" s="17" t="n">
        <v>0</v>
      </c>
      <c r="AH27" s="17" t="n">
        <v>-25</v>
      </c>
      <c r="AI27" s="17" t="n">
        <v>0</v>
      </c>
      <c r="AJ27" s="17" t="n">
        <v>0</v>
      </c>
      <c r="AK27" s="17" t="n">
        <v>60</v>
      </c>
      <c r="AL27" s="17" t="n">
        <v>0</v>
      </c>
      <c r="AM27" s="17" t="n">
        <v>-103</v>
      </c>
      <c r="AN27" s="42" t="n">
        <f aca="false">SUM(K27:AM27)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17" t="n">
        <v>0</v>
      </c>
      <c r="F28" s="17" t="n">
        <v>0</v>
      </c>
      <c r="G28" s="17" t="n">
        <v>0</v>
      </c>
      <c r="H28" s="41" t="n">
        <v>0</v>
      </c>
      <c r="I28" s="41" t="n">
        <v>0</v>
      </c>
      <c r="J28" s="41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17" t="n">
        <v>0</v>
      </c>
      <c r="P28" s="41" t="n">
        <v>0</v>
      </c>
      <c r="Q28" s="41" t="n">
        <v>0</v>
      </c>
      <c r="R28" s="41" t="n">
        <v>0</v>
      </c>
      <c r="S28" s="41" t="n">
        <v>0</v>
      </c>
      <c r="T28" s="17" t="n">
        <v>0</v>
      </c>
      <c r="U28" s="17" t="n">
        <v>0</v>
      </c>
      <c r="V28" s="17" t="n">
        <v>0</v>
      </c>
      <c r="W28" s="41" t="n">
        <v>0</v>
      </c>
      <c r="X28" s="41" t="n">
        <v>0</v>
      </c>
      <c r="Y28" s="41" t="n">
        <v>0</v>
      </c>
      <c r="Z28" s="41" t="n">
        <v>25</v>
      </c>
      <c r="AA28" s="17" t="n">
        <v>25</v>
      </c>
      <c r="AB28" s="17" t="n">
        <v>-10</v>
      </c>
      <c r="AC28" s="17" t="n">
        <v>-5</v>
      </c>
      <c r="AD28" s="17" t="n">
        <v>0</v>
      </c>
      <c r="AE28" s="17" t="n">
        <v>-13</v>
      </c>
      <c r="AF28" s="17" t="n">
        <v>-7</v>
      </c>
      <c r="AG28" s="17" t="n">
        <v>0</v>
      </c>
      <c r="AH28" s="17" t="n">
        <v>-25</v>
      </c>
      <c r="AI28" s="17" t="n">
        <v>0</v>
      </c>
      <c r="AJ28" s="17" t="n">
        <v>0</v>
      </c>
      <c r="AK28" s="17" t="n">
        <v>60</v>
      </c>
      <c r="AL28" s="17" t="n">
        <v>0</v>
      </c>
      <c r="AM28" s="17" t="n">
        <v>-103</v>
      </c>
      <c r="AN28" s="42" t="n">
        <f aca="false">SUM(K28:AM28)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17" t="n">
        <v>0</v>
      </c>
      <c r="F29" s="17" t="n">
        <v>0</v>
      </c>
      <c r="G29" s="17" t="n">
        <v>0</v>
      </c>
      <c r="H29" s="41" t="n">
        <v>0</v>
      </c>
      <c r="I29" s="41" t="n">
        <v>0</v>
      </c>
      <c r="J29" s="41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17" t="n">
        <v>0</v>
      </c>
      <c r="P29" s="41" t="n">
        <v>0</v>
      </c>
      <c r="Q29" s="41" t="n">
        <v>0</v>
      </c>
      <c r="R29" s="41" t="n">
        <v>0</v>
      </c>
      <c r="S29" s="41" t="n">
        <v>0</v>
      </c>
      <c r="T29" s="17" t="n">
        <v>0</v>
      </c>
      <c r="U29" s="17" t="n">
        <v>0</v>
      </c>
      <c r="V29" s="17" t="n">
        <v>0</v>
      </c>
      <c r="W29" s="41" t="n">
        <v>0</v>
      </c>
      <c r="X29" s="41" t="n">
        <v>0</v>
      </c>
      <c r="Y29" s="41" t="n">
        <v>0</v>
      </c>
      <c r="Z29" s="41" t="n">
        <v>25</v>
      </c>
      <c r="AA29" s="17" t="n">
        <v>25</v>
      </c>
      <c r="AB29" s="17" t="n">
        <v>-10</v>
      </c>
      <c r="AC29" s="17" t="n">
        <v>-5</v>
      </c>
      <c r="AD29" s="17" t="n">
        <v>0</v>
      </c>
      <c r="AE29" s="17" t="n">
        <v>-13</v>
      </c>
      <c r="AF29" s="17" t="n">
        <v>-7</v>
      </c>
      <c r="AG29" s="17" t="n">
        <v>0</v>
      </c>
      <c r="AH29" s="17" t="n">
        <v>-25</v>
      </c>
      <c r="AI29" s="17" t="n">
        <v>0</v>
      </c>
      <c r="AJ29" s="17" t="n">
        <v>0</v>
      </c>
      <c r="AK29" s="17" t="n">
        <v>60</v>
      </c>
      <c r="AL29" s="17" t="n">
        <v>0</v>
      </c>
      <c r="AM29" s="17" t="n">
        <v>-103</v>
      </c>
      <c r="AN29" s="42" t="n">
        <f aca="false">SUM(K29:AM29)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17" t="n">
        <v>0</v>
      </c>
      <c r="F30" s="17" t="n">
        <v>0</v>
      </c>
      <c r="G30" s="17" t="n">
        <v>0</v>
      </c>
      <c r="H30" s="41" t="n">
        <v>0</v>
      </c>
      <c r="I30" s="41" t="n">
        <v>0</v>
      </c>
      <c r="J30" s="41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17" t="n">
        <v>0</v>
      </c>
      <c r="P30" s="41" t="n">
        <v>0</v>
      </c>
      <c r="Q30" s="41" t="n">
        <v>0</v>
      </c>
      <c r="R30" s="41" t="n">
        <v>0</v>
      </c>
      <c r="S30" s="41" t="n">
        <v>0</v>
      </c>
      <c r="T30" s="17" t="n">
        <v>0</v>
      </c>
      <c r="U30" s="17" t="n">
        <v>0</v>
      </c>
      <c r="V30" s="17" t="n">
        <v>0</v>
      </c>
      <c r="W30" s="41" t="n">
        <v>0</v>
      </c>
      <c r="X30" s="41" t="n">
        <v>0</v>
      </c>
      <c r="Y30" s="41" t="n">
        <v>0</v>
      </c>
      <c r="Z30" s="41" t="n">
        <v>25</v>
      </c>
      <c r="AA30" s="17" t="n">
        <v>25</v>
      </c>
      <c r="AB30" s="17" t="n">
        <v>-10</v>
      </c>
      <c r="AC30" s="17" t="n">
        <v>-5</v>
      </c>
      <c r="AD30" s="17" t="n">
        <v>0</v>
      </c>
      <c r="AE30" s="17" t="n">
        <v>-13</v>
      </c>
      <c r="AF30" s="17" t="n">
        <v>-7</v>
      </c>
      <c r="AG30" s="17" t="n">
        <v>0</v>
      </c>
      <c r="AH30" s="17" t="n">
        <v>-25</v>
      </c>
      <c r="AI30" s="17" t="n">
        <v>0</v>
      </c>
      <c r="AJ30" s="17" t="n">
        <v>0</v>
      </c>
      <c r="AK30" s="17" t="n">
        <v>60</v>
      </c>
      <c r="AL30" s="17" t="n">
        <v>0</v>
      </c>
      <c r="AM30" s="17" t="n">
        <v>-103</v>
      </c>
      <c r="AN30" s="42" t="n">
        <f aca="false">SUM(K30:AM30)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17" t="n">
        <v>0</v>
      </c>
      <c r="F31" s="17" t="n">
        <v>0</v>
      </c>
      <c r="G31" s="17" t="n">
        <v>0</v>
      </c>
      <c r="H31" s="41" t="n">
        <v>0</v>
      </c>
      <c r="I31" s="41" t="n">
        <v>0</v>
      </c>
      <c r="J31" s="41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17" t="n">
        <v>0</v>
      </c>
      <c r="P31" s="41" t="n">
        <v>0</v>
      </c>
      <c r="Q31" s="41" t="n">
        <v>0</v>
      </c>
      <c r="R31" s="41" t="n">
        <v>0</v>
      </c>
      <c r="S31" s="41" t="n">
        <v>0</v>
      </c>
      <c r="T31" s="17" t="n">
        <v>0</v>
      </c>
      <c r="U31" s="17" t="n">
        <v>0</v>
      </c>
      <c r="V31" s="17" t="n">
        <v>0</v>
      </c>
      <c r="W31" s="41" t="n">
        <v>0</v>
      </c>
      <c r="X31" s="41" t="n">
        <v>0</v>
      </c>
      <c r="Y31" s="41" t="n">
        <v>0</v>
      </c>
      <c r="Z31" s="41" t="n">
        <v>25</v>
      </c>
      <c r="AA31" s="17" t="n">
        <v>25</v>
      </c>
      <c r="AB31" s="17" t="n">
        <v>-10</v>
      </c>
      <c r="AC31" s="17" t="n">
        <v>-5</v>
      </c>
      <c r="AD31" s="17" t="n">
        <v>0</v>
      </c>
      <c r="AE31" s="17" t="n">
        <v>-13</v>
      </c>
      <c r="AF31" s="17" t="n">
        <v>-7</v>
      </c>
      <c r="AG31" s="17" t="n">
        <v>0</v>
      </c>
      <c r="AH31" s="17" t="n">
        <v>-25</v>
      </c>
      <c r="AI31" s="17" t="n">
        <v>0</v>
      </c>
      <c r="AJ31" s="17" t="n">
        <v>0</v>
      </c>
      <c r="AK31" s="17" t="n">
        <v>60</v>
      </c>
      <c r="AL31" s="17" t="n">
        <v>0</v>
      </c>
      <c r="AM31" s="17" t="n">
        <v>-103</v>
      </c>
      <c r="AN31" s="42" t="n">
        <f aca="false">SUM(K31:AM31)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17" t="n">
        <v>0</v>
      </c>
      <c r="F32" s="17" t="n">
        <v>0</v>
      </c>
      <c r="G32" s="17" t="n">
        <v>0</v>
      </c>
      <c r="H32" s="41" t="n">
        <v>0</v>
      </c>
      <c r="I32" s="41" t="n">
        <v>0</v>
      </c>
      <c r="J32" s="41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17" t="n">
        <v>0</v>
      </c>
      <c r="P32" s="41" t="n">
        <v>0</v>
      </c>
      <c r="Q32" s="41" t="n">
        <v>0</v>
      </c>
      <c r="R32" s="41" t="n">
        <v>0</v>
      </c>
      <c r="S32" s="41" t="n">
        <v>0</v>
      </c>
      <c r="T32" s="17" t="n">
        <v>0</v>
      </c>
      <c r="U32" s="17" t="n">
        <v>0</v>
      </c>
      <c r="V32" s="17" t="n">
        <v>0</v>
      </c>
      <c r="W32" s="41" t="n">
        <v>0</v>
      </c>
      <c r="X32" s="41" t="n">
        <v>0</v>
      </c>
      <c r="Y32" s="41" t="n">
        <v>0</v>
      </c>
      <c r="Z32" s="41" t="n">
        <v>25</v>
      </c>
      <c r="AA32" s="17" t="n">
        <v>25</v>
      </c>
      <c r="AB32" s="17" t="n">
        <v>-10</v>
      </c>
      <c r="AC32" s="17" t="n">
        <v>-5</v>
      </c>
      <c r="AD32" s="17" t="n">
        <v>0</v>
      </c>
      <c r="AE32" s="17" t="n">
        <v>-13</v>
      </c>
      <c r="AF32" s="17" t="n">
        <v>-7</v>
      </c>
      <c r="AG32" s="17" t="n">
        <v>0</v>
      </c>
      <c r="AH32" s="17" t="n">
        <v>-25</v>
      </c>
      <c r="AI32" s="17" t="n">
        <v>0</v>
      </c>
      <c r="AJ32" s="17" t="n">
        <v>0</v>
      </c>
      <c r="AK32" s="17" t="n">
        <v>60</v>
      </c>
      <c r="AL32" s="17" t="n">
        <v>0</v>
      </c>
      <c r="AM32" s="17" t="n">
        <v>-103</v>
      </c>
      <c r="AN32" s="42" t="n">
        <f aca="false">SUM(K32:AM32)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17" t="n">
        <v>0</v>
      </c>
      <c r="F33" s="17" t="n">
        <v>0</v>
      </c>
      <c r="G33" s="17" t="n">
        <v>0</v>
      </c>
      <c r="H33" s="41" t="n">
        <v>0</v>
      </c>
      <c r="I33" s="41" t="n">
        <v>0</v>
      </c>
      <c r="J33" s="41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17" t="n">
        <v>0</v>
      </c>
      <c r="P33" s="41" t="n">
        <v>0</v>
      </c>
      <c r="Q33" s="41" t="n">
        <v>0</v>
      </c>
      <c r="R33" s="41" t="n">
        <v>0</v>
      </c>
      <c r="S33" s="41" t="n">
        <v>0</v>
      </c>
      <c r="T33" s="17" t="n">
        <v>0</v>
      </c>
      <c r="U33" s="17" t="n">
        <v>0</v>
      </c>
      <c r="V33" s="17" t="n">
        <v>0</v>
      </c>
      <c r="W33" s="41" t="n">
        <v>0</v>
      </c>
      <c r="X33" s="41" t="n">
        <v>0</v>
      </c>
      <c r="Y33" s="41" t="n">
        <v>0</v>
      </c>
      <c r="Z33" s="41" t="n">
        <v>25</v>
      </c>
      <c r="AA33" s="17" t="n">
        <v>25</v>
      </c>
      <c r="AB33" s="17" t="n">
        <v>-10</v>
      </c>
      <c r="AC33" s="17" t="n">
        <v>-5</v>
      </c>
      <c r="AD33" s="17" t="n">
        <v>0</v>
      </c>
      <c r="AE33" s="17" t="n">
        <v>-13</v>
      </c>
      <c r="AF33" s="17" t="n">
        <v>-7</v>
      </c>
      <c r="AG33" s="17" t="n">
        <v>0</v>
      </c>
      <c r="AH33" s="17" t="n">
        <v>-25</v>
      </c>
      <c r="AI33" s="17" t="n">
        <v>0</v>
      </c>
      <c r="AJ33" s="17" t="n">
        <v>0</v>
      </c>
      <c r="AK33" s="17" t="n">
        <v>60</v>
      </c>
      <c r="AL33" s="17" t="n">
        <v>0</v>
      </c>
      <c r="AM33" s="17" t="n">
        <v>-103</v>
      </c>
      <c r="AN33" s="42" t="n">
        <f aca="false">SUM(K33:AM33)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17" t="n">
        <v>0</v>
      </c>
      <c r="F34" s="17" t="n">
        <v>0</v>
      </c>
      <c r="G34" s="17" t="n">
        <v>0</v>
      </c>
      <c r="H34" s="41" t="n">
        <v>0</v>
      </c>
      <c r="I34" s="41" t="n">
        <v>0</v>
      </c>
      <c r="J34" s="41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17" t="n">
        <v>0</v>
      </c>
      <c r="P34" s="41" t="n">
        <v>0</v>
      </c>
      <c r="Q34" s="41" t="n">
        <v>0</v>
      </c>
      <c r="R34" s="41" t="n">
        <v>0</v>
      </c>
      <c r="S34" s="41" t="n">
        <v>0</v>
      </c>
      <c r="T34" s="17" t="n">
        <v>0</v>
      </c>
      <c r="U34" s="17" t="n">
        <v>0</v>
      </c>
      <c r="V34" s="17" t="n">
        <v>0</v>
      </c>
      <c r="W34" s="41" t="n">
        <v>0</v>
      </c>
      <c r="X34" s="41" t="n">
        <v>0</v>
      </c>
      <c r="Y34" s="41" t="n">
        <v>0</v>
      </c>
      <c r="Z34" s="41" t="n">
        <v>25</v>
      </c>
      <c r="AA34" s="17" t="n">
        <v>25</v>
      </c>
      <c r="AB34" s="17" t="n">
        <v>-10</v>
      </c>
      <c r="AC34" s="17" t="n">
        <v>0</v>
      </c>
      <c r="AD34" s="17" t="n">
        <v>-5</v>
      </c>
      <c r="AE34" s="17" t="n">
        <v>-13</v>
      </c>
      <c r="AF34" s="17" t="n">
        <v>0</v>
      </c>
      <c r="AG34" s="17" t="n">
        <v>-7</v>
      </c>
      <c r="AH34" s="17" t="n">
        <v>-25</v>
      </c>
      <c r="AI34" s="17" t="n">
        <v>0</v>
      </c>
      <c r="AJ34" s="17" t="n">
        <v>0</v>
      </c>
      <c r="AK34" s="17" t="n">
        <v>60</v>
      </c>
      <c r="AL34" s="17" t="n">
        <v>0</v>
      </c>
      <c r="AM34" s="17" t="n">
        <v>-103</v>
      </c>
      <c r="AN34" s="42" t="n">
        <f aca="false">SUM(K34:AM34)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17" t="n">
        <v>0</v>
      </c>
      <c r="F35" s="17" t="n">
        <v>0</v>
      </c>
      <c r="G35" s="17" t="n">
        <v>0</v>
      </c>
      <c r="H35" s="41" t="n">
        <v>0</v>
      </c>
      <c r="I35" s="41" t="n">
        <v>0</v>
      </c>
      <c r="J35" s="41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17" t="n">
        <v>0</v>
      </c>
      <c r="P35" s="41" t="n">
        <v>0</v>
      </c>
      <c r="Q35" s="41" t="n">
        <v>0</v>
      </c>
      <c r="R35" s="41" t="n">
        <v>0</v>
      </c>
      <c r="S35" s="41" t="n">
        <v>0</v>
      </c>
      <c r="T35" s="17" t="n">
        <v>0</v>
      </c>
      <c r="U35" s="17" t="n">
        <v>0</v>
      </c>
      <c r="V35" s="17" t="n">
        <v>0</v>
      </c>
      <c r="W35" s="41" t="n">
        <v>0</v>
      </c>
      <c r="X35" s="41" t="n">
        <v>0</v>
      </c>
      <c r="Y35" s="41" t="n">
        <v>0</v>
      </c>
      <c r="Z35" s="41" t="n">
        <v>25</v>
      </c>
      <c r="AA35" s="17" t="n">
        <v>25</v>
      </c>
      <c r="AB35" s="17" t="n">
        <v>-10</v>
      </c>
      <c r="AC35" s="17" t="n">
        <v>0</v>
      </c>
      <c r="AD35" s="17" t="n">
        <v>-5</v>
      </c>
      <c r="AE35" s="17" t="n">
        <v>-13</v>
      </c>
      <c r="AF35" s="17" t="n">
        <v>0</v>
      </c>
      <c r="AG35" s="17" t="n">
        <v>-7</v>
      </c>
      <c r="AH35" s="17" t="n">
        <v>-25</v>
      </c>
      <c r="AI35" s="17" t="n">
        <v>0</v>
      </c>
      <c r="AJ35" s="17" t="n">
        <v>0</v>
      </c>
      <c r="AK35" s="17" t="n">
        <v>60</v>
      </c>
      <c r="AL35" s="17" t="n">
        <v>0</v>
      </c>
      <c r="AM35" s="17" t="n">
        <v>-103</v>
      </c>
      <c r="AN35" s="42" t="n">
        <f aca="false">SUM(K35:AM35)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17" t="n">
        <v>0</v>
      </c>
      <c r="F36" s="17" t="n">
        <v>0</v>
      </c>
      <c r="G36" s="17" t="n">
        <v>0</v>
      </c>
      <c r="H36" s="41" t="n">
        <v>0</v>
      </c>
      <c r="I36" s="41" t="n">
        <v>0</v>
      </c>
      <c r="J36" s="41" t="n">
        <v>0</v>
      </c>
      <c r="K36" s="17" t="n">
        <v>0</v>
      </c>
      <c r="L36" s="17" t="n">
        <v>0</v>
      </c>
      <c r="M36" s="17" t="n">
        <v>0</v>
      </c>
      <c r="N36" s="17" t="n">
        <v>0</v>
      </c>
      <c r="O36" s="17" t="n">
        <v>0</v>
      </c>
      <c r="P36" s="41" t="n">
        <v>25</v>
      </c>
      <c r="Q36" s="41" t="n">
        <v>25</v>
      </c>
      <c r="R36" s="41" t="n">
        <v>0</v>
      </c>
      <c r="S36" s="41" t="n">
        <v>0</v>
      </c>
      <c r="T36" s="17" t="n">
        <v>25</v>
      </c>
      <c r="U36" s="17" t="n">
        <v>25</v>
      </c>
      <c r="V36" s="17" t="n">
        <v>10</v>
      </c>
      <c r="W36" s="41" t="n">
        <v>15</v>
      </c>
      <c r="X36" s="41" t="n">
        <v>25</v>
      </c>
      <c r="Y36" s="41" t="n">
        <v>3</v>
      </c>
      <c r="Z36" s="41" t="n">
        <v>0</v>
      </c>
      <c r="AA36" s="17" t="n">
        <v>0</v>
      </c>
      <c r="AB36" s="17" t="n">
        <v>0</v>
      </c>
      <c r="AC36" s="17" t="n">
        <v>0</v>
      </c>
      <c r="AD36" s="17" t="n">
        <v>0</v>
      </c>
      <c r="AE36" s="17" t="n">
        <v>0</v>
      </c>
      <c r="AF36" s="17" t="n">
        <v>0</v>
      </c>
      <c r="AG36" s="17" t="n">
        <v>0</v>
      </c>
      <c r="AH36" s="17" t="n">
        <v>0</v>
      </c>
      <c r="AI36" s="41" t="n">
        <v>60</v>
      </c>
      <c r="AJ36" s="17" t="n">
        <v>-60</v>
      </c>
      <c r="AK36" s="17" t="n">
        <v>60</v>
      </c>
      <c r="AL36" s="17" t="n">
        <v>-60</v>
      </c>
      <c r="AM36" s="17" t="n">
        <v>-103</v>
      </c>
      <c r="AN36" s="42" t="n">
        <f aca="false">SUM(K36:AM36)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4" t="n">
        <v>0</v>
      </c>
      <c r="J37" s="43" t="n">
        <v>0</v>
      </c>
      <c r="K37" s="43" t="n">
        <v>0</v>
      </c>
      <c r="L37" s="43" t="n">
        <v>0</v>
      </c>
      <c r="M37" s="43" t="n">
        <v>0</v>
      </c>
      <c r="N37" s="43" t="n">
        <v>0</v>
      </c>
      <c r="O37" s="43" t="n">
        <v>0</v>
      </c>
      <c r="P37" s="44" t="n">
        <v>25</v>
      </c>
      <c r="Q37" s="44" t="n">
        <v>25</v>
      </c>
      <c r="R37" s="44" t="n">
        <v>0</v>
      </c>
      <c r="S37" s="44" t="n">
        <v>0</v>
      </c>
      <c r="T37" s="43" t="n">
        <v>25</v>
      </c>
      <c r="U37" s="43" t="n">
        <v>25</v>
      </c>
      <c r="V37" s="43" t="n">
        <v>10</v>
      </c>
      <c r="W37" s="44" t="n">
        <v>15</v>
      </c>
      <c r="X37" s="43" t="n">
        <v>25</v>
      </c>
      <c r="Y37" s="44" t="n">
        <v>3</v>
      </c>
      <c r="Z37" s="44" t="n">
        <v>0</v>
      </c>
      <c r="AA37" s="43" t="n">
        <v>0</v>
      </c>
      <c r="AB37" s="43" t="n">
        <v>0</v>
      </c>
      <c r="AC37" s="43" t="n">
        <v>0</v>
      </c>
      <c r="AD37" s="43" t="n">
        <v>0</v>
      </c>
      <c r="AE37" s="43" t="n">
        <v>0</v>
      </c>
      <c r="AF37" s="43" t="n">
        <v>0</v>
      </c>
      <c r="AG37" s="43" t="n">
        <v>0</v>
      </c>
      <c r="AH37" s="43" t="n">
        <v>0</v>
      </c>
      <c r="AI37" s="44" t="n">
        <v>60</v>
      </c>
      <c r="AJ37" s="43" t="n">
        <v>-60</v>
      </c>
      <c r="AK37" s="43" t="n">
        <v>60</v>
      </c>
      <c r="AL37" s="43" t="n">
        <v>-60</v>
      </c>
      <c r="AM37" s="43" t="n">
        <v>-103</v>
      </c>
      <c r="AN37" s="43" t="n">
        <f aca="false">SUM(K37:AM37)</f>
        <v>50</v>
      </c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25</v>
      </c>
      <c r="F40" s="34" t="n">
        <f aca="false">SUM(F13:F36)</f>
        <v>25</v>
      </c>
      <c r="G40" s="34" t="n">
        <f aca="false">SUM(G13:G36)</f>
        <v>10</v>
      </c>
      <c r="H40" s="34" t="n">
        <f aca="false">SUM(H13:H36)</f>
        <v>15</v>
      </c>
      <c r="I40" s="34" t="n">
        <f aca="false">SUM(I13:I36)</f>
        <v>25</v>
      </c>
      <c r="J40" s="34" t="n">
        <f aca="false">SUM(J13:J36)</f>
        <v>3</v>
      </c>
      <c r="K40" s="34" t="n">
        <f aca="false">SUM(K13:K36)</f>
        <v>60</v>
      </c>
      <c r="L40" s="34" t="n">
        <f aca="false">SUM(L13:L36)</f>
        <v>-60</v>
      </c>
      <c r="M40" s="34" t="n">
        <f aca="false">SUM(M13:M36)</f>
        <v>60</v>
      </c>
      <c r="N40" s="34" t="n">
        <f aca="false">SUM(N13:N36)</f>
        <v>-60</v>
      </c>
      <c r="O40" s="37" t="n">
        <f aca="false">SUM(O13:O36)</f>
        <v>-103</v>
      </c>
      <c r="P40" s="34" t="n">
        <f aca="false">SUM(P13:P36)</f>
        <v>115</v>
      </c>
      <c r="Q40" s="34" t="n">
        <f aca="false">SUM(Q13:Q36)</f>
        <v>175</v>
      </c>
      <c r="R40" s="34" t="n">
        <f aca="false">SUM(R13:R36)</f>
        <v>40</v>
      </c>
      <c r="S40" s="34" t="n">
        <f aca="false">SUM(S13:S36)</f>
        <v>20</v>
      </c>
      <c r="T40" s="34" t="n">
        <f aca="false">SUM(T13:T36)</f>
        <v>175</v>
      </c>
      <c r="U40" s="34" t="n">
        <f aca="false">SUM(U13:U36)</f>
        <v>175</v>
      </c>
      <c r="V40" s="34" t="n">
        <f aca="false">SUM(V13:V36)</f>
        <v>70</v>
      </c>
      <c r="W40" s="34" t="n">
        <f aca="false">SUM(W13:W36)</f>
        <v>105</v>
      </c>
      <c r="X40" s="34" t="n">
        <f aca="false">SUM(X13:X36)</f>
        <v>175</v>
      </c>
      <c r="Y40" s="34" t="n">
        <f aca="false">SUM(Y13:Y36)</f>
        <v>21</v>
      </c>
      <c r="Z40" s="34" t="n">
        <f aca="false">SUM(Z13:Z36)</f>
        <v>400</v>
      </c>
      <c r="AA40" s="34" t="n">
        <f aca="false">SUM(AA13:AA36)</f>
        <v>400</v>
      </c>
      <c r="AB40" s="34" t="n">
        <f aca="false">SUM(AB13:AB36)</f>
        <v>-160</v>
      </c>
      <c r="AC40" s="34" t="n">
        <f aca="false">SUM(AC13:AC36)</f>
        <v>-70</v>
      </c>
      <c r="AD40" s="34" t="n">
        <f aca="false">SUM(AD13:AD36)</f>
        <v>-10</v>
      </c>
      <c r="AE40" s="34" t="n">
        <f aca="false">SUM(AE13:AE36)</f>
        <v>-208</v>
      </c>
      <c r="AF40" s="34" t="n">
        <f aca="false">SUM(AF13:AF36)</f>
        <v>-98</v>
      </c>
      <c r="AG40" s="34" t="n">
        <f aca="false">SUM(AG13:AG36)</f>
        <v>-14</v>
      </c>
      <c r="AH40" s="34" t="n">
        <f aca="false">SUM(AH13:AH36)</f>
        <v>-400</v>
      </c>
      <c r="AI40" s="34" t="n">
        <f aca="false">SUM(AI13:AI36)</f>
        <v>420</v>
      </c>
      <c r="AJ40" s="34" t="n">
        <f aca="false">SUM(AJ13:AJ36)</f>
        <v>-420</v>
      </c>
      <c r="AK40" s="34" t="n">
        <f aca="false">SUM(AK13:AK36)</f>
        <v>1380</v>
      </c>
      <c r="AL40" s="34" t="n">
        <f aca="false">SUM(AL13:AL36)</f>
        <v>-420</v>
      </c>
      <c r="AM40" s="37" t="n">
        <f aca="false">SUM(AM13:AM36)</f>
        <v>-2369</v>
      </c>
      <c r="AN40" s="34" t="n">
        <f aca="false">SUM(K40:AM40)</f>
        <v>-601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0</v>
      </c>
      <c r="N42" s="34" t="n">
        <f aca="false">SUM(N14:N37)</f>
        <v>0</v>
      </c>
      <c r="O42" s="37" t="n">
        <f aca="false">SUM(O14:O37)</f>
        <v>0</v>
      </c>
      <c r="P42" s="34" t="n">
        <f aca="false">SUM(P14:P37)</f>
        <v>140</v>
      </c>
      <c r="Q42" s="34" t="n">
        <f aca="false">SUM(Q14:Q37)</f>
        <v>200</v>
      </c>
      <c r="R42" s="34" t="n">
        <f aca="false">SUM(R14:R37)</f>
        <v>40</v>
      </c>
      <c r="S42" s="34" t="n">
        <f aca="false">SUM(S14:S37)</f>
        <v>20</v>
      </c>
      <c r="T42" s="34" t="n">
        <f aca="false">SUM(T14:T37)</f>
        <v>200</v>
      </c>
      <c r="U42" s="34" t="n">
        <f aca="false">SUM(U14:U37)</f>
        <v>200</v>
      </c>
      <c r="V42" s="34" t="n">
        <f aca="false">SUM(V14:V37)</f>
        <v>80</v>
      </c>
      <c r="W42" s="34" t="n">
        <f aca="false">SUM(W14:W37)</f>
        <v>120</v>
      </c>
      <c r="X42" s="34" t="n">
        <f aca="false">SUM(X14:X37)</f>
        <v>200</v>
      </c>
      <c r="Y42" s="34" t="n">
        <f aca="false">SUM(Y14:Y37)</f>
        <v>24</v>
      </c>
      <c r="Z42" s="34" t="n">
        <f aca="false">SUM(Z14:Z37)</f>
        <v>400</v>
      </c>
      <c r="AA42" s="34" t="n">
        <f aca="false">SUM(AA14:AA37)</f>
        <v>400</v>
      </c>
      <c r="AB42" s="34" t="n">
        <f aca="false">SUM(AB14:AB37)</f>
        <v>-160</v>
      </c>
      <c r="AC42" s="34" t="n">
        <f aca="false">SUM(AC14:AC37)</f>
        <v>-70</v>
      </c>
      <c r="AD42" s="34" t="n">
        <f aca="false">SUM(AD14:AD37)</f>
        <v>-10</v>
      </c>
      <c r="AE42" s="34" t="n">
        <f aca="false">SUM(AE14:AE37)</f>
        <v>-208</v>
      </c>
      <c r="AF42" s="34" t="n">
        <f aca="false">SUM(AF14:AF37)</f>
        <v>-98</v>
      </c>
      <c r="AG42" s="34" t="n">
        <f aca="false">SUM(AG14:AG37)</f>
        <v>-14</v>
      </c>
      <c r="AH42" s="34" t="n">
        <f aca="false">SUM(AH14:AH37)</f>
        <v>-400</v>
      </c>
      <c r="AI42" s="34" t="n">
        <f aca="false">SUM(AI14:AI37)</f>
        <v>480</v>
      </c>
      <c r="AJ42" s="34" t="n">
        <f aca="false">SUM(AJ14:AJ37)</f>
        <v>-480</v>
      </c>
      <c r="AK42" s="34" t="n">
        <f aca="false">SUM(AK14:AK37)</f>
        <v>1440</v>
      </c>
      <c r="AL42" s="34" t="n">
        <f aca="false">SUM(AL14:AL37)</f>
        <v>-480</v>
      </c>
      <c r="AM42" s="37" t="n">
        <f aca="false">SUM(AM14:AM37)</f>
        <v>-2472</v>
      </c>
      <c r="AN42" s="34" t="n">
        <f aca="false">SUM(K42:AM42)</f>
        <v>-448</v>
      </c>
    </row>
    <row r="43" customFormat="false" ht="13.5" hidden="false" customHeight="false" outlineLevel="0" collapsed="false">
      <c r="A43" s="48"/>
      <c r="B43" s="48"/>
      <c r="C43" s="33"/>
      <c r="D43" s="33"/>
      <c r="E43" s="46"/>
      <c r="F43" s="46"/>
      <c r="G43" s="46"/>
      <c r="H43" s="33"/>
      <c r="I43" s="33"/>
      <c r="J43" s="33"/>
      <c r="K43" s="46"/>
      <c r="L43" s="46"/>
      <c r="M43" s="46"/>
      <c r="N43" s="46"/>
      <c r="O43" s="46"/>
      <c r="P43" s="33"/>
      <c r="Q43" s="33"/>
      <c r="R43" s="33"/>
      <c r="S43" s="33"/>
      <c r="T43" s="46"/>
      <c r="U43" s="46"/>
      <c r="V43" s="46"/>
      <c r="W43" s="33"/>
      <c r="X43" s="33"/>
      <c r="Y43" s="33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52"/>
      <c r="G44" s="52"/>
      <c r="H44" s="52"/>
      <c r="I44" s="52"/>
      <c r="J44" s="52"/>
      <c r="K44" s="39"/>
      <c r="L44" s="33"/>
      <c r="M44" s="33"/>
      <c r="N44" s="52"/>
      <c r="O44" s="36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39"/>
      <c r="AJ44" s="33"/>
      <c r="AK44" s="33"/>
      <c r="AL44" s="52"/>
      <c r="AM44" s="36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56" t="s">
        <v>51</v>
      </c>
      <c r="G45" s="56" t="s">
        <v>51</v>
      </c>
      <c r="H45" s="56" t="s">
        <v>51</v>
      </c>
      <c r="I45" s="56" t="s">
        <v>51</v>
      </c>
      <c r="J45" s="56" t="s">
        <v>51</v>
      </c>
      <c r="K45" s="42" t="s">
        <v>52</v>
      </c>
      <c r="L45" s="17" t="s">
        <v>52</v>
      </c>
      <c r="M45" s="17" t="s">
        <v>53</v>
      </c>
      <c r="N45" s="17" t="s">
        <v>54</v>
      </c>
      <c r="O45" s="42" t="s">
        <v>55</v>
      </c>
      <c r="P45" s="56" t="s">
        <v>51</v>
      </c>
      <c r="Q45" s="56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56" t="s">
        <v>51</v>
      </c>
      <c r="Z45" s="56" t="s">
        <v>51</v>
      </c>
      <c r="AA45" s="56" t="s">
        <v>51</v>
      </c>
      <c r="AB45" s="56" t="s">
        <v>122</v>
      </c>
      <c r="AC45" s="56" t="s">
        <v>435</v>
      </c>
      <c r="AD45" s="56" t="s">
        <v>195</v>
      </c>
      <c r="AE45" s="56" t="s">
        <v>174</v>
      </c>
      <c r="AF45" s="56" t="s">
        <v>435</v>
      </c>
      <c r="AG45" s="56" t="s">
        <v>195</v>
      </c>
      <c r="AH45" s="56" t="s">
        <v>612</v>
      </c>
      <c r="AI45" s="42" t="s">
        <v>52</v>
      </c>
      <c r="AJ45" s="17" t="s">
        <v>52</v>
      </c>
      <c r="AK45" s="17" t="s">
        <v>53</v>
      </c>
      <c r="AL45" s="17" t="s">
        <v>54</v>
      </c>
      <c r="AM45" s="42" t="s">
        <v>55</v>
      </c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59</v>
      </c>
      <c r="F46" s="56" t="s">
        <v>59</v>
      </c>
      <c r="G46" s="56" t="s">
        <v>59</v>
      </c>
      <c r="H46" s="56" t="s">
        <v>58</v>
      </c>
      <c r="I46" s="56" t="s">
        <v>58</v>
      </c>
      <c r="J46" s="56" t="s">
        <v>58</v>
      </c>
      <c r="K46" s="42" t="s">
        <v>59</v>
      </c>
      <c r="L46" s="17" t="s">
        <v>59</v>
      </c>
      <c r="M46" s="17" t="s">
        <v>60</v>
      </c>
      <c r="N46" s="17" t="s">
        <v>61</v>
      </c>
      <c r="O46" s="42" t="s">
        <v>59</v>
      </c>
      <c r="P46" s="56" t="s">
        <v>59</v>
      </c>
      <c r="Q46" s="56" t="s">
        <v>59</v>
      </c>
      <c r="R46" s="56" t="s">
        <v>59</v>
      </c>
      <c r="S46" s="56" t="s">
        <v>59</v>
      </c>
      <c r="T46" s="56" t="s">
        <v>59</v>
      </c>
      <c r="U46" s="56" t="s">
        <v>59</v>
      </c>
      <c r="V46" s="56" t="s">
        <v>59</v>
      </c>
      <c r="W46" s="56" t="s">
        <v>58</v>
      </c>
      <c r="X46" s="56" t="s">
        <v>58</v>
      </c>
      <c r="Y46" s="56" t="s">
        <v>58</v>
      </c>
      <c r="Z46" s="56" t="s">
        <v>59</v>
      </c>
      <c r="AA46" s="56" t="s">
        <v>59</v>
      </c>
      <c r="AB46" s="56" t="s">
        <v>126</v>
      </c>
      <c r="AC46" s="56" t="s">
        <v>613</v>
      </c>
      <c r="AD46" s="56" t="s">
        <v>122</v>
      </c>
      <c r="AE46" s="56" t="s">
        <v>464</v>
      </c>
      <c r="AF46" s="56" t="s">
        <v>613</v>
      </c>
      <c r="AG46" s="56" t="s">
        <v>122</v>
      </c>
      <c r="AH46" s="56" t="s">
        <v>614</v>
      </c>
      <c r="AI46" s="42" t="s">
        <v>59</v>
      </c>
      <c r="AJ46" s="17" t="s">
        <v>59</v>
      </c>
      <c r="AK46" s="17" t="s">
        <v>60</v>
      </c>
      <c r="AL46" s="17" t="s">
        <v>61</v>
      </c>
      <c r="AM46" s="42" t="s">
        <v>59</v>
      </c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216</v>
      </c>
      <c r="D47" s="56" t="s">
        <v>351</v>
      </c>
      <c r="E47" s="56" t="s">
        <v>56</v>
      </c>
      <c r="F47" s="56" t="s">
        <v>56</v>
      </c>
      <c r="G47" s="56" t="s">
        <v>56</v>
      </c>
      <c r="H47" s="56" t="s">
        <v>59</v>
      </c>
      <c r="I47" s="56" t="s">
        <v>59</v>
      </c>
      <c r="J47" s="56" t="s">
        <v>59</v>
      </c>
      <c r="K47" s="42" t="s">
        <v>58</v>
      </c>
      <c r="L47" s="17" t="s">
        <v>58</v>
      </c>
      <c r="M47" s="17" t="s">
        <v>52</v>
      </c>
      <c r="N47" s="17" t="s">
        <v>52</v>
      </c>
      <c r="O47" s="42" t="s">
        <v>65</v>
      </c>
      <c r="P47" s="56" t="s">
        <v>216</v>
      </c>
      <c r="Q47" s="56" t="s">
        <v>351</v>
      </c>
      <c r="R47" s="56" t="s">
        <v>135</v>
      </c>
      <c r="S47" s="56" t="s">
        <v>135</v>
      </c>
      <c r="T47" s="56" t="s">
        <v>56</v>
      </c>
      <c r="U47" s="56" t="s">
        <v>56</v>
      </c>
      <c r="V47" s="56" t="s">
        <v>56</v>
      </c>
      <c r="W47" s="56" t="s">
        <v>59</v>
      </c>
      <c r="X47" s="56" t="s">
        <v>59</v>
      </c>
      <c r="Y47" s="56" t="s">
        <v>59</v>
      </c>
      <c r="Z47" s="56" t="s">
        <v>62</v>
      </c>
      <c r="AA47" s="56" t="s">
        <v>62</v>
      </c>
      <c r="AB47" s="56" t="s">
        <v>58</v>
      </c>
      <c r="AC47" s="56" t="s">
        <v>122</v>
      </c>
      <c r="AD47" s="56" t="s">
        <v>376</v>
      </c>
      <c r="AE47" s="56" t="s">
        <v>467</v>
      </c>
      <c r="AF47" s="56" t="s">
        <v>122</v>
      </c>
      <c r="AG47" s="56" t="s">
        <v>375</v>
      </c>
      <c r="AH47" s="56" t="s">
        <v>615</v>
      </c>
      <c r="AI47" s="42" t="s">
        <v>58</v>
      </c>
      <c r="AJ47" s="17" t="s">
        <v>58</v>
      </c>
      <c r="AK47" s="17" t="s">
        <v>52</v>
      </c>
      <c r="AL47" s="17" t="s">
        <v>52</v>
      </c>
      <c r="AM47" s="42" t="s">
        <v>65</v>
      </c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505</v>
      </c>
      <c r="D48" s="63" t="s">
        <v>73</v>
      </c>
      <c r="E48" s="56" t="s">
        <v>218</v>
      </c>
      <c r="F48" s="56" t="s">
        <v>62</v>
      </c>
      <c r="G48" s="56" t="s">
        <v>590</v>
      </c>
      <c r="H48" s="56" t="s">
        <v>62</v>
      </c>
      <c r="I48" s="56" t="s">
        <v>68</v>
      </c>
      <c r="J48" s="56" t="s">
        <v>69</v>
      </c>
      <c r="K48" s="45" t="s">
        <v>52</v>
      </c>
      <c r="L48" s="43" t="s">
        <v>52</v>
      </c>
      <c r="M48" s="17" t="s">
        <v>59</v>
      </c>
      <c r="N48" s="17" t="s">
        <v>59</v>
      </c>
      <c r="O48" s="58"/>
      <c r="P48" s="56" t="s">
        <v>505</v>
      </c>
      <c r="Q48" s="63" t="s">
        <v>73</v>
      </c>
      <c r="R48" s="56" t="s">
        <v>59</v>
      </c>
      <c r="S48" s="56" t="s">
        <v>59</v>
      </c>
      <c r="T48" s="56" t="s">
        <v>218</v>
      </c>
      <c r="U48" s="56" t="s">
        <v>62</v>
      </c>
      <c r="V48" s="56" t="s">
        <v>590</v>
      </c>
      <c r="W48" s="56" t="s">
        <v>62</v>
      </c>
      <c r="X48" s="56" t="s">
        <v>68</v>
      </c>
      <c r="Y48" s="56" t="s">
        <v>69</v>
      </c>
      <c r="Z48" s="56" t="s">
        <v>408</v>
      </c>
      <c r="AA48" s="56" t="s">
        <v>408</v>
      </c>
      <c r="AB48" s="56" t="s">
        <v>125</v>
      </c>
      <c r="AC48" s="56" t="s">
        <v>439</v>
      </c>
      <c r="AD48" s="56" t="s">
        <v>122</v>
      </c>
      <c r="AE48" s="56" t="s">
        <v>616</v>
      </c>
      <c r="AF48" s="56" t="s">
        <v>439</v>
      </c>
      <c r="AG48" s="56" t="s">
        <v>122</v>
      </c>
      <c r="AH48" s="56" t="s">
        <v>216</v>
      </c>
      <c r="AI48" s="45" t="s">
        <v>52</v>
      </c>
      <c r="AJ48" s="43" t="s">
        <v>52</v>
      </c>
      <c r="AK48" s="17" t="s">
        <v>59</v>
      </c>
      <c r="AL48" s="17" t="s">
        <v>59</v>
      </c>
      <c r="AM48" s="58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63" t="s">
        <v>379</v>
      </c>
      <c r="D49" s="57"/>
      <c r="E49" s="56" t="s">
        <v>70</v>
      </c>
      <c r="F49" s="56" t="s">
        <v>508</v>
      </c>
      <c r="G49" s="56" t="s">
        <v>591</v>
      </c>
      <c r="H49" s="56" t="s">
        <v>69</v>
      </c>
      <c r="I49" s="56" t="s">
        <v>70</v>
      </c>
      <c r="J49" s="56" t="s">
        <v>72</v>
      </c>
      <c r="K49" s="59"/>
      <c r="L49" s="59"/>
      <c r="M49" s="17" t="s">
        <v>58</v>
      </c>
      <c r="N49" s="17" t="s">
        <v>74</v>
      </c>
      <c r="O49" s="60"/>
      <c r="P49" s="63" t="s">
        <v>379</v>
      </c>
      <c r="Q49" s="57"/>
      <c r="R49" s="56" t="s">
        <v>146</v>
      </c>
      <c r="S49" s="56" t="s">
        <v>146</v>
      </c>
      <c r="T49" s="56" t="s">
        <v>70</v>
      </c>
      <c r="U49" s="56" t="s">
        <v>508</v>
      </c>
      <c r="V49" s="56" t="s">
        <v>591</v>
      </c>
      <c r="W49" s="56" t="s">
        <v>69</v>
      </c>
      <c r="X49" s="56" t="s">
        <v>70</v>
      </c>
      <c r="Y49" s="56" t="s">
        <v>72</v>
      </c>
      <c r="Z49" s="56" t="s">
        <v>409</v>
      </c>
      <c r="AA49" s="56" t="s">
        <v>409</v>
      </c>
      <c r="AB49" s="56" t="s">
        <v>122</v>
      </c>
      <c r="AC49" s="56" t="s">
        <v>122</v>
      </c>
      <c r="AD49" s="56" t="s">
        <v>58</v>
      </c>
      <c r="AE49" s="56" t="s">
        <v>617</v>
      </c>
      <c r="AF49" s="56" t="s">
        <v>122</v>
      </c>
      <c r="AG49" s="56" t="s">
        <v>58</v>
      </c>
      <c r="AH49" s="56" t="s">
        <v>618</v>
      </c>
      <c r="AI49" s="59"/>
      <c r="AJ49" s="59"/>
      <c r="AK49" s="17" t="s">
        <v>58</v>
      </c>
      <c r="AL49" s="17" t="s">
        <v>74</v>
      </c>
      <c r="AM49" s="6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7"/>
      <c r="D50" s="57"/>
      <c r="E50" s="56" t="s">
        <v>563</v>
      </c>
      <c r="F50" s="56" t="s">
        <v>514</v>
      </c>
      <c r="G50" s="56" t="s">
        <v>592</v>
      </c>
      <c r="H50" s="56" t="s">
        <v>72</v>
      </c>
      <c r="I50" s="56" t="s">
        <v>593</v>
      </c>
      <c r="J50" s="56" t="s">
        <v>76</v>
      </c>
      <c r="K50" s="57"/>
      <c r="L50" s="57"/>
      <c r="M50" s="17" t="s">
        <v>77</v>
      </c>
      <c r="N50" s="43" t="s">
        <v>78</v>
      </c>
      <c r="O50" s="40"/>
      <c r="P50" s="57"/>
      <c r="Q50" s="57"/>
      <c r="R50" s="56" t="s">
        <v>150</v>
      </c>
      <c r="S50" s="56" t="s">
        <v>150</v>
      </c>
      <c r="T50" s="56" t="s">
        <v>563</v>
      </c>
      <c r="U50" s="56" t="s">
        <v>514</v>
      </c>
      <c r="V50" s="56" t="s">
        <v>592</v>
      </c>
      <c r="W50" s="56" t="s">
        <v>72</v>
      </c>
      <c r="X50" s="56" t="s">
        <v>593</v>
      </c>
      <c r="Y50" s="56" t="s">
        <v>76</v>
      </c>
      <c r="Z50" s="56" t="s">
        <v>411</v>
      </c>
      <c r="AA50" s="56" t="s">
        <v>411</v>
      </c>
      <c r="AB50" s="56" t="s">
        <v>58</v>
      </c>
      <c r="AC50" s="56" t="s">
        <v>58</v>
      </c>
      <c r="AD50" s="56" t="s">
        <v>152</v>
      </c>
      <c r="AE50" s="56" t="s">
        <v>619</v>
      </c>
      <c r="AF50" s="56" t="s">
        <v>58</v>
      </c>
      <c r="AG50" s="56" t="s">
        <v>152</v>
      </c>
      <c r="AH50" s="56" t="s">
        <v>620</v>
      </c>
      <c r="AI50" s="57"/>
      <c r="AJ50" s="57"/>
      <c r="AK50" s="17" t="s">
        <v>77</v>
      </c>
      <c r="AL50" s="43" t="s">
        <v>78</v>
      </c>
      <c r="AM50" s="40"/>
      <c r="AN50" s="8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36.75" hidden="false" customHeight="true" outlineLevel="0" collapsed="false">
      <c r="A51" s="48"/>
      <c r="B51" s="48"/>
      <c r="C51" s="57"/>
      <c r="D51" s="57"/>
      <c r="E51" s="54"/>
      <c r="F51" s="56" t="s">
        <v>519</v>
      </c>
      <c r="G51" s="63" t="s">
        <v>594</v>
      </c>
      <c r="H51" s="56" t="s">
        <v>76</v>
      </c>
      <c r="I51" s="53"/>
      <c r="J51" s="63" t="s">
        <v>80</v>
      </c>
      <c r="K51" s="57"/>
      <c r="L51" s="57"/>
      <c r="M51" s="17" t="s">
        <v>81</v>
      </c>
      <c r="N51" s="2"/>
      <c r="O51" s="40"/>
      <c r="P51" s="57"/>
      <c r="Q51" s="57"/>
      <c r="R51" s="56" t="s">
        <v>59</v>
      </c>
      <c r="S51" s="56" t="s">
        <v>59</v>
      </c>
      <c r="T51" s="54"/>
      <c r="U51" s="56" t="s">
        <v>519</v>
      </c>
      <c r="V51" s="63" t="s">
        <v>594</v>
      </c>
      <c r="W51" s="56" t="s">
        <v>76</v>
      </c>
      <c r="X51" s="53"/>
      <c r="Y51" s="63" t="s">
        <v>80</v>
      </c>
      <c r="Z51" s="56" t="s">
        <v>412</v>
      </c>
      <c r="AA51" s="56" t="s">
        <v>412</v>
      </c>
      <c r="AB51" s="56" t="s">
        <v>152</v>
      </c>
      <c r="AC51" s="56" t="s">
        <v>152</v>
      </c>
      <c r="AD51" s="56" t="s">
        <v>58</v>
      </c>
      <c r="AE51" s="56" t="s">
        <v>58</v>
      </c>
      <c r="AF51" s="56" t="s">
        <v>152</v>
      </c>
      <c r="AG51" s="56" t="s">
        <v>58</v>
      </c>
      <c r="AH51" s="56" t="s">
        <v>58</v>
      </c>
      <c r="AI51" s="57"/>
      <c r="AJ51" s="57"/>
      <c r="AK51" s="17" t="s">
        <v>81</v>
      </c>
      <c r="AL51" s="2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1" hidden="false" customHeight="true" outlineLevel="0" collapsed="false">
      <c r="A52" s="48"/>
      <c r="B52" s="48"/>
      <c r="C52" s="57"/>
      <c r="D52" s="57"/>
      <c r="E52" s="57"/>
      <c r="F52" s="56" t="s">
        <v>522</v>
      </c>
      <c r="G52" s="57"/>
      <c r="H52" s="63" t="s">
        <v>80</v>
      </c>
      <c r="I52" s="55"/>
      <c r="J52" s="54"/>
      <c r="K52" s="57"/>
      <c r="L52" s="57"/>
      <c r="M52" s="17" t="s">
        <v>83</v>
      </c>
      <c r="N52" s="2"/>
      <c r="O52" s="40"/>
      <c r="P52" s="57"/>
      <c r="Q52" s="57"/>
      <c r="R52" s="56" t="s">
        <v>157</v>
      </c>
      <c r="S52" s="56" t="s">
        <v>154</v>
      </c>
      <c r="T52" s="57"/>
      <c r="U52" s="56" t="s">
        <v>522</v>
      </c>
      <c r="V52" s="57"/>
      <c r="W52" s="63" t="s">
        <v>80</v>
      </c>
      <c r="X52" s="55"/>
      <c r="Y52" s="36"/>
      <c r="Z52" s="56" t="s">
        <v>62</v>
      </c>
      <c r="AA52" s="56" t="s">
        <v>62</v>
      </c>
      <c r="AB52" s="56" t="s">
        <v>58</v>
      </c>
      <c r="AC52" s="56" t="s">
        <v>58</v>
      </c>
      <c r="AD52" s="56" t="s">
        <v>52</v>
      </c>
      <c r="AE52" s="56" t="s">
        <v>52</v>
      </c>
      <c r="AF52" s="56" t="s">
        <v>58</v>
      </c>
      <c r="AG52" s="56" t="s">
        <v>52</v>
      </c>
      <c r="AH52" s="56" t="s">
        <v>52</v>
      </c>
      <c r="AI52" s="57"/>
      <c r="AJ52" s="57"/>
      <c r="AK52" s="17" t="s">
        <v>83</v>
      </c>
      <c r="AL52" s="2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12"/>
      <c r="B53" s="12"/>
      <c r="C53" s="57"/>
      <c r="D53" s="40"/>
      <c r="E53" s="57"/>
      <c r="F53" s="56" t="s">
        <v>524</v>
      </c>
      <c r="G53" s="57"/>
      <c r="H53" s="57"/>
      <c r="I53" s="57"/>
      <c r="J53" s="57"/>
      <c r="K53" s="57"/>
      <c r="L53" s="57"/>
      <c r="M53" s="17" t="s">
        <v>84</v>
      </c>
      <c r="N53" s="2"/>
      <c r="O53" s="2"/>
      <c r="P53" s="57"/>
      <c r="Q53" s="40"/>
      <c r="R53" s="63"/>
      <c r="S53" s="63"/>
      <c r="T53" s="57"/>
      <c r="U53" s="56" t="s">
        <v>524</v>
      </c>
      <c r="V53" s="57"/>
      <c r="W53" s="57"/>
      <c r="X53" s="57"/>
      <c r="Y53" s="57"/>
      <c r="Z53" s="56" t="s">
        <v>75</v>
      </c>
      <c r="AA53" s="56" t="s">
        <v>525</v>
      </c>
      <c r="AB53" s="56" t="s">
        <v>52</v>
      </c>
      <c r="AC53" s="56" t="s">
        <v>52</v>
      </c>
      <c r="AD53" s="56" t="s">
        <v>59</v>
      </c>
      <c r="AE53" s="56" t="s">
        <v>158</v>
      </c>
      <c r="AF53" s="56" t="s">
        <v>52</v>
      </c>
      <c r="AG53" s="56" t="s">
        <v>59</v>
      </c>
      <c r="AH53" s="56" t="s">
        <v>158</v>
      </c>
      <c r="AI53" s="57"/>
      <c r="AJ53" s="57"/>
      <c r="AK53" s="17" t="s">
        <v>84</v>
      </c>
      <c r="AL53" s="2"/>
      <c r="AM53" s="2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40"/>
      <c r="D54" s="68"/>
      <c r="E54" s="57"/>
      <c r="F54" s="56" t="s">
        <v>596</v>
      </c>
      <c r="G54" s="57"/>
      <c r="H54" s="57"/>
      <c r="I54" s="57"/>
      <c r="J54" s="57"/>
      <c r="K54" s="57"/>
      <c r="L54" s="57"/>
      <c r="M54" s="67"/>
      <c r="N54" s="2"/>
      <c r="O54" s="40"/>
      <c r="P54" s="40"/>
      <c r="Q54" s="68"/>
      <c r="R54" s="57"/>
      <c r="S54" s="57"/>
      <c r="T54" s="57"/>
      <c r="U54" s="56" t="s">
        <v>596</v>
      </c>
      <c r="V54" s="57"/>
      <c r="W54" s="57"/>
      <c r="X54" s="57"/>
      <c r="Y54" s="57"/>
      <c r="Z54" s="56" t="s">
        <v>413</v>
      </c>
      <c r="AA54" s="56" t="s">
        <v>413</v>
      </c>
      <c r="AB54" s="56" t="s">
        <v>59</v>
      </c>
      <c r="AC54" s="56" t="s">
        <v>59</v>
      </c>
      <c r="AD54" s="56" t="s">
        <v>148</v>
      </c>
      <c r="AE54" s="56" t="s">
        <v>151</v>
      </c>
      <c r="AF54" s="56" t="s">
        <v>59</v>
      </c>
      <c r="AG54" s="56" t="s">
        <v>148</v>
      </c>
      <c r="AH54" s="56" t="s">
        <v>151</v>
      </c>
      <c r="AI54" s="57"/>
      <c r="AJ54" s="57"/>
      <c r="AK54" s="67"/>
      <c r="AL54" s="2"/>
      <c r="AM54" s="40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</row>
    <row r="55" customFormat="false" ht="26.25" hidden="false" customHeight="false" outlineLevel="0" collapsed="false">
      <c r="B55" s="2"/>
      <c r="C55" s="68"/>
      <c r="D55" s="68"/>
      <c r="E55" s="2"/>
      <c r="F55" s="56" t="s">
        <v>225</v>
      </c>
      <c r="G55" s="2"/>
      <c r="H55" s="57"/>
      <c r="I55" s="57"/>
      <c r="J55" s="2"/>
      <c r="K55" s="57"/>
      <c r="L55" s="57"/>
      <c r="M55" s="57"/>
      <c r="N55" s="2"/>
      <c r="O55" s="2"/>
      <c r="P55" s="68"/>
      <c r="Q55" s="68"/>
      <c r="R55" s="57"/>
      <c r="S55" s="57"/>
      <c r="T55" s="2"/>
      <c r="U55" s="56" t="s">
        <v>225</v>
      </c>
      <c r="V55" s="2"/>
      <c r="W55" s="57"/>
      <c r="X55" s="57"/>
      <c r="Y55" s="2"/>
      <c r="Z55" s="56" t="s">
        <v>414</v>
      </c>
      <c r="AA55" s="56" t="s">
        <v>575</v>
      </c>
      <c r="AB55" s="63" t="s">
        <v>148</v>
      </c>
      <c r="AC55" s="56" t="s">
        <v>148</v>
      </c>
      <c r="AD55" s="230"/>
      <c r="AE55" s="56" t="s">
        <v>155</v>
      </c>
      <c r="AF55" s="63" t="s">
        <v>148</v>
      </c>
      <c r="AG55" s="230"/>
      <c r="AH55" s="56" t="s">
        <v>155</v>
      </c>
      <c r="AI55" s="57"/>
      <c r="AJ55" s="57"/>
      <c r="AK55" s="57"/>
      <c r="AL55" s="2"/>
      <c r="AM55" s="2"/>
      <c r="AN55" s="68"/>
      <c r="AO55" s="68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</row>
    <row r="56" customFormat="false" ht="26.25" hidden="false" customHeight="false" outlineLevel="0" collapsed="false">
      <c r="C56" s="68"/>
      <c r="D56" s="69"/>
      <c r="E56" s="2"/>
      <c r="F56" s="59"/>
      <c r="G56" s="2"/>
      <c r="H56" s="2"/>
      <c r="I56" s="2"/>
      <c r="J56" s="68"/>
      <c r="K56" s="2"/>
      <c r="L56" s="57"/>
      <c r="M56" s="40"/>
      <c r="N56" s="2"/>
      <c r="O56" s="2"/>
      <c r="P56" s="68"/>
      <c r="Q56" s="69"/>
      <c r="R56" s="2"/>
      <c r="S56" s="2"/>
      <c r="T56" s="2"/>
      <c r="U56" s="59"/>
      <c r="V56" s="2"/>
      <c r="W56" s="2"/>
      <c r="X56" s="2"/>
      <c r="Y56" s="68"/>
      <c r="Z56" s="63" t="s">
        <v>82</v>
      </c>
      <c r="AA56" s="56" t="s">
        <v>62</v>
      </c>
      <c r="AB56" s="2"/>
      <c r="AC56" s="59"/>
      <c r="AD56" s="2"/>
      <c r="AE56" s="56" t="s">
        <v>159</v>
      </c>
      <c r="AF56" s="2"/>
      <c r="AG56" s="2"/>
      <c r="AH56" s="56" t="s">
        <v>159</v>
      </c>
      <c r="AI56" s="2"/>
      <c r="AJ56" s="57"/>
      <c r="AK56" s="40"/>
      <c r="AL56" s="2"/>
      <c r="AM56" s="2"/>
      <c r="AN56" s="69"/>
      <c r="AO56" s="69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</row>
    <row r="57" customFormat="false" ht="15" hidden="false" customHeight="false" outlineLevel="0" collapsed="false">
      <c r="C57" s="69"/>
      <c r="D57" s="2"/>
      <c r="E57" s="2"/>
      <c r="F57" s="2"/>
      <c r="G57" s="2"/>
      <c r="H57" s="68"/>
      <c r="I57" s="68"/>
      <c r="J57" s="68"/>
      <c r="K57" s="68"/>
      <c r="L57" s="57"/>
      <c r="M57" s="2"/>
      <c r="N57" s="2"/>
      <c r="O57" s="2"/>
      <c r="P57" s="69"/>
      <c r="Q57" s="2"/>
      <c r="R57" s="68"/>
      <c r="S57" s="68"/>
      <c r="T57" s="2"/>
      <c r="U57" s="2"/>
      <c r="V57" s="2"/>
      <c r="W57" s="68"/>
      <c r="X57" s="68"/>
      <c r="Y57" s="68"/>
      <c r="Z57" s="87"/>
      <c r="AA57" s="56" t="s">
        <v>59</v>
      </c>
      <c r="AB57" s="2"/>
      <c r="AC57" s="2"/>
      <c r="AD57" s="2"/>
      <c r="AE57" s="56" t="s">
        <v>52</v>
      </c>
      <c r="AF57" s="2"/>
      <c r="AG57" s="2"/>
      <c r="AH57" s="56" t="s">
        <v>52</v>
      </c>
      <c r="AI57" s="68"/>
      <c r="AJ57" s="57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</row>
    <row r="58" customFormat="false" ht="15" hidden="false" customHeight="false" outlineLevel="0" collapsed="false">
      <c r="C58" s="2"/>
      <c r="D58" s="2"/>
      <c r="E58" s="2"/>
      <c r="F58" s="2"/>
      <c r="G58" s="2"/>
      <c r="H58" s="68"/>
      <c r="I58" s="68"/>
      <c r="J58" s="69"/>
      <c r="K58" s="68"/>
      <c r="L58" s="57"/>
      <c r="M58" s="68"/>
      <c r="N58" s="2"/>
      <c r="O58" s="2"/>
      <c r="P58" s="2"/>
      <c r="Q58" s="2"/>
      <c r="R58" s="68"/>
      <c r="S58" s="68"/>
      <c r="T58" s="2"/>
      <c r="U58" s="2"/>
      <c r="V58" s="2"/>
      <c r="W58" s="68"/>
      <c r="X58" s="68"/>
      <c r="Y58" s="69"/>
      <c r="Z58" s="87"/>
      <c r="AA58" s="56" t="s">
        <v>273</v>
      </c>
      <c r="AB58" s="2"/>
      <c r="AC58" s="2"/>
      <c r="AD58" s="2"/>
      <c r="AE58" s="56" t="s">
        <v>59</v>
      </c>
      <c r="AF58" s="2"/>
      <c r="AG58" s="2"/>
      <c r="AH58" s="56" t="s">
        <v>59</v>
      </c>
      <c r="AI58" s="68"/>
      <c r="AJ58" s="57"/>
      <c r="AK58" s="68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</row>
    <row r="59" customFormat="false" ht="13.5" hidden="false" customHeight="false" outlineLevel="0" collapsed="false">
      <c r="C59" s="2"/>
      <c r="D59" s="2"/>
      <c r="E59" s="2"/>
      <c r="F59" s="2"/>
      <c r="G59" s="2"/>
      <c r="H59" s="69"/>
      <c r="I59" s="69"/>
      <c r="J59" s="2"/>
      <c r="K59" s="69"/>
      <c r="L59" s="40"/>
      <c r="M59" s="69"/>
      <c r="N59" s="2"/>
      <c r="O59" s="2"/>
      <c r="P59" s="2"/>
      <c r="Q59" s="2"/>
      <c r="R59" s="69"/>
      <c r="S59" s="69"/>
      <c r="T59" s="2"/>
      <c r="U59" s="2"/>
      <c r="V59" s="2"/>
      <c r="W59" s="69"/>
      <c r="X59" s="69"/>
      <c r="Y59" s="2"/>
      <c r="Z59" s="87"/>
      <c r="AA59" s="56" t="s">
        <v>621</v>
      </c>
      <c r="AB59" s="2"/>
      <c r="AC59" s="2"/>
      <c r="AD59" s="2"/>
      <c r="AE59" s="63" t="s">
        <v>162</v>
      </c>
      <c r="AF59" s="2"/>
      <c r="AG59" s="2"/>
      <c r="AH59" s="63" t="s">
        <v>162</v>
      </c>
      <c r="AI59" s="69"/>
      <c r="AJ59" s="40"/>
      <c r="AK59" s="69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56" t="s">
        <v>622</v>
      </c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</row>
    <row r="61" customFormat="false" ht="13.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63" t="s">
        <v>623</v>
      </c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</row>
    <row r="96" customFormat="false" ht="12.75" hidden="false" customHeight="false" outlineLevel="0" collapsed="false">
      <c r="C96" s="2"/>
      <c r="D96" s="2"/>
      <c r="H96" s="2"/>
      <c r="I96" s="2"/>
      <c r="J96" s="2"/>
      <c r="K96" s="2"/>
      <c r="L96" s="2"/>
      <c r="M96" s="2"/>
      <c r="O96" s="2"/>
      <c r="P96" s="2"/>
      <c r="Q96" s="2"/>
      <c r="R96" s="2"/>
      <c r="S96" s="2"/>
      <c r="W96" s="2"/>
      <c r="X96" s="2"/>
      <c r="Y96" s="2"/>
      <c r="AC96" s="2"/>
      <c r="AI96" s="2"/>
      <c r="AJ96" s="2"/>
      <c r="AK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</row>
    <row r="97" customFormat="false" ht="12.75" hidden="false" customHeight="false" outlineLevel="0" collapsed="false">
      <c r="C97" s="2"/>
      <c r="D97" s="2"/>
      <c r="H97" s="2"/>
      <c r="I97" s="2"/>
      <c r="J97" s="2"/>
      <c r="K97" s="2"/>
      <c r="L97" s="2"/>
      <c r="M97" s="2"/>
      <c r="O97" s="2"/>
      <c r="P97" s="2"/>
      <c r="Q97" s="2"/>
      <c r="R97" s="2"/>
      <c r="S97" s="2"/>
      <c r="W97" s="2"/>
      <c r="X97" s="2"/>
      <c r="Y97" s="2"/>
      <c r="AI97" s="2"/>
      <c r="AJ97" s="2"/>
      <c r="AK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</row>
    <row r="98" customFormat="false" ht="12.75" hidden="false" customHeight="false" outlineLevel="0" collapsed="false">
      <c r="C98" s="2"/>
      <c r="D98" s="2"/>
      <c r="H98" s="2"/>
      <c r="I98" s="2"/>
      <c r="J98" s="2"/>
      <c r="K98" s="2"/>
      <c r="L98" s="2"/>
      <c r="M98" s="2"/>
      <c r="O98" s="2"/>
      <c r="P98" s="2"/>
      <c r="Q98" s="2"/>
      <c r="R98" s="2"/>
      <c r="S98" s="2"/>
      <c r="W98" s="2"/>
      <c r="X98" s="2"/>
      <c r="Y98" s="2"/>
      <c r="AI98" s="2"/>
      <c r="AJ98" s="2"/>
      <c r="AK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</row>
    <row r="99" customFormat="false" ht="12.75" hidden="false" customHeight="false" outlineLevel="0" collapsed="false">
      <c r="C99" s="2"/>
      <c r="H99" s="2"/>
      <c r="I99" s="2"/>
      <c r="J99" s="2"/>
      <c r="K99" s="2"/>
      <c r="L99" s="2"/>
      <c r="M99" s="2"/>
      <c r="O99" s="2"/>
      <c r="P99" s="2"/>
      <c r="R99" s="2"/>
      <c r="S99" s="2"/>
      <c r="W99" s="2"/>
      <c r="X99" s="2"/>
      <c r="Y99" s="2"/>
      <c r="AI99" s="2"/>
      <c r="AJ99" s="2"/>
      <c r="AK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</row>
    <row r="100" customFormat="false" ht="12.75" hidden="false" customHeight="false" outlineLevel="0" collapsed="false">
      <c r="H100" s="2"/>
      <c r="I100" s="2"/>
      <c r="J100" s="2"/>
      <c r="K100" s="2"/>
      <c r="L100" s="2"/>
      <c r="M100" s="2"/>
      <c r="O100" s="2"/>
      <c r="R100" s="2"/>
      <c r="S100" s="2"/>
      <c r="W100" s="2"/>
      <c r="X100" s="2"/>
      <c r="Y100" s="2"/>
      <c r="AI100" s="2"/>
      <c r="AJ100" s="2"/>
      <c r="AK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</row>
    <row r="101" customFormat="false" ht="12.75" hidden="false" customHeight="false" outlineLevel="0" collapsed="false">
      <c r="H101" s="2"/>
      <c r="I101" s="2"/>
      <c r="K101" s="2"/>
      <c r="L101" s="2"/>
      <c r="M101" s="2"/>
      <c r="O101" s="2"/>
      <c r="R101" s="2"/>
      <c r="S101" s="2"/>
      <c r="W101" s="2"/>
      <c r="X101" s="2"/>
      <c r="AI101" s="2"/>
      <c r="AJ101" s="2"/>
      <c r="AK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</row>
  </sheetData>
  <mergeCells count="2">
    <mergeCell ref="K8:L8"/>
    <mergeCell ref="AI8:AJ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V32" colorId="64" zoomScale="50" zoomScaleNormal="50" zoomScalePageLayoutView="100" workbookViewId="0">
      <selection pane="topLeft" activeCell="W32" activeCellId="0" sqref="W1:W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0.56"/>
    <col collapsed="false" customWidth="true" hidden="false" outlineLevel="0" max="4" min="4" style="1" width="37.56"/>
    <col collapsed="false" customWidth="true" hidden="false" outlineLevel="0" max="7" min="5" style="1" width="30.56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7.56"/>
    <col collapsed="false" customWidth="true" hidden="false" outlineLevel="0" max="12" min="12" style="1" width="30.28"/>
    <col collapsed="false" customWidth="true" hidden="false" outlineLevel="0" max="16" min="13" style="1" width="30.56"/>
    <col collapsed="false" customWidth="true" hidden="false" outlineLevel="0" max="19" min="17" style="1" width="37.56"/>
    <col collapsed="false" customWidth="true" hidden="false" outlineLevel="0" max="22" min="20" style="1" width="30.56"/>
    <col collapsed="false" customWidth="true" hidden="false" outlineLevel="0" max="24" min="23" style="1" width="32.28"/>
    <col collapsed="false" customWidth="true" hidden="false" outlineLevel="0" max="31" min="25" style="1" width="37.56"/>
    <col collapsed="false" customWidth="true" hidden="false" outlineLevel="0" max="32" min="32" style="1" width="33.7"/>
    <col collapsed="false" customWidth="true" hidden="false" outlineLevel="0" max="33" min="33" style="1" width="37.56"/>
    <col collapsed="false" customWidth="true" hidden="false" outlineLevel="0" max="34" min="34" style="1" width="31.14"/>
    <col collapsed="false" customWidth="true" hidden="false" outlineLevel="0" max="35" min="35" style="1" width="37.56"/>
    <col collapsed="false" customWidth="true" hidden="false" outlineLevel="0" max="36" min="36" style="1" width="30.28"/>
    <col collapsed="false" customWidth="true" hidden="false" outlineLevel="0" max="37" min="37" style="1" width="29.99"/>
    <col collapsed="false" customWidth="true" hidden="false" outlineLevel="0" max="38" min="38" style="1" width="28.85"/>
    <col collapsed="false" customWidth="true" hidden="false" outlineLevel="0" max="39" min="39" style="1" width="21.7"/>
    <col collapsed="false" customWidth="false" hidden="false" outlineLevel="0" max="257" min="40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6"/>
      <c r="H1" s="6"/>
      <c r="I1" s="6"/>
      <c r="J1" s="6"/>
      <c r="K1" s="6"/>
      <c r="L1" s="7"/>
      <c r="M1" s="6"/>
      <c r="N1" s="6"/>
      <c r="O1" s="6"/>
      <c r="P1" s="6"/>
      <c r="Q1" s="6"/>
      <c r="R1" s="6"/>
      <c r="S1" s="6"/>
      <c r="T1" s="6"/>
      <c r="U1" s="6"/>
      <c r="V1" s="6"/>
      <c r="W1" s="5"/>
      <c r="X1" s="5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/>
      <c r="AK1" s="7"/>
      <c r="AL1" s="7"/>
      <c r="AM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</row>
    <row r="3" customFormat="false" ht="21.75" hidden="false" customHeight="true" outlineLevel="0" collapsed="false">
      <c r="A3" s="10" t="n">
        <v>36931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3</v>
      </c>
      <c r="L4" s="11" t="s">
        <v>6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4</v>
      </c>
      <c r="AI4" s="11" t="s">
        <v>3</v>
      </c>
      <c r="AJ4" s="11" t="s">
        <v>6</v>
      </c>
      <c r="AK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4" t="s">
        <v>9</v>
      </c>
      <c r="G5" s="14" t="s">
        <v>9</v>
      </c>
      <c r="H5" s="15" t="s">
        <v>10</v>
      </c>
      <c r="I5" s="15" t="s">
        <v>11</v>
      </c>
      <c r="J5" s="15" t="s">
        <v>9</v>
      </c>
      <c r="K5" s="15" t="s">
        <v>11</v>
      </c>
      <c r="L5" s="15" t="s">
        <v>11</v>
      </c>
      <c r="M5" s="14" t="s">
        <v>9</v>
      </c>
      <c r="N5" s="14" t="s">
        <v>9</v>
      </c>
      <c r="O5" s="14" t="s">
        <v>9</v>
      </c>
      <c r="P5" s="14" t="s">
        <v>9</v>
      </c>
      <c r="Q5" s="14" t="s">
        <v>9</v>
      </c>
      <c r="R5" s="14" t="s">
        <v>9</v>
      </c>
      <c r="S5" s="14" t="s">
        <v>9</v>
      </c>
      <c r="T5" s="14" t="s">
        <v>9</v>
      </c>
      <c r="U5" s="14" t="s">
        <v>9</v>
      </c>
      <c r="V5" s="14" t="s">
        <v>9</v>
      </c>
      <c r="W5" s="14" t="s">
        <v>9</v>
      </c>
      <c r="X5" s="14" t="s">
        <v>9</v>
      </c>
      <c r="Y5" s="15" t="s">
        <v>11</v>
      </c>
      <c r="Z5" s="15" t="s">
        <v>11</v>
      </c>
      <c r="AA5" s="15" t="s">
        <v>11</v>
      </c>
      <c r="AB5" s="15" t="s">
        <v>11</v>
      </c>
      <c r="AC5" s="15" t="s">
        <v>11</v>
      </c>
      <c r="AD5" s="15" t="s">
        <v>11</v>
      </c>
      <c r="AE5" s="15" t="s">
        <v>11</v>
      </c>
      <c r="AF5" s="15" t="s">
        <v>10</v>
      </c>
      <c r="AG5" s="15" t="s">
        <v>11</v>
      </c>
      <c r="AH5" s="15" t="s">
        <v>9</v>
      </c>
      <c r="AI5" s="15" t="s">
        <v>11</v>
      </c>
      <c r="AJ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415</v>
      </c>
      <c r="E6" s="17" t="s">
        <v>17</v>
      </c>
      <c r="F6" s="17" t="s">
        <v>17</v>
      </c>
      <c r="G6" s="17" t="s">
        <v>15</v>
      </c>
      <c r="H6" s="17" t="s">
        <v>15</v>
      </c>
      <c r="I6" s="17" t="s">
        <v>16</v>
      </c>
      <c r="J6" s="17" t="s">
        <v>17</v>
      </c>
      <c r="K6" s="17" t="s">
        <v>279</v>
      </c>
      <c r="L6" s="17" t="s">
        <v>19</v>
      </c>
      <c r="M6" s="17" t="s">
        <v>17</v>
      </c>
      <c r="N6" s="17" t="s">
        <v>17</v>
      </c>
      <c r="O6" s="17" t="s">
        <v>17</v>
      </c>
      <c r="P6" s="17" t="s">
        <v>17</v>
      </c>
      <c r="Q6" s="17" t="s">
        <v>415</v>
      </c>
      <c r="R6" s="17" t="s">
        <v>415</v>
      </c>
      <c r="S6" s="17" t="s">
        <v>415</v>
      </c>
      <c r="T6" s="17" t="s">
        <v>15</v>
      </c>
      <c r="U6" s="17" t="s">
        <v>15</v>
      </c>
      <c r="V6" s="17" t="s">
        <v>15</v>
      </c>
      <c r="W6" s="17" t="s">
        <v>17</v>
      </c>
      <c r="X6" s="17" t="s">
        <v>17</v>
      </c>
      <c r="Y6" s="17" t="s">
        <v>16</v>
      </c>
      <c r="Z6" s="17" t="s">
        <v>16</v>
      </c>
      <c r="AA6" s="17" t="s">
        <v>16</v>
      </c>
      <c r="AB6" s="17" t="s">
        <v>16</v>
      </c>
      <c r="AC6" s="17" t="s">
        <v>16</v>
      </c>
      <c r="AD6" s="17" t="s">
        <v>16</v>
      </c>
      <c r="AE6" s="17" t="s">
        <v>16</v>
      </c>
      <c r="AF6" s="17" t="s">
        <v>15</v>
      </c>
      <c r="AG6" s="17" t="s">
        <v>16</v>
      </c>
      <c r="AH6" s="17" t="s">
        <v>17</v>
      </c>
      <c r="AI6" s="17" t="s">
        <v>279</v>
      </c>
      <c r="AJ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100</v>
      </c>
      <c r="D7" s="18"/>
      <c r="E7" s="18" t="n">
        <v>100</v>
      </c>
      <c r="F7" s="18" t="n">
        <v>100</v>
      </c>
      <c r="G7" s="18"/>
      <c r="H7" s="18"/>
      <c r="I7" s="18"/>
      <c r="J7" s="18"/>
      <c r="K7" s="18"/>
      <c r="L7" s="18"/>
      <c r="M7" s="18" t="n">
        <v>102</v>
      </c>
      <c r="N7" s="18" t="n">
        <v>102</v>
      </c>
      <c r="O7" s="18" t="n">
        <v>102</v>
      </c>
      <c r="P7" s="18" t="n">
        <v>102</v>
      </c>
      <c r="Q7" s="18"/>
      <c r="R7" s="18"/>
      <c r="S7" s="18"/>
      <c r="T7" s="18"/>
      <c r="U7" s="18"/>
      <c r="V7" s="18"/>
      <c r="W7" s="18" t="n">
        <v>160</v>
      </c>
      <c r="X7" s="18" t="n">
        <v>160</v>
      </c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</row>
    <row r="8" customFormat="false" ht="43.5" hidden="false" customHeight="true" outlineLevel="0" collapsed="false">
      <c r="A8" s="19"/>
      <c r="B8" s="19"/>
      <c r="C8" s="71" t="s">
        <v>624</v>
      </c>
      <c r="D8" s="71" t="s">
        <v>624</v>
      </c>
      <c r="E8" s="71" t="s">
        <v>624</v>
      </c>
      <c r="F8" s="71" t="s">
        <v>624</v>
      </c>
      <c r="G8" s="71" t="s">
        <v>624</v>
      </c>
      <c r="H8" s="21" t="s">
        <v>94</v>
      </c>
      <c r="I8" s="21"/>
      <c r="J8" s="22" t="s">
        <v>93</v>
      </c>
      <c r="K8" s="22" t="s">
        <v>93</v>
      </c>
      <c r="L8" s="73" t="s">
        <v>95</v>
      </c>
      <c r="M8" s="71" t="s">
        <v>90</v>
      </c>
      <c r="N8" s="71" t="s">
        <v>90</v>
      </c>
      <c r="O8" s="71" t="s">
        <v>90</v>
      </c>
      <c r="P8" s="71" t="s">
        <v>90</v>
      </c>
      <c r="Q8" s="20" t="s">
        <v>90</v>
      </c>
      <c r="R8" s="20" t="s">
        <v>90</v>
      </c>
      <c r="S8" s="20" t="s">
        <v>90</v>
      </c>
      <c r="T8" s="71" t="s">
        <v>90</v>
      </c>
      <c r="U8" s="71" t="s">
        <v>90</v>
      </c>
      <c r="V8" s="71" t="s">
        <v>90</v>
      </c>
      <c r="W8" s="71" t="s">
        <v>90</v>
      </c>
      <c r="X8" s="71" t="s">
        <v>90</v>
      </c>
      <c r="Y8" s="20" t="s">
        <v>90</v>
      </c>
      <c r="Z8" s="20" t="s">
        <v>90</v>
      </c>
      <c r="AA8" s="20" t="s">
        <v>90</v>
      </c>
      <c r="AB8" s="20" t="s">
        <v>90</v>
      </c>
      <c r="AC8" s="20" t="s">
        <v>90</v>
      </c>
      <c r="AD8" s="20" t="s">
        <v>90</v>
      </c>
      <c r="AE8" s="20" t="s">
        <v>90</v>
      </c>
      <c r="AF8" s="21" t="s">
        <v>94</v>
      </c>
      <c r="AG8" s="21"/>
      <c r="AH8" s="22" t="s">
        <v>93</v>
      </c>
      <c r="AI8" s="22" t="s">
        <v>93</v>
      </c>
      <c r="AJ8" s="73" t="s">
        <v>95</v>
      </c>
      <c r="AK8" s="23"/>
    </row>
    <row r="9" customFormat="false" ht="12.75" hidden="false" customHeight="false" outlineLevel="0" collapsed="false">
      <c r="A9" s="19"/>
      <c r="B9" s="19"/>
      <c r="C9" s="17"/>
      <c r="D9" s="24"/>
      <c r="E9" s="17"/>
      <c r="F9" s="17"/>
      <c r="G9" s="17"/>
      <c r="H9" s="17"/>
      <c r="I9" s="24"/>
      <c r="J9" s="24"/>
      <c r="K9" s="24"/>
      <c r="L9" s="24"/>
      <c r="M9" s="17"/>
      <c r="N9" s="17"/>
      <c r="O9" s="17"/>
      <c r="P9" s="17"/>
      <c r="Q9" s="24"/>
      <c r="R9" s="24"/>
      <c r="S9" s="24"/>
      <c r="T9" s="17"/>
      <c r="U9" s="17"/>
      <c r="V9" s="17"/>
      <c r="W9" s="17"/>
      <c r="X9" s="17"/>
      <c r="Y9" s="24"/>
      <c r="Z9" s="24"/>
      <c r="AA9" s="24"/>
      <c r="AB9" s="24"/>
      <c r="AC9" s="24"/>
      <c r="AD9" s="24"/>
      <c r="AE9" s="24"/>
      <c r="AF9" s="17"/>
      <c r="AG9" s="24"/>
      <c r="AH9" s="24"/>
      <c r="AI9" s="24"/>
      <c r="AJ9" s="24"/>
      <c r="AK9" s="25"/>
    </row>
    <row r="10" customFormat="false" ht="21" hidden="false" customHeight="true" outlineLevel="0" collapsed="false">
      <c r="A10" s="19"/>
      <c r="B10" s="19"/>
      <c r="C10" s="70" t="s">
        <v>625</v>
      </c>
      <c r="D10" s="70" t="s">
        <v>625</v>
      </c>
      <c r="E10" s="70" t="s">
        <v>625</v>
      </c>
      <c r="F10" s="70" t="s">
        <v>625</v>
      </c>
      <c r="G10" s="70" t="s">
        <v>625</v>
      </c>
      <c r="H10" s="18" t="s">
        <v>24</v>
      </c>
      <c r="I10" s="18" t="s">
        <v>24</v>
      </c>
      <c r="J10" s="18" t="s">
        <v>24</v>
      </c>
      <c r="K10" s="18" t="s">
        <v>22</v>
      </c>
      <c r="L10" s="18" t="s">
        <v>24</v>
      </c>
      <c r="M10" s="70" t="s">
        <v>598</v>
      </c>
      <c r="N10" s="70" t="s">
        <v>598</v>
      </c>
      <c r="O10" s="70" t="s">
        <v>598</v>
      </c>
      <c r="P10" s="70" t="s">
        <v>598</v>
      </c>
      <c r="Q10" s="70" t="s">
        <v>598</v>
      </c>
      <c r="R10" s="70" t="s">
        <v>598</v>
      </c>
      <c r="S10" s="70" t="s">
        <v>598</v>
      </c>
      <c r="T10" s="70" t="s">
        <v>598</v>
      </c>
      <c r="U10" s="70" t="s">
        <v>598</v>
      </c>
      <c r="V10" s="70" t="s">
        <v>598</v>
      </c>
      <c r="W10" s="70" t="s">
        <v>598</v>
      </c>
      <c r="X10" s="70" t="s">
        <v>598</v>
      </c>
      <c r="Y10" s="70" t="s">
        <v>598</v>
      </c>
      <c r="Z10" s="70" t="s">
        <v>598</v>
      </c>
      <c r="AA10" s="70" t="s">
        <v>598</v>
      </c>
      <c r="AB10" s="70" t="s">
        <v>598</v>
      </c>
      <c r="AC10" s="70" t="s">
        <v>598</v>
      </c>
      <c r="AD10" s="70" t="s">
        <v>598</v>
      </c>
      <c r="AE10" s="70" t="s">
        <v>598</v>
      </c>
      <c r="AF10" s="18" t="s">
        <v>24</v>
      </c>
      <c r="AG10" s="18" t="s">
        <v>24</v>
      </c>
      <c r="AH10" s="18" t="s">
        <v>24</v>
      </c>
      <c r="AI10" s="18" t="s">
        <v>22</v>
      </c>
      <c r="AJ10" s="18" t="s">
        <v>24</v>
      </c>
      <c r="AK10" s="27"/>
    </row>
    <row r="11" customFormat="false" ht="26.25" hidden="false" customHeight="true" outlineLevel="0" collapsed="false">
      <c r="A11" s="19"/>
      <c r="B11" s="19"/>
      <c r="C11" s="28" t="s">
        <v>626</v>
      </c>
      <c r="D11" s="28" t="s">
        <v>627</v>
      </c>
      <c r="E11" s="28" t="s">
        <v>628</v>
      </c>
      <c r="F11" s="28" t="s">
        <v>629</v>
      </c>
      <c r="G11" s="28" t="s">
        <v>630</v>
      </c>
      <c r="H11" s="29" t="s">
        <v>29</v>
      </c>
      <c r="I11" s="29" t="s">
        <v>29</v>
      </c>
      <c r="J11" s="28" t="s">
        <v>30</v>
      </c>
      <c r="K11" s="28" t="s">
        <v>31</v>
      </c>
      <c r="L11" s="30" t="s">
        <v>445</v>
      </c>
      <c r="M11" s="28" t="s">
        <v>579</v>
      </c>
      <c r="N11" s="28" t="s">
        <v>580</v>
      </c>
      <c r="O11" s="28" t="s">
        <v>599</v>
      </c>
      <c r="P11" s="28" t="s">
        <v>600</v>
      </c>
      <c r="Q11" s="28" t="s">
        <v>581</v>
      </c>
      <c r="R11" s="28" t="s">
        <v>631</v>
      </c>
      <c r="S11" s="28" t="s">
        <v>583</v>
      </c>
      <c r="T11" s="28" t="s">
        <v>584</v>
      </c>
      <c r="U11" s="28" t="s">
        <v>585</v>
      </c>
      <c r="V11" s="28" t="s">
        <v>586</v>
      </c>
      <c r="W11" s="28" t="s">
        <v>602</v>
      </c>
      <c r="X11" s="28" t="s">
        <v>603</v>
      </c>
      <c r="Y11" s="28" t="s">
        <v>604</v>
      </c>
      <c r="Z11" s="28" t="s">
        <v>605</v>
      </c>
      <c r="AA11" s="28" t="s">
        <v>606</v>
      </c>
      <c r="AB11" s="28" t="s">
        <v>607</v>
      </c>
      <c r="AC11" s="28" t="s">
        <v>608</v>
      </c>
      <c r="AD11" s="28" t="s">
        <v>609</v>
      </c>
      <c r="AE11" s="28" t="s">
        <v>610</v>
      </c>
      <c r="AF11" s="29" t="s">
        <v>29</v>
      </c>
      <c r="AG11" s="29" t="s">
        <v>29</v>
      </c>
      <c r="AH11" s="28" t="s">
        <v>30</v>
      </c>
      <c r="AI11" s="28" t="s">
        <v>31</v>
      </c>
      <c r="AJ11" s="30" t="s">
        <v>611</v>
      </c>
      <c r="AK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632</v>
      </c>
      <c r="D12" s="53" t="s">
        <v>295</v>
      </c>
      <c r="E12" s="35" t="s">
        <v>632</v>
      </c>
      <c r="F12" s="35" t="s">
        <v>632</v>
      </c>
      <c r="G12" s="53" t="s">
        <v>295</v>
      </c>
      <c r="H12" s="53" t="s">
        <v>295</v>
      </c>
      <c r="I12" s="53" t="s">
        <v>295</v>
      </c>
      <c r="J12" s="33" t="s">
        <v>295</v>
      </c>
      <c r="K12" s="33" t="s">
        <v>295</v>
      </c>
      <c r="L12" s="33" t="s">
        <v>295</v>
      </c>
      <c r="M12" s="35" t="s">
        <v>589</v>
      </c>
      <c r="N12" s="35" t="s">
        <v>589</v>
      </c>
      <c r="O12" s="35" t="s">
        <v>589</v>
      </c>
      <c r="P12" s="35" t="s">
        <v>589</v>
      </c>
      <c r="Q12" s="76" t="s">
        <v>434</v>
      </c>
      <c r="R12" s="76" t="s">
        <v>434</v>
      </c>
      <c r="S12" s="76" t="s">
        <v>434</v>
      </c>
      <c r="T12" s="76" t="s">
        <v>434</v>
      </c>
      <c r="U12" s="76" t="s">
        <v>434</v>
      </c>
      <c r="V12" s="76" t="s">
        <v>434</v>
      </c>
      <c r="W12" s="77" t="s">
        <v>115</v>
      </c>
      <c r="X12" s="77" t="s">
        <v>115</v>
      </c>
      <c r="Y12" s="76" t="s">
        <v>37</v>
      </c>
      <c r="Z12" s="76" t="s">
        <v>37</v>
      </c>
      <c r="AA12" s="76" t="s">
        <v>37</v>
      </c>
      <c r="AB12" s="76" t="s">
        <v>37</v>
      </c>
      <c r="AC12" s="76" t="s">
        <v>37</v>
      </c>
      <c r="AD12" s="76" t="s">
        <v>37</v>
      </c>
      <c r="AE12" s="76" t="s">
        <v>295</v>
      </c>
      <c r="AF12" s="76" t="s">
        <v>295</v>
      </c>
      <c r="AG12" s="76" t="s">
        <v>295</v>
      </c>
      <c r="AH12" s="33" t="s">
        <v>295</v>
      </c>
      <c r="AI12" s="34" t="s">
        <v>295</v>
      </c>
      <c r="AJ12" s="33" t="s">
        <v>295</v>
      </c>
      <c r="AK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3" t="n">
        <v>60</v>
      </c>
      <c r="E13" s="33" t="n">
        <v>25</v>
      </c>
      <c r="F13" s="33" t="n">
        <v>25</v>
      </c>
      <c r="G13" s="33" t="n">
        <v>43</v>
      </c>
      <c r="H13" s="33" t="n">
        <v>60</v>
      </c>
      <c r="I13" s="33" t="n">
        <v>-60</v>
      </c>
      <c r="J13" s="33" t="n">
        <v>60</v>
      </c>
      <c r="K13" s="33" t="n">
        <v>-60</v>
      </c>
      <c r="L13" s="33" t="n">
        <v>-103</v>
      </c>
      <c r="M13" s="38" t="n">
        <v>0</v>
      </c>
      <c r="N13" s="38" t="n">
        <v>0</v>
      </c>
      <c r="O13" s="38" t="n">
        <v>0</v>
      </c>
      <c r="P13" s="38" t="n">
        <v>0</v>
      </c>
      <c r="Q13" s="33" t="n">
        <v>0</v>
      </c>
      <c r="R13" s="33" t="n">
        <v>0</v>
      </c>
      <c r="S13" s="33" t="n">
        <v>0</v>
      </c>
      <c r="T13" s="38" t="n">
        <v>0</v>
      </c>
      <c r="U13" s="38" t="n">
        <v>0</v>
      </c>
      <c r="V13" s="38" t="n">
        <v>0</v>
      </c>
      <c r="W13" s="38" t="n">
        <v>0</v>
      </c>
      <c r="X13" s="33" t="n">
        <v>0</v>
      </c>
      <c r="Y13" s="33" t="n">
        <v>0</v>
      </c>
      <c r="Z13" s="33" t="n">
        <v>0</v>
      </c>
      <c r="AA13" s="33" t="n">
        <v>0</v>
      </c>
      <c r="AB13" s="33" t="n">
        <v>0</v>
      </c>
      <c r="AC13" s="33" t="n">
        <v>0</v>
      </c>
      <c r="AD13" s="33" t="n">
        <v>0</v>
      </c>
      <c r="AE13" s="33" t="n">
        <v>0</v>
      </c>
      <c r="AF13" s="38" t="n">
        <v>0</v>
      </c>
      <c r="AG13" s="33" t="n">
        <v>0</v>
      </c>
      <c r="AH13" s="33" t="n">
        <v>0</v>
      </c>
      <c r="AI13" s="33" t="n">
        <v>0</v>
      </c>
      <c r="AJ13" s="33" t="n">
        <v>0</v>
      </c>
      <c r="AK13" s="42" t="n">
        <f aca="false">SUM(C13:AJ13)</f>
        <v>75</v>
      </c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41" t="n">
        <v>15</v>
      </c>
      <c r="N14" s="41" t="n">
        <v>25</v>
      </c>
      <c r="O14" s="41" t="n">
        <v>0</v>
      </c>
      <c r="P14" s="41" t="n">
        <v>10</v>
      </c>
      <c r="Q14" s="17" t="n">
        <v>25</v>
      </c>
      <c r="R14" s="17" t="n">
        <v>25</v>
      </c>
      <c r="S14" s="17" t="n">
        <v>10</v>
      </c>
      <c r="T14" s="41" t="n">
        <v>15</v>
      </c>
      <c r="U14" s="41" t="n">
        <v>25</v>
      </c>
      <c r="V14" s="41" t="n">
        <v>3</v>
      </c>
      <c r="W14" s="41" t="n">
        <v>0</v>
      </c>
      <c r="X14" s="17" t="n">
        <v>0</v>
      </c>
      <c r="Y14" s="17" t="n">
        <v>0</v>
      </c>
      <c r="Z14" s="17" t="n">
        <v>0</v>
      </c>
      <c r="AA14" s="17" t="n">
        <v>0</v>
      </c>
      <c r="AB14" s="17" t="n">
        <v>0</v>
      </c>
      <c r="AC14" s="17" t="n">
        <v>0</v>
      </c>
      <c r="AD14" s="17" t="n">
        <v>0</v>
      </c>
      <c r="AE14" s="17" t="n">
        <v>0</v>
      </c>
      <c r="AF14" s="41" t="n">
        <v>60</v>
      </c>
      <c r="AG14" s="17" t="n">
        <v>-60</v>
      </c>
      <c r="AH14" s="17" t="n">
        <v>60</v>
      </c>
      <c r="AI14" s="17" t="n">
        <v>-60</v>
      </c>
      <c r="AJ14" s="17" t="n">
        <v>-103</v>
      </c>
      <c r="AK14" s="42" t="n">
        <f aca="false">SUM(C14:AJ14)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41" t="n">
        <v>15</v>
      </c>
      <c r="N15" s="41" t="n">
        <v>25</v>
      </c>
      <c r="O15" s="41" t="n">
        <v>10</v>
      </c>
      <c r="P15" s="41" t="n">
        <v>0</v>
      </c>
      <c r="Q15" s="17" t="n">
        <v>25</v>
      </c>
      <c r="R15" s="17" t="n">
        <v>25</v>
      </c>
      <c r="S15" s="17" t="n">
        <v>10</v>
      </c>
      <c r="T15" s="41" t="n">
        <v>15</v>
      </c>
      <c r="U15" s="41" t="n">
        <v>25</v>
      </c>
      <c r="V15" s="41" t="n">
        <v>3</v>
      </c>
      <c r="W15" s="41" t="n">
        <v>0</v>
      </c>
      <c r="X15" s="17" t="n">
        <v>0</v>
      </c>
      <c r="Y15" s="17" t="n">
        <v>0</v>
      </c>
      <c r="Z15" s="17" t="n">
        <v>0</v>
      </c>
      <c r="AA15" s="17" t="n">
        <v>0</v>
      </c>
      <c r="AB15" s="17" t="n">
        <v>0</v>
      </c>
      <c r="AC15" s="17" t="n">
        <v>0</v>
      </c>
      <c r="AD15" s="17" t="n">
        <v>0</v>
      </c>
      <c r="AE15" s="17" t="n">
        <v>0</v>
      </c>
      <c r="AF15" s="41" t="n">
        <v>60</v>
      </c>
      <c r="AG15" s="17" t="n">
        <v>-60</v>
      </c>
      <c r="AH15" s="17" t="n">
        <v>60</v>
      </c>
      <c r="AI15" s="17" t="n">
        <v>-60</v>
      </c>
      <c r="AJ15" s="17" t="n">
        <v>-103</v>
      </c>
      <c r="AK15" s="42" t="n">
        <f aca="false">SUM(C15:AJ15)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41" t="n">
        <v>15</v>
      </c>
      <c r="N16" s="41" t="n">
        <v>25</v>
      </c>
      <c r="O16" s="41" t="n">
        <v>10</v>
      </c>
      <c r="P16" s="41" t="n">
        <v>0</v>
      </c>
      <c r="Q16" s="17" t="n">
        <v>25</v>
      </c>
      <c r="R16" s="17" t="n">
        <v>25</v>
      </c>
      <c r="S16" s="17" t="n">
        <v>10</v>
      </c>
      <c r="T16" s="41" t="n">
        <v>15</v>
      </c>
      <c r="U16" s="41" t="n">
        <v>25</v>
      </c>
      <c r="V16" s="41" t="n">
        <v>3</v>
      </c>
      <c r="W16" s="41" t="n">
        <v>0</v>
      </c>
      <c r="X16" s="17" t="n">
        <v>0</v>
      </c>
      <c r="Y16" s="17" t="n">
        <v>0</v>
      </c>
      <c r="Z16" s="17" t="n">
        <v>0</v>
      </c>
      <c r="AA16" s="17" t="n">
        <v>0</v>
      </c>
      <c r="AB16" s="17" t="n">
        <v>0</v>
      </c>
      <c r="AC16" s="17" t="n">
        <v>0</v>
      </c>
      <c r="AD16" s="17" t="n">
        <v>0</v>
      </c>
      <c r="AE16" s="17" t="n">
        <v>0</v>
      </c>
      <c r="AF16" s="41" t="n">
        <v>60</v>
      </c>
      <c r="AG16" s="17" t="n">
        <v>-60</v>
      </c>
      <c r="AH16" s="17" t="n">
        <v>60</v>
      </c>
      <c r="AI16" s="17" t="n">
        <v>-60</v>
      </c>
      <c r="AJ16" s="17" t="n">
        <v>-103</v>
      </c>
      <c r="AK16" s="42" t="n">
        <f aca="false">SUM(C16:AJ16)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41" t="n">
        <v>15</v>
      </c>
      <c r="N17" s="41" t="n">
        <v>25</v>
      </c>
      <c r="O17" s="41" t="n">
        <v>10</v>
      </c>
      <c r="P17" s="41" t="n">
        <v>0</v>
      </c>
      <c r="Q17" s="17" t="n">
        <v>25</v>
      </c>
      <c r="R17" s="17" t="n">
        <v>25</v>
      </c>
      <c r="S17" s="17" t="n">
        <v>10</v>
      </c>
      <c r="T17" s="41" t="n">
        <v>15</v>
      </c>
      <c r="U17" s="41" t="n">
        <v>25</v>
      </c>
      <c r="V17" s="41" t="n">
        <v>3</v>
      </c>
      <c r="W17" s="41" t="n">
        <v>0</v>
      </c>
      <c r="X17" s="17" t="n">
        <v>0</v>
      </c>
      <c r="Y17" s="17" t="n">
        <v>0</v>
      </c>
      <c r="Z17" s="17" t="n">
        <v>0</v>
      </c>
      <c r="AA17" s="17" t="n">
        <v>0</v>
      </c>
      <c r="AB17" s="17" t="n">
        <v>0</v>
      </c>
      <c r="AC17" s="17" t="n">
        <v>0</v>
      </c>
      <c r="AD17" s="17" t="n">
        <v>0</v>
      </c>
      <c r="AE17" s="17" t="n">
        <v>0</v>
      </c>
      <c r="AF17" s="41" t="n">
        <v>60</v>
      </c>
      <c r="AG17" s="17" t="n">
        <v>-60</v>
      </c>
      <c r="AH17" s="17" t="n">
        <v>60</v>
      </c>
      <c r="AI17" s="17" t="n">
        <v>-60</v>
      </c>
      <c r="AJ17" s="17" t="n">
        <v>-103</v>
      </c>
      <c r="AK17" s="42" t="n">
        <f aca="false">SUM(C17:AJ17)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41" t="n">
        <v>15</v>
      </c>
      <c r="N18" s="41" t="n">
        <v>25</v>
      </c>
      <c r="O18" s="41" t="n">
        <v>10</v>
      </c>
      <c r="P18" s="41" t="n">
        <v>0</v>
      </c>
      <c r="Q18" s="17" t="n">
        <v>25</v>
      </c>
      <c r="R18" s="17" t="n">
        <v>25</v>
      </c>
      <c r="S18" s="17" t="n">
        <v>10</v>
      </c>
      <c r="T18" s="41" t="n">
        <v>15</v>
      </c>
      <c r="U18" s="41" t="n">
        <v>25</v>
      </c>
      <c r="V18" s="41" t="n">
        <v>3</v>
      </c>
      <c r="W18" s="41" t="n">
        <v>0</v>
      </c>
      <c r="X18" s="17" t="n">
        <v>0</v>
      </c>
      <c r="Y18" s="17" t="n">
        <v>0</v>
      </c>
      <c r="Z18" s="17" t="n">
        <v>0</v>
      </c>
      <c r="AA18" s="17" t="n">
        <v>0</v>
      </c>
      <c r="AB18" s="17" t="n">
        <v>0</v>
      </c>
      <c r="AC18" s="17" t="n">
        <v>0</v>
      </c>
      <c r="AD18" s="17" t="n">
        <v>0</v>
      </c>
      <c r="AE18" s="17" t="n">
        <v>0</v>
      </c>
      <c r="AF18" s="41" t="n">
        <v>60</v>
      </c>
      <c r="AG18" s="17" t="n">
        <v>-60</v>
      </c>
      <c r="AH18" s="17" t="n">
        <v>60</v>
      </c>
      <c r="AI18" s="17" t="n">
        <v>-60</v>
      </c>
      <c r="AJ18" s="17" t="n">
        <v>-103</v>
      </c>
      <c r="AK18" s="42" t="n">
        <f aca="false">SUM(C18:AJ18)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41" t="n">
        <v>15</v>
      </c>
      <c r="N19" s="41" t="n">
        <v>25</v>
      </c>
      <c r="O19" s="41" t="n">
        <v>0</v>
      </c>
      <c r="P19" s="41" t="n">
        <v>10</v>
      </c>
      <c r="Q19" s="17" t="n">
        <v>25</v>
      </c>
      <c r="R19" s="17" t="n">
        <v>25</v>
      </c>
      <c r="S19" s="17" t="n">
        <v>10</v>
      </c>
      <c r="T19" s="41" t="n">
        <v>15</v>
      </c>
      <c r="U19" s="41" t="n">
        <v>25</v>
      </c>
      <c r="V19" s="41" t="n">
        <v>3</v>
      </c>
      <c r="W19" s="41" t="n">
        <v>0</v>
      </c>
      <c r="X19" s="17" t="n">
        <v>0</v>
      </c>
      <c r="Y19" s="17" t="n">
        <v>0</v>
      </c>
      <c r="Z19" s="17" t="n">
        <v>0</v>
      </c>
      <c r="AA19" s="17" t="n">
        <v>0</v>
      </c>
      <c r="AB19" s="17" t="n">
        <v>0</v>
      </c>
      <c r="AC19" s="17" t="n">
        <v>0</v>
      </c>
      <c r="AD19" s="17" t="n">
        <v>0</v>
      </c>
      <c r="AE19" s="17" t="n">
        <v>0</v>
      </c>
      <c r="AF19" s="41" t="n">
        <v>60</v>
      </c>
      <c r="AG19" s="17" t="n">
        <v>-60</v>
      </c>
      <c r="AH19" s="17" t="n">
        <v>60</v>
      </c>
      <c r="AI19" s="17" t="n">
        <v>-60</v>
      </c>
      <c r="AJ19" s="17" t="n">
        <v>-103</v>
      </c>
      <c r="AK19" s="42" t="n">
        <f aca="false">SUM(C19:AJ19)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41" t="n">
        <v>0</v>
      </c>
      <c r="N20" s="41" t="n">
        <v>0</v>
      </c>
      <c r="O20" s="41" t="n">
        <v>0</v>
      </c>
      <c r="P20" s="41" t="n">
        <v>0</v>
      </c>
      <c r="Q20" s="17" t="n">
        <v>0</v>
      </c>
      <c r="R20" s="17" t="n">
        <v>0</v>
      </c>
      <c r="S20" s="17" t="n">
        <v>0</v>
      </c>
      <c r="T20" s="41" t="n">
        <v>0</v>
      </c>
      <c r="U20" s="41" t="n">
        <v>0</v>
      </c>
      <c r="V20" s="41" t="n">
        <v>0</v>
      </c>
      <c r="W20" s="41" t="n">
        <v>25</v>
      </c>
      <c r="X20" s="17" t="n">
        <v>25</v>
      </c>
      <c r="Y20" s="17" t="n">
        <v>-10</v>
      </c>
      <c r="Z20" s="17" t="n">
        <v>-5</v>
      </c>
      <c r="AA20" s="17" t="n">
        <v>0</v>
      </c>
      <c r="AB20" s="17" t="n">
        <v>-13</v>
      </c>
      <c r="AC20" s="17" t="n">
        <v>-7</v>
      </c>
      <c r="AD20" s="17" t="n">
        <v>0</v>
      </c>
      <c r="AE20" s="17" t="n">
        <v>-25</v>
      </c>
      <c r="AF20" s="17" t="n">
        <v>0</v>
      </c>
      <c r="AG20" s="17" t="n">
        <v>0</v>
      </c>
      <c r="AH20" s="17" t="n">
        <v>60</v>
      </c>
      <c r="AI20" s="17" t="n">
        <v>0</v>
      </c>
      <c r="AJ20" s="17" t="n">
        <v>-103</v>
      </c>
      <c r="AK20" s="42" t="n">
        <f aca="false">SUM(C20:AJ20)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41" t="n">
        <v>0</v>
      </c>
      <c r="N21" s="41" t="n">
        <v>0</v>
      </c>
      <c r="O21" s="41" t="n">
        <v>0</v>
      </c>
      <c r="P21" s="41" t="n">
        <v>0</v>
      </c>
      <c r="Q21" s="17" t="n">
        <v>0</v>
      </c>
      <c r="R21" s="17" t="n">
        <v>0</v>
      </c>
      <c r="S21" s="17" t="n">
        <v>0</v>
      </c>
      <c r="T21" s="41" t="n">
        <v>0</v>
      </c>
      <c r="U21" s="41" t="n">
        <v>0</v>
      </c>
      <c r="V21" s="41" t="n">
        <v>0</v>
      </c>
      <c r="W21" s="41" t="n">
        <v>25</v>
      </c>
      <c r="X21" s="17" t="n">
        <v>25</v>
      </c>
      <c r="Y21" s="17" t="n">
        <v>-10</v>
      </c>
      <c r="Z21" s="17" t="n">
        <v>-5</v>
      </c>
      <c r="AA21" s="17" t="n">
        <v>0</v>
      </c>
      <c r="AB21" s="17" t="n">
        <v>-13</v>
      </c>
      <c r="AC21" s="17" t="n">
        <v>-7</v>
      </c>
      <c r="AD21" s="17" t="n">
        <v>0</v>
      </c>
      <c r="AE21" s="17" t="n">
        <v>-25</v>
      </c>
      <c r="AF21" s="17" t="n">
        <v>0</v>
      </c>
      <c r="AG21" s="17" t="n">
        <v>0</v>
      </c>
      <c r="AH21" s="17" t="n">
        <v>60</v>
      </c>
      <c r="AI21" s="17" t="n">
        <v>0</v>
      </c>
      <c r="AJ21" s="17" t="n">
        <v>-103</v>
      </c>
      <c r="AK21" s="42" t="n">
        <f aca="false">SUM(C21:AJ21)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41" t="n">
        <v>0</v>
      </c>
      <c r="N22" s="41" t="n">
        <v>0</v>
      </c>
      <c r="O22" s="41" t="n">
        <v>0</v>
      </c>
      <c r="P22" s="41" t="n">
        <v>0</v>
      </c>
      <c r="Q22" s="17" t="n">
        <v>0</v>
      </c>
      <c r="R22" s="17" t="n">
        <v>0</v>
      </c>
      <c r="S22" s="17" t="n">
        <v>0</v>
      </c>
      <c r="T22" s="41" t="n">
        <v>0</v>
      </c>
      <c r="U22" s="41" t="n">
        <v>0</v>
      </c>
      <c r="V22" s="41" t="n">
        <v>0</v>
      </c>
      <c r="W22" s="41" t="n">
        <v>25</v>
      </c>
      <c r="X22" s="17" t="n">
        <v>25</v>
      </c>
      <c r="Y22" s="17" t="n">
        <v>-10</v>
      </c>
      <c r="Z22" s="17" t="n">
        <v>-5</v>
      </c>
      <c r="AA22" s="17" t="n">
        <v>0</v>
      </c>
      <c r="AB22" s="17" t="n">
        <v>-13</v>
      </c>
      <c r="AC22" s="17" t="n">
        <v>-7</v>
      </c>
      <c r="AD22" s="17" t="n">
        <v>0</v>
      </c>
      <c r="AE22" s="17" t="n">
        <v>-25</v>
      </c>
      <c r="AF22" s="17" t="n">
        <v>0</v>
      </c>
      <c r="AG22" s="17" t="n">
        <v>0</v>
      </c>
      <c r="AH22" s="17" t="n">
        <v>60</v>
      </c>
      <c r="AI22" s="17" t="n">
        <v>0</v>
      </c>
      <c r="AJ22" s="17" t="n">
        <v>-103</v>
      </c>
      <c r="AK22" s="42" t="n">
        <f aca="false">SUM(C22:AJ22)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41" t="n">
        <v>0</v>
      </c>
      <c r="N23" s="41" t="n">
        <v>0</v>
      </c>
      <c r="O23" s="41" t="n">
        <v>0</v>
      </c>
      <c r="P23" s="41" t="n">
        <v>0</v>
      </c>
      <c r="Q23" s="17" t="n">
        <v>0</v>
      </c>
      <c r="R23" s="17" t="n">
        <v>0</v>
      </c>
      <c r="S23" s="17" t="n">
        <v>0</v>
      </c>
      <c r="T23" s="41" t="n">
        <v>0</v>
      </c>
      <c r="U23" s="41" t="n">
        <v>0</v>
      </c>
      <c r="V23" s="41" t="n">
        <v>0</v>
      </c>
      <c r="W23" s="41" t="n">
        <v>25</v>
      </c>
      <c r="X23" s="17" t="n">
        <v>25</v>
      </c>
      <c r="Y23" s="17" t="n">
        <v>-10</v>
      </c>
      <c r="Z23" s="17" t="n">
        <v>-5</v>
      </c>
      <c r="AA23" s="17" t="n">
        <v>0</v>
      </c>
      <c r="AB23" s="17" t="n">
        <v>-13</v>
      </c>
      <c r="AC23" s="17" t="n">
        <v>-7</v>
      </c>
      <c r="AD23" s="17" t="n">
        <v>0</v>
      </c>
      <c r="AE23" s="17" t="n">
        <v>-25</v>
      </c>
      <c r="AF23" s="17" t="n">
        <v>0</v>
      </c>
      <c r="AG23" s="17" t="n">
        <v>0</v>
      </c>
      <c r="AH23" s="17" t="n">
        <v>60</v>
      </c>
      <c r="AI23" s="17" t="n">
        <v>0</v>
      </c>
      <c r="AJ23" s="17" t="n">
        <v>-103</v>
      </c>
      <c r="AK23" s="42" t="n">
        <f aca="false">SUM(C23:AJ23)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41" t="n">
        <v>0</v>
      </c>
      <c r="N24" s="41" t="n">
        <v>0</v>
      </c>
      <c r="O24" s="41" t="n">
        <v>0</v>
      </c>
      <c r="P24" s="41" t="n">
        <v>0</v>
      </c>
      <c r="Q24" s="17" t="n">
        <v>0</v>
      </c>
      <c r="R24" s="17" t="n">
        <v>0</v>
      </c>
      <c r="S24" s="17" t="n">
        <v>0</v>
      </c>
      <c r="T24" s="41" t="n">
        <v>0</v>
      </c>
      <c r="U24" s="41" t="n">
        <v>0</v>
      </c>
      <c r="V24" s="41" t="n">
        <v>0</v>
      </c>
      <c r="W24" s="41" t="n">
        <v>25</v>
      </c>
      <c r="X24" s="17" t="n">
        <v>25</v>
      </c>
      <c r="Y24" s="17" t="n">
        <v>-10</v>
      </c>
      <c r="Z24" s="17" t="n">
        <v>-5</v>
      </c>
      <c r="AA24" s="17" t="n">
        <v>0</v>
      </c>
      <c r="AB24" s="17" t="n">
        <v>-13</v>
      </c>
      <c r="AC24" s="17" t="n">
        <v>-7</v>
      </c>
      <c r="AD24" s="17" t="n">
        <v>0</v>
      </c>
      <c r="AE24" s="17" t="n">
        <v>-25</v>
      </c>
      <c r="AF24" s="17" t="n">
        <v>0</v>
      </c>
      <c r="AG24" s="17" t="n">
        <v>0</v>
      </c>
      <c r="AH24" s="17" t="n">
        <v>60</v>
      </c>
      <c r="AI24" s="17" t="n">
        <v>0</v>
      </c>
      <c r="AJ24" s="17" t="n">
        <v>-103</v>
      </c>
      <c r="AK24" s="42" t="n">
        <f aca="false">SUM(C24:AJ24)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41" t="n">
        <v>0</v>
      </c>
      <c r="N25" s="41" t="n">
        <v>0</v>
      </c>
      <c r="O25" s="41" t="n">
        <v>0</v>
      </c>
      <c r="P25" s="41" t="n">
        <v>0</v>
      </c>
      <c r="Q25" s="17" t="n">
        <v>0</v>
      </c>
      <c r="R25" s="17" t="n">
        <v>0</v>
      </c>
      <c r="S25" s="17" t="n">
        <v>0</v>
      </c>
      <c r="T25" s="41" t="n">
        <v>0</v>
      </c>
      <c r="U25" s="41" t="n">
        <v>0</v>
      </c>
      <c r="V25" s="41" t="n">
        <v>0</v>
      </c>
      <c r="W25" s="41" t="n">
        <v>25</v>
      </c>
      <c r="X25" s="17" t="n">
        <v>25</v>
      </c>
      <c r="Y25" s="17" t="n">
        <v>-10</v>
      </c>
      <c r="Z25" s="17" t="n">
        <v>-5</v>
      </c>
      <c r="AA25" s="17" t="n">
        <v>0</v>
      </c>
      <c r="AB25" s="17" t="n">
        <v>-13</v>
      </c>
      <c r="AC25" s="17" t="n">
        <v>-7</v>
      </c>
      <c r="AD25" s="17" t="n">
        <v>0</v>
      </c>
      <c r="AE25" s="17" t="n">
        <v>-25</v>
      </c>
      <c r="AF25" s="17" t="n">
        <v>0</v>
      </c>
      <c r="AG25" s="17" t="n">
        <v>0</v>
      </c>
      <c r="AH25" s="17" t="n">
        <v>60</v>
      </c>
      <c r="AI25" s="17" t="n">
        <v>0</v>
      </c>
      <c r="AJ25" s="17" t="n">
        <v>-103</v>
      </c>
      <c r="AK25" s="42" t="n">
        <f aca="false">SUM(C25:AJ25)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41" t="n">
        <v>0</v>
      </c>
      <c r="N26" s="41" t="n">
        <v>0</v>
      </c>
      <c r="O26" s="41" t="n">
        <v>0</v>
      </c>
      <c r="P26" s="41" t="n">
        <v>0</v>
      </c>
      <c r="Q26" s="17" t="n">
        <v>0</v>
      </c>
      <c r="R26" s="17" t="n">
        <v>0</v>
      </c>
      <c r="S26" s="17" t="n">
        <v>0</v>
      </c>
      <c r="T26" s="41" t="n">
        <v>0</v>
      </c>
      <c r="U26" s="41" t="n">
        <v>0</v>
      </c>
      <c r="V26" s="41" t="n">
        <v>0</v>
      </c>
      <c r="W26" s="41" t="n">
        <v>25</v>
      </c>
      <c r="X26" s="17" t="n">
        <v>25</v>
      </c>
      <c r="Y26" s="17" t="n">
        <v>-10</v>
      </c>
      <c r="Z26" s="17" t="n">
        <v>-5</v>
      </c>
      <c r="AA26" s="17" t="n">
        <v>0</v>
      </c>
      <c r="AB26" s="17" t="n">
        <v>-13</v>
      </c>
      <c r="AC26" s="17" t="n">
        <v>-7</v>
      </c>
      <c r="AD26" s="17" t="n">
        <v>0</v>
      </c>
      <c r="AE26" s="17" t="n">
        <v>-25</v>
      </c>
      <c r="AF26" s="17" t="n">
        <v>0</v>
      </c>
      <c r="AG26" s="17" t="n">
        <v>0</v>
      </c>
      <c r="AH26" s="17" t="n">
        <v>60</v>
      </c>
      <c r="AI26" s="17" t="n">
        <v>0</v>
      </c>
      <c r="AJ26" s="17" t="n">
        <v>-103</v>
      </c>
      <c r="AK26" s="42" t="n">
        <f aca="false">SUM(C26:AJ26)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41" t="n">
        <v>0</v>
      </c>
      <c r="N27" s="41" t="n">
        <v>0</v>
      </c>
      <c r="O27" s="41" t="n">
        <v>0</v>
      </c>
      <c r="P27" s="41" t="n">
        <v>0</v>
      </c>
      <c r="Q27" s="17" t="n">
        <v>0</v>
      </c>
      <c r="R27" s="17" t="n">
        <v>0</v>
      </c>
      <c r="S27" s="17" t="n">
        <v>0</v>
      </c>
      <c r="T27" s="41" t="n">
        <v>0</v>
      </c>
      <c r="U27" s="41" t="n">
        <v>0</v>
      </c>
      <c r="V27" s="41" t="n">
        <v>0</v>
      </c>
      <c r="W27" s="41" t="n">
        <v>25</v>
      </c>
      <c r="X27" s="17" t="n">
        <v>25</v>
      </c>
      <c r="Y27" s="17" t="n">
        <v>-10</v>
      </c>
      <c r="Z27" s="17" t="n">
        <v>-5</v>
      </c>
      <c r="AA27" s="17" t="n">
        <v>0</v>
      </c>
      <c r="AB27" s="17" t="n">
        <v>-13</v>
      </c>
      <c r="AC27" s="17" t="n">
        <v>-7</v>
      </c>
      <c r="AD27" s="17" t="n">
        <v>0</v>
      </c>
      <c r="AE27" s="17" t="n">
        <v>-25</v>
      </c>
      <c r="AF27" s="17" t="n">
        <v>0</v>
      </c>
      <c r="AG27" s="17" t="n">
        <v>0</v>
      </c>
      <c r="AH27" s="17" t="n">
        <v>60</v>
      </c>
      <c r="AI27" s="17" t="n">
        <v>0</v>
      </c>
      <c r="AJ27" s="17" t="n">
        <v>-103</v>
      </c>
      <c r="AK27" s="42" t="n">
        <f aca="false">SUM(C27:AJ27)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41" t="n">
        <v>0</v>
      </c>
      <c r="N28" s="41" t="n">
        <v>0</v>
      </c>
      <c r="O28" s="41" t="n">
        <v>0</v>
      </c>
      <c r="P28" s="41" t="n">
        <v>0</v>
      </c>
      <c r="Q28" s="17" t="n">
        <v>0</v>
      </c>
      <c r="R28" s="17" t="n">
        <v>0</v>
      </c>
      <c r="S28" s="17" t="n">
        <v>0</v>
      </c>
      <c r="T28" s="41" t="n">
        <v>0</v>
      </c>
      <c r="U28" s="41" t="n">
        <v>0</v>
      </c>
      <c r="V28" s="41" t="n">
        <v>0</v>
      </c>
      <c r="W28" s="41" t="n">
        <v>25</v>
      </c>
      <c r="X28" s="17" t="n">
        <v>25</v>
      </c>
      <c r="Y28" s="17" t="n">
        <v>-10</v>
      </c>
      <c r="Z28" s="17" t="n">
        <v>-5</v>
      </c>
      <c r="AA28" s="17" t="n">
        <v>0</v>
      </c>
      <c r="AB28" s="17" t="n">
        <v>-13</v>
      </c>
      <c r="AC28" s="17" t="n">
        <v>-7</v>
      </c>
      <c r="AD28" s="17" t="n">
        <v>0</v>
      </c>
      <c r="AE28" s="17" t="n">
        <v>-25</v>
      </c>
      <c r="AF28" s="17" t="n">
        <v>0</v>
      </c>
      <c r="AG28" s="17" t="n">
        <v>0</v>
      </c>
      <c r="AH28" s="17" t="n">
        <v>60</v>
      </c>
      <c r="AI28" s="17" t="n">
        <v>0</v>
      </c>
      <c r="AJ28" s="17" t="n">
        <v>-103</v>
      </c>
      <c r="AK28" s="42" t="n">
        <f aca="false">SUM(C28:AJ28)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41" t="n">
        <v>0</v>
      </c>
      <c r="N29" s="41" t="n">
        <v>0</v>
      </c>
      <c r="O29" s="41" t="n">
        <v>0</v>
      </c>
      <c r="P29" s="41" t="n">
        <v>0</v>
      </c>
      <c r="Q29" s="17" t="n">
        <v>0</v>
      </c>
      <c r="R29" s="17" t="n">
        <v>0</v>
      </c>
      <c r="S29" s="17" t="n">
        <v>0</v>
      </c>
      <c r="T29" s="41" t="n">
        <v>0</v>
      </c>
      <c r="U29" s="41" t="n">
        <v>0</v>
      </c>
      <c r="V29" s="41" t="n">
        <v>0</v>
      </c>
      <c r="W29" s="41" t="n">
        <v>25</v>
      </c>
      <c r="X29" s="17" t="n">
        <v>25</v>
      </c>
      <c r="Y29" s="17" t="n">
        <v>-10</v>
      </c>
      <c r="Z29" s="17" t="n">
        <v>-5</v>
      </c>
      <c r="AA29" s="17" t="n">
        <v>0</v>
      </c>
      <c r="AB29" s="17" t="n">
        <v>-13</v>
      </c>
      <c r="AC29" s="17" t="n">
        <v>-7</v>
      </c>
      <c r="AD29" s="17" t="n">
        <v>0</v>
      </c>
      <c r="AE29" s="17" t="n">
        <v>-25</v>
      </c>
      <c r="AF29" s="17" t="n">
        <v>0</v>
      </c>
      <c r="AG29" s="17" t="n">
        <v>0</v>
      </c>
      <c r="AH29" s="17" t="n">
        <v>60</v>
      </c>
      <c r="AI29" s="17" t="n">
        <v>0</v>
      </c>
      <c r="AJ29" s="17" t="n">
        <v>-103</v>
      </c>
      <c r="AK29" s="42" t="n">
        <f aca="false">SUM(C29:AJ29)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41" t="n">
        <v>0</v>
      </c>
      <c r="N30" s="41" t="n">
        <v>0</v>
      </c>
      <c r="O30" s="41" t="n">
        <v>0</v>
      </c>
      <c r="P30" s="41" t="n">
        <v>0</v>
      </c>
      <c r="Q30" s="17" t="n">
        <v>0</v>
      </c>
      <c r="R30" s="17" t="n">
        <v>0</v>
      </c>
      <c r="S30" s="17" t="n">
        <v>0</v>
      </c>
      <c r="T30" s="41" t="n">
        <v>0</v>
      </c>
      <c r="U30" s="41" t="n">
        <v>0</v>
      </c>
      <c r="V30" s="41" t="n">
        <v>0</v>
      </c>
      <c r="W30" s="41" t="n">
        <v>25</v>
      </c>
      <c r="X30" s="17" t="n">
        <v>25</v>
      </c>
      <c r="Y30" s="17" t="n">
        <v>-10</v>
      </c>
      <c r="Z30" s="17" t="n">
        <v>-5</v>
      </c>
      <c r="AA30" s="17" t="n">
        <v>0</v>
      </c>
      <c r="AB30" s="17" t="n">
        <v>-13</v>
      </c>
      <c r="AC30" s="17" t="n">
        <v>-7</v>
      </c>
      <c r="AD30" s="17" t="n">
        <v>0</v>
      </c>
      <c r="AE30" s="17" t="n">
        <v>-25</v>
      </c>
      <c r="AF30" s="17" t="n">
        <v>0</v>
      </c>
      <c r="AG30" s="17" t="n">
        <v>0</v>
      </c>
      <c r="AH30" s="17" t="n">
        <v>60</v>
      </c>
      <c r="AI30" s="17" t="n">
        <v>0</v>
      </c>
      <c r="AJ30" s="17" t="n">
        <v>-103</v>
      </c>
      <c r="AK30" s="42" t="n">
        <f aca="false">SUM(C30:AJ30)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41" t="n">
        <v>0</v>
      </c>
      <c r="N31" s="41" t="n">
        <v>0</v>
      </c>
      <c r="O31" s="41" t="n">
        <v>0</v>
      </c>
      <c r="P31" s="41" t="n">
        <v>0</v>
      </c>
      <c r="Q31" s="17" t="n">
        <v>0</v>
      </c>
      <c r="R31" s="17" t="n">
        <v>0</v>
      </c>
      <c r="S31" s="17" t="n">
        <v>0</v>
      </c>
      <c r="T31" s="41" t="n">
        <v>0</v>
      </c>
      <c r="U31" s="41" t="n">
        <v>0</v>
      </c>
      <c r="V31" s="41" t="n">
        <v>0</v>
      </c>
      <c r="W31" s="41" t="n">
        <v>25</v>
      </c>
      <c r="X31" s="17" t="n">
        <v>25</v>
      </c>
      <c r="Y31" s="17" t="n">
        <v>-10</v>
      </c>
      <c r="Z31" s="17" t="n">
        <v>-5</v>
      </c>
      <c r="AA31" s="17" t="n">
        <v>0</v>
      </c>
      <c r="AB31" s="17" t="n">
        <v>-13</v>
      </c>
      <c r="AC31" s="17" t="n">
        <v>-7</v>
      </c>
      <c r="AD31" s="17" t="n">
        <v>0</v>
      </c>
      <c r="AE31" s="17" t="n">
        <v>-25</v>
      </c>
      <c r="AF31" s="17" t="n">
        <v>0</v>
      </c>
      <c r="AG31" s="17" t="n">
        <v>0</v>
      </c>
      <c r="AH31" s="17" t="n">
        <v>60</v>
      </c>
      <c r="AI31" s="17" t="n">
        <v>0</v>
      </c>
      <c r="AJ31" s="17" t="n">
        <v>-103</v>
      </c>
      <c r="AK31" s="42" t="n">
        <f aca="false">SUM(C31:AJ31)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41" t="n">
        <v>0</v>
      </c>
      <c r="N32" s="41" t="n">
        <v>0</v>
      </c>
      <c r="O32" s="41" t="n">
        <v>0</v>
      </c>
      <c r="P32" s="41" t="n">
        <v>0</v>
      </c>
      <c r="Q32" s="17" t="n">
        <v>0</v>
      </c>
      <c r="R32" s="17" t="n">
        <v>0</v>
      </c>
      <c r="S32" s="17" t="n">
        <v>0</v>
      </c>
      <c r="T32" s="41" t="n">
        <v>0</v>
      </c>
      <c r="U32" s="41" t="n">
        <v>0</v>
      </c>
      <c r="V32" s="41" t="n">
        <v>0</v>
      </c>
      <c r="W32" s="41" t="n">
        <v>25</v>
      </c>
      <c r="X32" s="17" t="n">
        <v>25</v>
      </c>
      <c r="Y32" s="17" t="n">
        <v>-10</v>
      </c>
      <c r="Z32" s="17" t="n">
        <v>-5</v>
      </c>
      <c r="AA32" s="17" t="n">
        <v>0</v>
      </c>
      <c r="AB32" s="17" t="n">
        <v>-13</v>
      </c>
      <c r="AC32" s="17" t="n">
        <v>-7</v>
      </c>
      <c r="AD32" s="17" t="n">
        <v>0</v>
      </c>
      <c r="AE32" s="17" t="n">
        <v>-25</v>
      </c>
      <c r="AF32" s="17" t="n">
        <v>0</v>
      </c>
      <c r="AG32" s="17" t="n">
        <v>0</v>
      </c>
      <c r="AH32" s="17" t="n">
        <v>60</v>
      </c>
      <c r="AI32" s="17" t="n">
        <v>0</v>
      </c>
      <c r="AJ32" s="17" t="n">
        <v>-103</v>
      </c>
      <c r="AK32" s="42" t="n">
        <f aca="false">SUM(C32:AJ32)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41" t="n">
        <v>0</v>
      </c>
      <c r="N33" s="41" t="n">
        <v>0</v>
      </c>
      <c r="O33" s="41" t="n">
        <v>0</v>
      </c>
      <c r="P33" s="41" t="n">
        <v>0</v>
      </c>
      <c r="Q33" s="17" t="n">
        <v>0</v>
      </c>
      <c r="R33" s="17" t="n">
        <v>0</v>
      </c>
      <c r="S33" s="17" t="n">
        <v>0</v>
      </c>
      <c r="T33" s="41" t="n">
        <v>0</v>
      </c>
      <c r="U33" s="41" t="n">
        <v>0</v>
      </c>
      <c r="V33" s="41" t="n">
        <v>0</v>
      </c>
      <c r="W33" s="41" t="n">
        <v>25</v>
      </c>
      <c r="X33" s="17" t="n">
        <v>25</v>
      </c>
      <c r="Y33" s="17" t="n">
        <v>-10</v>
      </c>
      <c r="Z33" s="17" t="n">
        <v>-5</v>
      </c>
      <c r="AA33" s="17" t="n">
        <v>0</v>
      </c>
      <c r="AB33" s="17" t="n">
        <v>-13</v>
      </c>
      <c r="AC33" s="17" t="n">
        <v>-7</v>
      </c>
      <c r="AD33" s="17" t="n">
        <v>0</v>
      </c>
      <c r="AE33" s="17" t="n">
        <v>-25</v>
      </c>
      <c r="AF33" s="17" t="n">
        <v>0</v>
      </c>
      <c r="AG33" s="17" t="n">
        <v>0</v>
      </c>
      <c r="AH33" s="17" t="n">
        <v>60</v>
      </c>
      <c r="AI33" s="17" t="n">
        <v>0</v>
      </c>
      <c r="AJ33" s="17" t="n">
        <v>-103</v>
      </c>
      <c r="AK33" s="42" t="n">
        <f aca="false">SUM(C33:AJ33)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41" t="n">
        <v>0</v>
      </c>
      <c r="N34" s="41" t="n">
        <v>0</v>
      </c>
      <c r="O34" s="41" t="n">
        <v>0</v>
      </c>
      <c r="P34" s="41" t="n">
        <v>0</v>
      </c>
      <c r="Q34" s="17" t="n">
        <v>0</v>
      </c>
      <c r="R34" s="17" t="n">
        <v>0</v>
      </c>
      <c r="S34" s="17" t="n">
        <v>0</v>
      </c>
      <c r="T34" s="41" t="n">
        <v>0</v>
      </c>
      <c r="U34" s="41" t="n">
        <v>0</v>
      </c>
      <c r="V34" s="41" t="n">
        <v>0</v>
      </c>
      <c r="W34" s="41" t="n">
        <v>25</v>
      </c>
      <c r="X34" s="17" t="n">
        <v>25</v>
      </c>
      <c r="Y34" s="17" t="n">
        <v>-10</v>
      </c>
      <c r="Z34" s="17" t="n">
        <v>0</v>
      </c>
      <c r="AA34" s="17" t="n">
        <v>-5</v>
      </c>
      <c r="AB34" s="17" t="n">
        <v>-13</v>
      </c>
      <c r="AC34" s="17" t="n">
        <v>0</v>
      </c>
      <c r="AD34" s="17" t="n">
        <v>-7</v>
      </c>
      <c r="AE34" s="17" t="n">
        <v>-25</v>
      </c>
      <c r="AF34" s="17" t="n">
        <v>0</v>
      </c>
      <c r="AG34" s="17" t="n">
        <v>0</v>
      </c>
      <c r="AH34" s="17" t="n">
        <v>60</v>
      </c>
      <c r="AI34" s="17" t="n">
        <v>0</v>
      </c>
      <c r="AJ34" s="17" t="n">
        <v>-103</v>
      </c>
      <c r="AK34" s="42" t="n">
        <f aca="false">SUM(C34:AJ34)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41" t="n">
        <v>0</v>
      </c>
      <c r="N35" s="41" t="n">
        <v>0</v>
      </c>
      <c r="O35" s="41" t="n">
        <v>0</v>
      </c>
      <c r="P35" s="41" t="n">
        <v>0</v>
      </c>
      <c r="Q35" s="17" t="n">
        <v>0</v>
      </c>
      <c r="R35" s="17" t="n">
        <v>0</v>
      </c>
      <c r="S35" s="17" t="n">
        <v>0</v>
      </c>
      <c r="T35" s="41" t="n">
        <v>0</v>
      </c>
      <c r="U35" s="41" t="n">
        <v>0</v>
      </c>
      <c r="V35" s="41" t="n">
        <v>0</v>
      </c>
      <c r="W35" s="41" t="n">
        <v>25</v>
      </c>
      <c r="X35" s="17" t="n">
        <v>25</v>
      </c>
      <c r="Y35" s="17" t="n">
        <v>-10</v>
      </c>
      <c r="Z35" s="17" t="n">
        <v>0</v>
      </c>
      <c r="AA35" s="17" t="n">
        <v>-5</v>
      </c>
      <c r="AB35" s="17" t="n">
        <v>-13</v>
      </c>
      <c r="AC35" s="17" t="n">
        <v>0</v>
      </c>
      <c r="AD35" s="17" t="n">
        <v>-7</v>
      </c>
      <c r="AE35" s="17" t="n">
        <v>-25</v>
      </c>
      <c r="AF35" s="17" t="n">
        <v>0</v>
      </c>
      <c r="AG35" s="17" t="n">
        <v>0</v>
      </c>
      <c r="AH35" s="17" t="n">
        <v>60</v>
      </c>
      <c r="AI35" s="17" t="n">
        <v>0</v>
      </c>
      <c r="AJ35" s="17" t="n">
        <v>-103</v>
      </c>
      <c r="AK35" s="42" t="n">
        <f aca="false">SUM(C35:AJ35)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41" t="n">
        <v>25</v>
      </c>
      <c r="N36" s="41" t="n">
        <v>25</v>
      </c>
      <c r="O36" s="41" t="n">
        <v>0</v>
      </c>
      <c r="P36" s="41" t="n">
        <v>0</v>
      </c>
      <c r="Q36" s="17" t="n">
        <v>25</v>
      </c>
      <c r="R36" s="17" t="n">
        <v>25</v>
      </c>
      <c r="S36" s="17" t="n">
        <v>10</v>
      </c>
      <c r="T36" s="41" t="n">
        <v>15</v>
      </c>
      <c r="U36" s="41" t="n">
        <v>25</v>
      </c>
      <c r="V36" s="41" t="n">
        <v>3</v>
      </c>
      <c r="W36" s="41" t="n">
        <v>0</v>
      </c>
      <c r="X36" s="17" t="n">
        <v>0</v>
      </c>
      <c r="Y36" s="17" t="n">
        <v>0</v>
      </c>
      <c r="Z36" s="17" t="n">
        <v>0</v>
      </c>
      <c r="AA36" s="17" t="n">
        <v>0</v>
      </c>
      <c r="AB36" s="17" t="n">
        <v>0</v>
      </c>
      <c r="AC36" s="17" t="n">
        <v>0</v>
      </c>
      <c r="AD36" s="17" t="n">
        <v>0</v>
      </c>
      <c r="AE36" s="17" t="n">
        <v>0</v>
      </c>
      <c r="AF36" s="41" t="n">
        <v>60</v>
      </c>
      <c r="AG36" s="17" t="n">
        <v>-60</v>
      </c>
      <c r="AH36" s="17" t="n">
        <v>60</v>
      </c>
      <c r="AI36" s="17" t="n">
        <v>-60</v>
      </c>
      <c r="AJ36" s="17" t="n">
        <v>-103</v>
      </c>
      <c r="AK36" s="42" t="n">
        <f aca="false">SUM(C36:AJ36)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4" t="n">
        <v>25</v>
      </c>
      <c r="N37" s="44" t="n">
        <v>25</v>
      </c>
      <c r="O37" s="44" t="n">
        <v>0</v>
      </c>
      <c r="P37" s="44" t="n">
        <v>0</v>
      </c>
      <c r="Q37" s="43" t="n">
        <v>25</v>
      </c>
      <c r="R37" s="43" t="n">
        <v>25</v>
      </c>
      <c r="S37" s="43" t="n">
        <v>10</v>
      </c>
      <c r="T37" s="44" t="n">
        <v>15</v>
      </c>
      <c r="U37" s="43" t="n">
        <v>25</v>
      </c>
      <c r="V37" s="44" t="n">
        <v>3</v>
      </c>
      <c r="W37" s="44" t="n">
        <v>0</v>
      </c>
      <c r="X37" s="43" t="n">
        <v>0</v>
      </c>
      <c r="Y37" s="43" t="n">
        <v>0</v>
      </c>
      <c r="Z37" s="43" t="n">
        <v>0</v>
      </c>
      <c r="AA37" s="43" t="n">
        <v>0</v>
      </c>
      <c r="AB37" s="43" t="n">
        <v>0</v>
      </c>
      <c r="AC37" s="43" t="n">
        <v>0</v>
      </c>
      <c r="AD37" s="43" t="n">
        <v>0</v>
      </c>
      <c r="AE37" s="43" t="n">
        <v>0</v>
      </c>
      <c r="AF37" s="44" t="n">
        <v>60</v>
      </c>
      <c r="AG37" s="43" t="n">
        <v>-60</v>
      </c>
      <c r="AH37" s="43" t="n">
        <v>60</v>
      </c>
      <c r="AI37" s="43" t="n">
        <v>-60</v>
      </c>
      <c r="AJ37" s="43" t="n">
        <v>-103</v>
      </c>
      <c r="AK37" s="43" t="n">
        <f aca="false">SUM(C37:AJ37)</f>
        <v>50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60</v>
      </c>
      <c r="E40" s="34" t="n">
        <f aca="false">SUM(E13:E36)</f>
        <v>25</v>
      </c>
      <c r="F40" s="34" t="n">
        <f aca="false">SUM(F13:F36)</f>
        <v>25</v>
      </c>
      <c r="G40" s="34" t="n">
        <f aca="false">SUM(G13:G36)</f>
        <v>43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4" t="n">
        <f aca="false">SUM(K13:K36)</f>
        <v>-60</v>
      </c>
      <c r="L40" s="37" t="n">
        <f aca="false">SUM(L13:L36)</f>
        <v>-103</v>
      </c>
      <c r="M40" s="34" t="n">
        <f aca="false">SUM(M13:M36)</f>
        <v>115</v>
      </c>
      <c r="N40" s="34" t="n">
        <f aca="false">SUM(N13:N36)</f>
        <v>175</v>
      </c>
      <c r="O40" s="34" t="n">
        <f aca="false">SUM(O13:O36)</f>
        <v>40</v>
      </c>
      <c r="P40" s="34" t="n">
        <f aca="false">SUM(P13:P36)</f>
        <v>20</v>
      </c>
      <c r="Q40" s="34" t="n">
        <f aca="false">SUM(Q13:Q36)</f>
        <v>175</v>
      </c>
      <c r="R40" s="34" t="n">
        <f aca="false">SUM(R13:R36)</f>
        <v>175</v>
      </c>
      <c r="S40" s="34" t="n">
        <f aca="false">SUM(S13:S36)</f>
        <v>70</v>
      </c>
      <c r="T40" s="34" t="n">
        <f aca="false">SUM(T13:T36)</f>
        <v>105</v>
      </c>
      <c r="U40" s="34" t="n">
        <f aca="false">SUM(U13:U36)</f>
        <v>175</v>
      </c>
      <c r="V40" s="34" t="n">
        <f aca="false">SUM(V13:V36)</f>
        <v>21</v>
      </c>
      <c r="W40" s="34" t="n">
        <f aca="false">SUM(W13:W36)</f>
        <v>400</v>
      </c>
      <c r="X40" s="34" t="n">
        <f aca="false">SUM(X13:X36)</f>
        <v>400</v>
      </c>
      <c r="Y40" s="34" t="n">
        <f aca="false">SUM(Y13:Y36)</f>
        <v>-160</v>
      </c>
      <c r="Z40" s="34" t="n">
        <f aca="false">SUM(Z13:Z36)</f>
        <v>-70</v>
      </c>
      <c r="AA40" s="34" t="n">
        <f aca="false">SUM(AA13:AA36)</f>
        <v>-10</v>
      </c>
      <c r="AB40" s="34" t="n">
        <f aca="false">SUM(AB13:AB36)</f>
        <v>-208</v>
      </c>
      <c r="AC40" s="34" t="n">
        <f aca="false">SUM(AC13:AC36)</f>
        <v>-98</v>
      </c>
      <c r="AD40" s="34" t="n">
        <f aca="false">SUM(AD13:AD36)</f>
        <v>-14</v>
      </c>
      <c r="AE40" s="34" t="n">
        <f aca="false">SUM(AE13:AE36)</f>
        <v>-400</v>
      </c>
      <c r="AF40" s="34" t="n">
        <f aca="false">SUM(AF13:AF36)</f>
        <v>420</v>
      </c>
      <c r="AG40" s="34" t="n">
        <f aca="false">SUM(AG13:AG36)</f>
        <v>-420</v>
      </c>
      <c r="AH40" s="34" t="n">
        <f aca="false">SUM(AH13:AH36)</f>
        <v>1380</v>
      </c>
      <c r="AI40" s="34" t="n">
        <f aca="false">SUM(AI13:AI36)</f>
        <v>-420</v>
      </c>
      <c r="AJ40" s="37" t="n">
        <f aca="false">SUM(AJ13:AJ36)</f>
        <v>-2369</v>
      </c>
      <c r="AK40" s="34" t="n">
        <f aca="false">SUM(C40:AJ40)</f>
        <v>-423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7" t="n">
        <f aca="false">SUM(L14:L37)</f>
        <v>0</v>
      </c>
      <c r="M42" s="34" t="n">
        <f aca="false">SUM(M14:M37)</f>
        <v>140</v>
      </c>
      <c r="N42" s="34" t="n">
        <f aca="false">SUM(N14:N37)</f>
        <v>200</v>
      </c>
      <c r="O42" s="34" t="n">
        <f aca="false">SUM(O14:O37)</f>
        <v>40</v>
      </c>
      <c r="P42" s="34" t="n">
        <f aca="false">SUM(P14:P37)</f>
        <v>20</v>
      </c>
      <c r="Q42" s="34" t="n">
        <f aca="false">SUM(Q14:Q37)</f>
        <v>200</v>
      </c>
      <c r="R42" s="34" t="n">
        <f aca="false">SUM(R14:R37)</f>
        <v>200</v>
      </c>
      <c r="S42" s="34" t="n">
        <f aca="false">SUM(S14:S37)</f>
        <v>80</v>
      </c>
      <c r="T42" s="34" t="n">
        <f aca="false">SUM(T14:T37)</f>
        <v>120</v>
      </c>
      <c r="U42" s="34" t="n">
        <f aca="false">SUM(U14:U37)</f>
        <v>200</v>
      </c>
      <c r="V42" s="34" t="n">
        <f aca="false">SUM(V14:V37)</f>
        <v>24</v>
      </c>
      <c r="W42" s="34" t="n">
        <f aca="false">SUM(W14:W37)</f>
        <v>400</v>
      </c>
      <c r="X42" s="34" t="n">
        <f aca="false">SUM(X14:X37)</f>
        <v>400</v>
      </c>
      <c r="Y42" s="34" t="n">
        <f aca="false">SUM(Y14:Y37)</f>
        <v>-160</v>
      </c>
      <c r="Z42" s="34" t="n">
        <f aca="false">SUM(Z14:Z37)</f>
        <v>-70</v>
      </c>
      <c r="AA42" s="34" t="n">
        <f aca="false">SUM(AA14:AA37)</f>
        <v>-10</v>
      </c>
      <c r="AB42" s="34" t="n">
        <f aca="false">SUM(AB14:AB37)</f>
        <v>-208</v>
      </c>
      <c r="AC42" s="34" t="n">
        <f aca="false">SUM(AC14:AC37)</f>
        <v>-98</v>
      </c>
      <c r="AD42" s="34" t="n">
        <f aca="false">SUM(AD14:AD37)</f>
        <v>-14</v>
      </c>
      <c r="AE42" s="34" t="n">
        <f aca="false">SUM(AE14:AE37)</f>
        <v>-400</v>
      </c>
      <c r="AF42" s="34" t="n">
        <f aca="false">SUM(AF14:AF37)</f>
        <v>480</v>
      </c>
      <c r="AG42" s="34" t="n">
        <f aca="false">SUM(AG14:AG37)</f>
        <v>-480</v>
      </c>
      <c r="AH42" s="34" t="n">
        <f aca="false">SUM(AH14:AH37)</f>
        <v>1440</v>
      </c>
      <c r="AI42" s="34" t="n">
        <f aca="false">SUM(AI14:AI37)</f>
        <v>-480</v>
      </c>
      <c r="AJ42" s="37" t="n">
        <f aca="false">SUM(AJ14:AJ37)</f>
        <v>-2472</v>
      </c>
      <c r="AK42" s="34" t="n">
        <f aca="false">SUM(C42:AJ42)</f>
        <v>-448</v>
      </c>
    </row>
    <row r="43" customFormat="false" ht="13.5" hidden="false" customHeight="false" outlineLevel="0" collapsed="false">
      <c r="A43" s="48"/>
      <c r="B43" s="48"/>
      <c r="C43" s="33"/>
      <c r="D43" s="46"/>
      <c r="E43" s="33"/>
      <c r="F43" s="33"/>
      <c r="G43" s="33"/>
      <c r="H43" s="46"/>
      <c r="I43" s="46"/>
      <c r="J43" s="46"/>
      <c r="K43" s="46"/>
      <c r="L43" s="46"/>
      <c r="M43" s="33"/>
      <c r="N43" s="33"/>
      <c r="O43" s="33"/>
      <c r="P43" s="33"/>
      <c r="Q43" s="46"/>
      <c r="R43" s="46"/>
      <c r="S43" s="46"/>
      <c r="T43" s="33"/>
      <c r="U43" s="33"/>
      <c r="V43" s="33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52"/>
      <c r="G44" s="52"/>
      <c r="H44" s="39"/>
      <c r="I44" s="33"/>
      <c r="J44" s="33"/>
      <c r="K44" s="52"/>
      <c r="L44" s="36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39"/>
      <c r="AG44" s="33"/>
      <c r="AH44" s="33"/>
      <c r="AI44" s="52"/>
      <c r="AJ44" s="36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56" t="s">
        <v>51</v>
      </c>
      <c r="G45" s="56" t="s">
        <v>51</v>
      </c>
      <c r="H45" s="42" t="s">
        <v>52</v>
      </c>
      <c r="I45" s="17" t="s">
        <v>52</v>
      </c>
      <c r="J45" s="17" t="s">
        <v>53</v>
      </c>
      <c r="K45" s="17" t="s">
        <v>54</v>
      </c>
      <c r="L45" s="42" t="s">
        <v>55</v>
      </c>
      <c r="M45" s="56" t="s">
        <v>51</v>
      </c>
      <c r="N45" s="56" t="s">
        <v>51</v>
      </c>
      <c r="O45" s="56" t="s">
        <v>51</v>
      </c>
      <c r="P45" s="56" t="s">
        <v>51</v>
      </c>
      <c r="Q45" s="56" t="s">
        <v>51</v>
      </c>
      <c r="R45" s="56" t="s">
        <v>51</v>
      </c>
      <c r="S45" s="56" t="s">
        <v>51</v>
      </c>
      <c r="T45" s="56" t="s">
        <v>51</v>
      </c>
      <c r="U45" s="56" t="s">
        <v>51</v>
      </c>
      <c r="V45" s="56" t="s">
        <v>51</v>
      </c>
      <c r="W45" s="56" t="s">
        <v>51</v>
      </c>
      <c r="X45" s="56" t="s">
        <v>51</v>
      </c>
      <c r="Y45" s="56" t="s">
        <v>122</v>
      </c>
      <c r="Z45" s="56" t="s">
        <v>435</v>
      </c>
      <c r="AA45" s="56" t="s">
        <v>195</v>
      </c>
      <c r="AB45" s="56" t="s">
        <v>174</v>
      </c>
      <c r="AC45" s="56" t="s">
        <v>435</v>
      </c>
      <c r="AD45" s="56" t="s">
        <v>195</v>
      </c>
      <c r="AE45" s="56" t="s">
        <v>612</v>
      </c>
      <c r="AF45" s="42" t="s">
        <v>52</v>
      </c>
      <c r="AG45" s="17" t="s">
        <v>52</v>
      </c>
      <c r="AH45" s="17" t="s">
        <v>53</v>
      </c>
      <c r="AI45" s="17" t="s">
        <v>54</v>
      </c>
      <c r="AJ45" s="42" t="s">
        <v>55</v>
      </c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59</v>
      </c>
      <c r="F46" s="56" t="s">
        <v>59</v>
      </c>
      <c r="G46" s="56" t="s">
        <v>58</v>
      </c>
      <c r="H46" s="42" t="s">
        <v>59</v>
      </c>
      <c r="I46" s="17" t="s">
        <v>59</v>
      </c>
      <c r="J46" s="17" t="s">
        <v>60</v>
      </c>
      <c r="K46" s="17" t="s">
        <v>61</v>
      </c>
      <c r="L46" s="42" t="s">
        <v>59</v>
      </c>
      <c r="M46" s="56" t="s">
        <v>59</v>
      </c>
      <c r="N46" s="56" t="s">
        <v>59</v>
      </c>
      <c r="O46" s="56" t="s">
        <v>59</v>
      </c>
      <c r="P46" s="56" t="s">
        <v>59</v>
      </c>
      <c r="Q46" s="56" t="s">
        <v>59</v>
      </c>
      <c r="R46" s="56" t="s">
        <v>59</v>
      </c>
      <c r="S46" s="56" t="s">
        <v>59</v>
      </c>
      <c r="T46" s="56" t="s">
        <v>58</v>
      </c>
      <c r="U46" s="56" t="s">
        <v>58</v>
      </c>
      <c r="V46" s="56" t="s">
        <v>58</v>
      </c>
      <c r="W46" s="56" t="s">
        <v>59</v>
      </c>
      <c r="X46" s="56" t="s">
        <v>59</v>
      </c>
      <c r="Y46" s="56" t="s">
        <v>126</v>
      </c>
      <c r="Z46" s="56" t="s">
        <v>613</v>
      </c>
      <c r="AA46" s="56" t="s">
        <v>122</v>
      </c>
      <c r="AB46" s="56" t="s">
        <v>464</v>
      </c>
      <c r="AC46" s="56" t="s">
        <v>613</v>
      </c>
      <c r="AD46" s="56" t="s">
        <v>122</v>
      </c>
      <c r="AE46" s="56" t="s">
        <v>614</v>
      </c>
      <c r="AF46" s="42" t="s">
        <v>59</v>
      </c>
      <c r="AG46" s="17" t="s">
        <v>59</v>
      </c>
      <c r="AH46" s="17" t="s">
        <v>60</v>
      </c>
      <c r="AI46" s="17" t="s">
        <v>61</v>
      </c>
      <c r="AJ46" s="42" t="s">
        <v>59</v>
      </c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216</v>
      </c>
      <c r="D47" s="56" t="s">
        <v>56</v>
      </c>
      <c r="E47" s="56" t="s">
        <v>378</v>
      </c>
      <c r="F47" s="56" t="s">
        <v>68</v>
      </c>
      <c r="G47" s="56" t="s">
        <v>59</v>
      </c>
      <c r="H47" s="42" t="s">
        <v>58</v>
      </c>
      <c r="I47" s="17" t="s">
        <v>58</v>
      </c>
      <c r="J47" s="17" t="s">
        <v>52</v>
      </c>
      <c r="K47" s="17" t="s">
        <v>52</v>
      </c>
      <c r="L47" s="42" t="s">
        <v>65</v>
      </c>
      <c r="M47" s="56" t="s">
        <v>216</v>
      </c>
      <c r="N47" s="56" t="s">
        <v>351</v>
      </c>
      <c r="O47" s="56" t="s">
        <v>135</v>
      </c>
      <c r="P47" s="56" t="s">
        <v>135</v>
      </c>
      <c r="Q47" s="56" t="s">
        <v>56</v>
      </c>
      <c r="R47" s="56" t="s">
        <v>56</v>
      </c>
      <c r="S47" s="56" t="s">
        <v>56</v>
      </c>
      <c r="T47" s="56" t="s">
        <v>59</v>
      </c>
      <c r="U47" s="56" t="s">
        <v>59</v>
      </c>
      <c r="V47" s="56" t="s">
        <v>59</v>
      </c>
      <c r="W47" s="56" t="s">
        <v>62</v>
      </c>
      <c r="X47" s="56" t="s">
        <v>62</v>
      </c>
      <c r="Y47" s="56" t="s">
        <v>58</v>
      </c>
      <c r="Z47" s="56" t="s">
        <v>122</v>
      </c>
      <c r="AA47" s="56" t="s">
        <v>376</v>
      </c>
      <c r="AB47" s="56" t="s">
        <v>467</v>
      </c>
      <c r="AC47" s="56" t="s">
        <v>122</v>
      </c>
      <c r="AD47" s="56" t="s">
        <v>375</v>
      </c>
      <c r="AE47" s="56" t="s">
        <v>615</v>
      </c>
      <c r="AF47" s="42" t="s">
        <v>58</v>
      </c>
      <c r="AG47" s="17" t="s">
        <v>58</v>
      </c>
      <c r="AH47" s="17" t="s">
        <v>52</v>
      </c>
      <c r="AI47" s="17" t="s">
        <v>52</v>
      </c>
      <c r="AJ47" s="42" t="s">
        <v>65</v>
      </c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505</v>
      </c>
      <c r="D48" s="56" t="s">
        <v>374</v>
      </c>
      <c r="E48" s="56" t="s">
        <v>70</v>
      </c>
      <c r="F48" s="56" t="s">
        <v>70</v>
      </c>
      <c r="G48" s="56" t="s">
        <v>69</v>
      </c>
      <c r="H48" s="45" t="s">
        <v>52</v>
      </c>
      <c r="I48" s="43" t="s">
        <v>52</v>
      </c>
      <c r="J48" s="17" t="s">
        <v>59</v>
      </c>
      <c r="K48" s="17" t="s">
        <v>59</v>
      </c>
      <c r="L48" s="58"/>
      <c r="M48" s="56" t="s">
        <v>505</v>
      </c>
      <c r="N48" s="63" t="s">
        <v>73</v>
      </c>
      <c r="O48" s="56" t="s">
        <v>59</v>
      </c>
      <c r="P48" s="56" t="s">
        <v>59</v>
      </c>
      <c r="Q48" s="56" t="s">
        <v>218</v>
      </c>
      <c r="R48" s="56" t="s">
        <v>62</v>
      </c>
      <c r="S48" s="56" t="s">
        <v>590</v>
      </c>
      <c r="T48" s="56" t="s">
        <v>62</v>
      </c>
      <c r="U48" s="56" t="s">
        <v>68</v>
      </c>
      <c r="V48" s="56" t="s">
        <v>69</v>
      </c>
      <c r="W48" s="56" t="s">
        <v>408</v>
      </c>
      <c r="X48" s="56" t="s">
        <v>408</v>
      </c>
      <c r="Y48" s="56" t="s">
        <v>125</v>
      </c>
      <c r="Z48" s="56" t="s">
        <v>439</v>
      </c>
      <c r="AA48" s="56" t="s">
        <v>122</v>
      </c>
      <c r="AB48" s="56" t="s">
        <v>616</v>
      </c>
      <c r="AC48" s="56" t="s">
        <v>439</v>
      </c>
      <c r="AD48" s="56" t="s">
        <v>122</v>
      </c>
      <c r="AE48" s="56" t="s">
        <v>216</v>
      </c>
      <c r="AF48" s="45" t="s">
        <v>52</v>
      </c>
      <c r="AG48" s="43" t="s">
        <v>52</v>
      </c>
      <c r="AH48" s="17" t="s">
        <v>59</v>
      </c>
      <c r="AI48" s="17" t="s">
        <v>59</v>
      </c>
      <c r="AJ48" s="58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63" t="s">
        <v>379</v>
      </c>
      <c r="D49" s="56" t="s">
        <v>181</v>
      </c>
      <c r="E49" s="63" t="s">
        <v>633</v>
      </c>
      <c r="F49" s="63" t="s">
        <v>593</v>
      </c>
      <c r="G49" s="56" t="s">
        <v>72</v>
      </c>
      <c r="H49" s="59"/>
      <c r="I49" s="59"/>
      <c r="J49" s="17" t="s">
        <v>58</v>
      </c>
      <c r="K49" s="17" t="s">
        <v>74</v>
      </c>
      <c r="L49" s="60"/>
      <c r="M49" s="63" t="s">
        <v>379</v>
      </c>
      <c r="N49" s="57"/>
      <c r="O49" s="56" t="s">
        <v>146</v>
      </c>
      <c r="P49" s="56" t="s">
        <v>146</v>
      </c>
      <c r="Q49" s="56" t="s">
        <v>70</v>
      </c>
      <c r="R49" s="56" t="s">
        <v>508</v>
      </c>
      <c r="S49" s="56" t="s">
        <v>591</v>
      </c>
      <c r="T49" s="56" t="s">
        <v>69</v>
      </c>
      <c r="U49" s="56" t="s">
        <v>70</v>
      </c>
      <c r="V49" s="56" t="s">
        <v>72</v>
      </c>
      <c r="W49" s="56" t="s">
        <v>409</v>
      </c>
      <c r="X49" s="56" t="s">
        <v>409</v>
      </c>
      <c r="Y49" s="56" t="s">
        <v>122</v>
      </c>
      <c r="Z49" s="56" t="s">
        <v>122</v>
      </c>
      <c r="AA49" s="56" t="s">
        <v>58</v>
      </c>
      <c r="AB49" s="56" t="s">
        <v>617</v>
      </c>
      <c r="AC49" s="56" t="s">
        <v>122</v>
      </c>
      <c r="AD49" s="56" t="s">
        <v>58</v>
      </c>
      <c r="AE49" s="56" t="s">
        <v>618</v>
      </c>
      <c r="AF49" s="59"/>
      <c r="AG49" s="59"/>
      <c r="AH49" s="17" t="s">
        <v>58</v>
      </c>
      <c r="AI49" s="17" t="s">
        <v>74</v>
      </c>
      <c r="AJ49" s="6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7"/>
      <c r="D50" s="56" t="s">
        <v>634</v>
      </c>
      <c r="E50" s="57"/>
      <c r="F50" s="57"/>
      <c r="G50" s="56" t="s">
        <v>76</v>
      </c>
      <c r="H50" s="57"/>
      <c r="I50" s="57"/>
      <c r="J50" s="17" t="s">
        <v>77</v>
      </c>
      <c r="K50" s="43" t="s">
        <v>78</v>
      </c>
      <c r="L50" s="40"/>
      <c r="M50" s="57"/>
      <c r="N50" s="57"/>
      <c r="O50" s="56" t="s">
        <v>150</v>
      </c>
      <c r="P50" s="56" t="s">
        <v>150</v>
      </c>
      <c r="Q50" s="56" t="s">
        <v>563</v>
      </c>
      <c r="R50" s="56" t="s">
        <v>514</v>
      </c>
      <c r="S50" s="56" t="s">
        <v>592</v>
      </c>
      <c r="T50" s="56" t="s">
        <v>72</v>
      </c>
      <c r="U50" s="56" t="s">
        <v>593</v>
      </c>
      <c r="V50" s="56" t="s">
        <v>76</v>
      </c>
      <c r="W50" s="56" t="s">
        <v>411</v>
      </c>
      <c r="X50" s="56" t="s">
        <v>411</v>
      </c>
      <c r="Y50" s="56" t="s">
        <v>58</v>
      </c>
      <c r="Z50" s="56" t="s">
        <v>58</v>
      </c>
      <c r="AA50" s="56" t="s">
        <v>152</v>
      </c>
      <c r="AB50" s="56" t="s">
        <v>619</v>
      </c>
      <c r="AC50" s="56" t="s">
        <v>58</v>
      </c>
      <c r="AD50" s="56" t="s">
        <v>152</v>
      </c>
      <c r="AE50" s="56" t="s">
        <v>620</v>
      </c>
      <c r="AF50" s="57"/>
      <c r="AG50" s="57"/>
      <c r="AH50" s="17" t="s">
        <v>77</v>
      </c>
      <c r="AI50" s="43" t="s">
        <v>78</v>
      </c>
      <c r="AJ50" s="40"/>
      <c r="AK50" s="8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36.75" hidden="false" customHeight="true" outlineLevel="0" collapsed="false">
      <c r="A51" s="48"/>
      <c r="B51" s="48"/>
      <c r="C51" s="57"/>
      <c r="D51" s="54"/>
      <c r="E51" s="57"/>
      <c r="F51" s="57"/>
      <c r="G51" s="56" t="s">
        <v>80</v>
      </c>
      <c r="H51" s="57"/>
      <c r="I51" s="57"/>
      <c r="J51" s="17" t="s">
        <v>81</v>
      </c>
      <c r="K51" s="2"/>
      <c r="L51" s="40"/>
      <c r="M51" s="57"/>
      <c r="N51" s="57"/>
      <c r="O51" s="56" t="s">
        <v>59</v>
      </c>
      <c r="P51" s="56" t="s">
        <v>59</v>
      </c>
      <c r="Q51" s="54"/>
      <c r="R51" s="56" t="s">
        <v>519</v>
      </c>
      <c r="S51" s="63" t="s">
        <v>594</v>
      </c>
      <c r="T51" s="56" t="s">
        <v>76</v>
      </c>
      <c r="U51" s="53"/>
      <c r="V51" s="63" t="s">
        <v>80</v>
      </c>
      <c r="W51" s="56" t="s">
        <v>412</v>
      </c>
      <c r="X51" s="56" t="s">
        <v>412</v>
      </c>
      <c r="Y51" s="56" t="s">
        <v>152</v>
      </c>
      <c r="Z51" s="56" t="s">
        <v>152</v>
      </c>
      <c r="AA51" s="56" t="s">
        <v>58</v>
      </c>
      <c r="AB51" s="56" t="s">
        <v>58</v>
      </c>
      <c r="AC51" s="56" t="s">
        <v>152</v>
      </c>
      <c r="AD51" s="56" t="s">
        <v>58</v>
      </c>
      <c r="AE51" s="56" t="s">
        <v>58</v>
      </c>
      <c r="AF51" s="57"/>
      <c r="AG51" s="57"/>
      <c r="AH51" s="17" t="s">
        <v>81</v>
      </c>
      <c r="AI51" s="2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1" hidden="false" customHeight="true" outlineLevel="0" collapsed="false">
      <c r="A52" s="48"/>
      <c r="B52" s="48"/>
      <c r="C52" s="57"/>
      <c r="D52" s="57"/>
      <c r="E52" s="57"/>
      <c r="F52" s="57"/>
      <c r="G52" s="63"/>
      <c r="H52" s="57"/>
      <c r="I52" s="57"/>
      <c r="J52" s="17" t="s">
        <v>83</v>
      </c>
      <c r="K52" s="2"/>
      <c r="L52" s="40"/>
      <c r="M52" s="57"/>
      <c r="N52" s="57"/>
      <c r="O52" s="56" t="s">
        <v>157</v>
      </c>
      <c r="P52" s="56" t="s">
        <v>154</v>
      </c>
      <c r="Q52" s="57"/>
      <c r="R52" s="56" t="s">
        <v>522</v>
      </c>
      <c r="S52" s="57"/>
      <c r="T52" s="63" t="s">
        <v>80</v>
      </c>
      <c r="U52" s="55"/>
      <c r="V52" s="36"/>
      <c r="W52" s="56" t="s">
        <v>62</v>
      </c>
      <c r="X52" s="56" t="s">
        <v>62</v>
      </c>
      <c r="Y52" s="56" t="s">
        <v>58</v>
      </c>
      <c r="Z52" s="56" t="s">
        <v>58</v>
      </c>
      <c r="AA52" s="56" t="s">
        <v>52</v>
      </c>
      <c r="AB52" s="56" t="s">
        <v>52</v>
      </c>
      <c r="AC52" s="56" t="s">
        <v>58</v>
      </c>
      <c r="AD52" s="56" t="s">
        <v>52</v>
      </c>
      <c r="AE52" s="56" t="s">
        <v>52</v>
      </c>
      <c r="AF52" s="57"/>
      <c r="AG52" s="57"/>
      <c r="AH52" s="17" t="s">
        <v>83</v>
      </c>
      <c r="AI52" s="2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12"/>
      <c r="B53" s="12"/>
      <c r="C53" s="57"/>
      <c r="D53" s="57"/>
      <c r="E53" s="2"/>
      <c r="F53" s="2"/>
      <c r="G53" s="57"/>
      <c r="H53" s="57"/>
      <c r="I53" s="57"/>
      <c r="J53" s="17" t="s">
        <v>84</v>
      </c>
      <c r="K53" s="2"/>
      <c r="L53" s="2"/>
      <c r="M53" s="57"/>
      <c r="N53" s="40"/>
      <c r="O53" s="63"/>
      <c r="P53" s="63"/>
      <c r="Q53" s="57"/>
      <c r="R53" s="56" t="s">
        <v>524</v>
      </c>
      <c r="S53" s="57"/>
      <c r="T53" s="57"/>
      <c r="U53" s="57"/>
      <c r="V53" s="57"/>
      <c r="W53" s="56" t="s">
        <v>75</v>
      </c>
      <c r="X53" s="56" t="s">
        <v>525</v>
      </c>
      <c r="Y53" s="56" t="s">
        <v>52</v>
      </c>
      <c r="Z53" s="56" t="s">
        <v>52</v>
      </c>
      <c r="AA53" s="56" t="s">
        <v>59</v>
      </c>
      <c r="AB53" s="56" t="s">
        <v>158</v>
      </c>
      <c r="AC53" s="56" t="s">
        <v>52</v>
      </c>
      <c r="AD53" s="56" t="s">
        <v>59</v>
      </c>
      <c r="AE53" s="56" t="s">
        <v>158</v>
      </c>
      <c r="AF53" s="57"/>
      <c r="AG53" s="57"/>
      <c r="AH53" s="17" t="s">
        <v>84</v>
      </c>
      <c r="AI53" s="2"/>
      <c r="AJ53" s="2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40"/>
      <c r="D54" s="57"/>
      <c r="E54" s="68"/>
      <c r="F54" s="68"/>
      <c r="G54" s="57"/>
      <c r="H54" s="57"/>
      <c r="I54" s="57"/>
      <c r="J54" s="67"/>
      <c r="K54" s="2"/>
      <c r="L54" s="40"/>
      <c r="M54" s="40"/>
      <c r="N54" s="68"/>
      <c r="O54" s="57"/>
      <c r="P54" s="57"/>
      <c r="Q54" s="57"/>
      <c r="R54" s="56" t="s">
        <v>596</v>
      </c>
      <c r="S54" s="57"/>
      <c r="T54" s="57"/>
      <c r="U54" s="57"/>
      <c r="V54" s="57"/>
      <c r="W54" s="56" t="s">
        <v>413</v>
      </c>
      <c r="X54" s="56" t="s">
        <v>413</v>
      </c>
      <c r="Y54" s="56" t="s">
        <v>59</v>
      </c>
      <c r="Z54" s="56" t="s">
        <v>59</v>
      </c>
      <c r="AA54" s="56" t="s">
        <v>148</v>
      </c>
      <c r="AB54" s="56" t="s">
        <v>151</v>
      </c>
      <c r="AC54" s="56" t="s">
        <v>59</v>
      </c>
      <c r="AD54" s="56" t="s">
        <v>148</v>
      </c>
      <c r="AE54" s="56" t="s">
        <v>151</v>
      </c>
      <c r="AF54" s="57"/>
      <c r="AG54" s="57"/>
      <c r="AH54" s="67"/>
      <c r="AI54" s="2"/>
      <c r="AJ54" s="40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</row>
    <row r="55" customFormat="false" ht="26.25" hidden="false" customHeight="false" outlineLevel="0" collapsed="false">
      <c r="B55" s="2"/>
      <c r="C55" s="68"/>
      <c r="D55" s="2"/>
      <c r="E55" s="68"/>
      <c r="F55" s="68"/>
      <c r="G55" s="57"/>
      <c r="H55" s="57"/>
      <c r="I55" s="57"/>
      <c r="J55" s="57"/>
      <c r="K55" s="2"/>
      <c r="L55" s="2"/>
      <c r="M55" s="68"/>
      <c r="N55" s="68"/>
      <c r="O55" s="57"/>
      <c r="P55" s="57"/>
      <c r="Q55" s="2"/>
      <c r="R55" s="56" t="s">
        <v>225</v>
      </c>
      <c r="S55" s="2"/>
      <c r="T55" s="57"/>
      <c r="U55" s="57"/>
      <c r="V55" s="2"/>
      <c r="W55" s="56" t="s">
        <v>414</v>
      </c>
      <c r="X55" s="56" t="s">
        <v>575</v>
      </c>
      <c r="Y55" s="63" t="s">
        <v>148</v>
      </c>
      <c r="Z55" s="56" t="s">
        <v>148</v>
      </c>
      <c r="AA55" s="230"/>
      <c r="AB55" s="56" t="s">
        <v>155</v>
      </c>
      <c r="AC55" s="63" t="s">
        <v>148</v>
      </c>
      <c r="AD55" s="230"/>
      <c r="AE55" s="56" t="s">
        <v>155</v>
      </c>
      <c r="AF55" s="57"/>
      <c r="AG55" s="57"/>
      <c r="AH55" s="57"/>
      <c r="AI55" s="2"/>
      <c r="AJ55" s="2"/>
      <c r="AK55" s="68"/>
      <c r="AL55" s="68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</row>
    <row r="56" customFormat="false" ht="26.25" hidden="false" customHeight="false" outlineLevel="0" collapsed="false">
      <c r="C56" s="68"/>
      <c r="D56" s="2"/>
      <c r="E56" s="69"/>
      <c r="F56" s="69"/>
      <c r="G56" s="2"/>
      <c r="H56" s="2"/>
      <c r="I56" s="57"/>
      <c r="J56" s="40"/>
      <c r="K56" s="2"/>
      <c r="L56" s="2"/>
      <c r="M56" s="68"/>
      <c r="N56" s="69"/>
      <c r="O56" s="2"/>
      <c r="P56" s="2"/>
      <c r="Q56" s="2"/>
      <c r="R56" s="59"/>
      <c r="S56" s="2"/>
      <c r="T56" s="2"/>
      <c r="U56" s="2"/>
      <c r="V56" s="68"/>
      <c r="W56" s="63" t="s">
        <v>82</v>
      </c>
      <c r="X56" s="56" t="s">
        <v>62</v>
      </c>
      <c r="Y56" s="2"/>
      <c r="Z56" s="59"/>
      <c r="AA56" s="2"/>
      <c r="AB56" s="56" t="s">
        <v>159</v>
      </c>
      <c r="AC56" s="2"/>
      <c r="AD56" s="2"/>
      <c r="AE56" s="56" t="s">
        <v>159</v>
      </c>
      <c r="AF56" s="2"/>
      <c r="AG56" s="57"/>
      <c r="AH56" s="40"/>
      <c r="AI56" s="2"/>
      <c r="AJ56" s="2"/>
      <c r="AK56" s="69"/>
      <c r="AL56" s="69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</row>
    <row r="57" customFormat="false" ht="15" hidden="false" customHeight="false" outlineLevel="0" collapsed="false">
      <c r="C57" s="69"/>
      <c r="D57" s="2"/>
      <c r="E57" s="2"/>
      <c r="F57" s="2"/>
      <c r="G57" s="68"/>
      <c r="H57" s="68"/>
      <c r="I57" s="57"/>
      <c r="J57" s="2"/>
      <c r="K57" s="2"/>
      <c r="L57" s="2"/>
      <c r="M57" s="69"/>
      <c r="N57" s="2"/>
      <c r="O57" s="68"/>
      <c r="P57" s="68"/>
      <c r="Q57" s="2"/>
      <c r="R57" s="2"/>
      <c r="S57" s="2"/>
      <c r="T57" s="68"/>
      <c r="U57" s="68"/>
      <c r="V57" s="68"/>
      <c r="W57" s="87"/>
      <c r="X57" s="56" t="s">
        <v>59</v>
      </c>
      <c r="Y57" s="2"/>
      <c r="Z57" s="2"/>
      <c r="AA57" s="2"/>
      <c r="AB57" s="56" t="s">
        <v>52</v>
      </c>
      <c r="AC57" s="2"/>
      <c r="AD57" s="2"/>
      <c r="AE57" s="56" t="s">
        <v>52</v>
      </c>
      <c r="AF57" s="68"/>
      <c r="AG57" s="57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</row>
    <row r="58" customFormat="false" ht="15" hidden="false" customHeight="false" outlineLevel="0" collapsed="false">
      <c r="C58" s="2"/>
      <c r="D58" s="2"/>
      <c r="E58" s="2"/>
      <c r="F58" s="2"/>
      <c r="G58" s="68"/>
      <c r="H58" s="68"/>
      <c r="I58" s="57"/>
      <c r="J58" s="68"/>
      <c r="K58" s="2"/>
      <c r="L58" s="2"/>
      <c r="M58" s="2"/>
      <c r="N58" s="2"/>
      <c r="O58" s="68"/>
      <c r="P58" s="68"/>
      <c r="Q58" s="2"/>
      <c r="R58" s="2"/>
      <c r="S58" s="2"/>
      <c r="T58" s="68"/>
      <c r="U58" s="68"/>
      <c r="V58" s="69"/>
      <c r="W58" s="87"/>
      <c r="X58" s="56" t="s">
        <v>273</v>
      </c>
      <c r="Y58" s="2"/>
      <c r="Z58" s="2"/>
      <c r="AA58" s="2"/>
      <c r="AB58" s="56" t="s">
        <v>59</v>
      </c>
      <c r="AC58" s="2"/>
      <c r="AD58" s="2"/>
      <c r="AE58" s="56" t="s">
        <v>59</v>
      </c>
      <c r="AF58" s="68"/>
      <c r="AG58" s="57"/>
      <c r="AH58" s="68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</row>
    <row r="59" customFormat="false" ht="13.5" hidden="false" customHeight="false" outlineLevel="0" collapsed="false">
      <c r="C59" s="2"/>
      <c r="D59" s="2"/>
      <c r="E59" s="2"/>
      <c r="F59" s="2"/>
      <c r="G59" s="69"/>
      <c r="H59" s="69"/>
      <c r="I59" s="40"/>
      <c r="J59" s="69"/>
      <c r="K59" s="2"/>
      <c r="L59" s="2"/>
      <c r="M59" s="2"/>
      <c r="N59" s="2"/>
      <c r="O59" s="69"/>
      <c r="P59" s="69"/>
      <c r="Q59" s="2"/>
      <c r="R59" s="2"/>
      <c r="S59" s="2"/>
      <c r="T59" s="69"/>
      <c r="U59" s="69"/>
      <c r="V59" s="2"/>
      <c r="W59" s="87"/>
      <c r="X59" s="56" t="s">
        <v>621</v>
      </c>
      <c r="Y59" s="2"/>
      <c r="Z59" s="2"/>
      <c r="AA59" s="2"/>
      <c r="AB59" s="63" t="s">
        <v>162</v>
      </c>
      <c r="AC59" s="2"/>
      <c r="AD59" s="2"/>
      <c r="AE59" s="63" t="s">
        <v>162</v>
      </c>
      <c r="AF59" s="69"/>
      <c r="AG59" s="40"/>
      <c r="AH59" s="69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56" t="s">
        <v>622</v>
      </c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</row>
    <row r="61" customFormat="false" ht="13.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63" t="s">
        <v>623</v>
      </c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J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</row>
    <row r="96" customFormat="false" ht="12.75" hidden="false" customHeight="false" outlineLevel="0" collapsed="false">
      <c r="C96" s="2"/>
      <c r="E96" s="2"/>
      <c r="F96" s="2"/>
      <c r="G96" s="2"/>
      <c r="H96" s="2"/>
      <c r="I96" s="2"/>
      <c r="J96" s="2"/>
      <c r="L96" s="2"/>
      <c r="M96" s="2"/>
      <c r="N96" s="2"/>
      <c r="O96" s="2"/>
      <c r="P96" s="2"/>
      <c r="T96" s="2"/>
      <c r="U96" s="2"/>
      <c r="V96" s="2"/>
      <c r="Z96" s="2"/>
      <c r="AF96" s="2"/>
      <c r="AG96" s="2"/>
      <c r="AH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</row>
    <row r="97" customFormat="false" ht="12.75" hidden="false" customHeight="false" outlineLevel="0" collapsed="false">
      <c r="C97" s="2"/>
      <c r="E97" s="2"/>
      <c r="F97" s="2"/>
      <c r="G97" s="2"/>
      <c r="H97" s="2"/>
      <c r="I97" s="2"/>
      <c r="J97" s="2"/>
      <c r="L97" s="2"/>
      <c r="M97" s="2"/>
      <c r="N97" s="2"/>
      <c r="O97" s="2"/>
      <c r="P97" s="2"/>
      <c r="T97" s="2"/>
      <c r="U97" s="2"/>
      <c r="V97" s="2"/>
      <c r="AF97" s="2"/>
      <c r="AG97" s="2"/>
      <c r="AH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</row>
    <row r="98" customFormat="false" ht="12.75" hidden="false" customHeight="false" outlineLevel="0" collapsed="false">
      <c r="C98" s="2"/>
      <c r="E98" s="2"/>
      <c r="F98" s="2"/>
      <c r="G98" s="2"/>
      <c r="H98" s="2"/>
      <c r="I98" s="2"/>
      <c r="J98" s="2"/>
      <c r="L98" s="2"/>
      <c r="M98" s="2"/>
      <c r="N98" s="2"/>
      <c r="O98" s="2"/>
      <c r="P98" s="2"/>
      <c r="T98" s="2"/>
      <c r="U98" s="2"/>
      <c r="V98" s="2"/>
      <c r="AF98" s="2"/>
      <c r="AG98" s="2"/>
      <c r="AH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</row>
    <row r="99" customFormat="false" ht="12.75" hidden="false" customHeight="false" outlineLevel="0" collapsed="false">
      <c r="C99" s="2"/>
      <c r="G99" s="2"/>
      <c r="H99" s="2"/>
      <c r="I99" s="2"/>
      <c r="J99" s="2"/>
      <c r="L99" s="2"/>
      <c r="M99" s="2"/>
      <c r="O99" s="2"/>
      <c r="P99" s="2"/>
      <c r="T99" s="2"/>
      <c r="U99" s="2"/>
      <c r="V99" s="2"/>
      <c r="AF99" s="2"/>
      <c r="AG99" s="2"/>
      <c r="AH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</row>
    <row r="100" customFormat="false" ht="12.75" hidden="false" customHeight="false" outlineLevel="0" collapsed="false">
      <c r="G100" s="2"/>
      <c r="H100" s="2"/>
      <c r="I100" s="2"/>
      <c r="J100" s="2"/>
      <c r="L100" s="2"/>
      <c r="O100" s="2"/>
      <c r="P100" s="2"/>
      <c r="T100" s="2"/>
      <c r="U100" s="2"/>
      <c r="V100" s="2"/>
      <c r="AF100" s="2"/>
      <c r="AG100" s="2"/>
      <c r="AH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</row>
    <row r="101" customFormat="false" ht="12.75" hidden="false" customHeight="false" outlineLevel="0" collapsed="false">
      <c r="G101" s="2"/>
      <c r="H101" s="2"/>
      <c r="I101" s="2"/>
      <c r="J101" s="2"/>
      <c r="L101" s="2"/>
      <c r="O101" s="2"/>
      <c r="P101" s="2"/>
      <c r="T101" s="2"/>
      <c r="U101" s="2"/>
      <c r="AF101" s="2"/>
      <c r="AG101" s="2"/>
      <c r="AH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</row>
  </sheetData>
  <mergeCells count="2">
    <mergeCell ref="H8:I8"/>
    <mergeCell ref="AF8:AG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N10" colorId="64" zoomScale="50" zoomScaleNormal="50" zoomScalePageLayoutView="100" workbookViewId="0">
      <selection pane="topLeft" activeCell="X59" activeCellId="0" sqref="X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3.7"/>
    <col collapsed="false" customWidth="true" hidden="false" outlineLevel="0" max="4" min="4" style="1" width="37.56"/>
    <col collapsed="false" customWidth="true" hidden="false" outlineLevel="0" max="5" min="5" style="1" width="31.14"/>
    <col collapsed="false" customWidth="true" hidden="false" outlineLevel="0" max="6" min="6" style="1" width="30.28"/>
    <col collapsed="false" customWidth="true" hidden="false" outlineLevel="0" max="13" min="7" style="1" width="30.56"/>
    <col collapsed="false" customWidth="true" hidden="false" outlineLevel="0" max="14" min="14" style="1" width="37.56"/>
    <col collapsed="false" customWidth="true" hidden="false" outlineLevel="0" max="17" min="15" style="1" width="30.56"/>
    <col collapsed="false" customWidth="true" hidden="false" outlineLevel="0" max="20" min="18" style="1" width="32.28"/>
    <col collapsed="false" customWidth="true" hidden="false" outlineLevel="0" max="25" min="21" style="1" width="37.56"/>
    <col collapsed="false" customWidth="true" hidden="false" outlineLevel="0" max="26" min="26" style="1" width="33.7"/>
    <col collapsed="false" customWidth="true" hidden="false" outlineLevel="0" max="27" min="27" style="1" width="37.56"/>
    <col collapsed="false" customWidth="true" hidden="false" outlineLevel="0" max="28" min="28" style="1" width="31.14"/>
    <col collapsed="false" customWidth="true" hidden="false" outlineLevel="0" max="29" min="29" style="1" width="37.56"/>
    <col collapsed="false" customWidth="true" hidden="false" outlineLevel="0" max="30" min="30" style="1" width="30.28"/>
    <col collapsed="false" customWidth="true" hidden="false" outlineLevel="0" max="31" min="31" style="1" width="29.99"/>
    <col collapsed="false" customWidth="true" hidden="false" outlineLevel="0" max="32" min="32" style="1" width="28.85"/>
    <col collapsed="false" customWidth="true" hidden="false" outlineLevel="0" max="33" min="33" style="1" width="21.7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7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5"/>
      <c r="S1" s="5"/>
      <c r="T1" s="5"/>
      <c r="U1" s="6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</row>
    <row r="3" customFormat="false" ht="21.75" hidden="false" customHeight="true" outlineLevel="0" collapsed="false">
      <c r="A3" s="10" t="n">
        <v>36930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4</v>
      </c>
      <c r="F4" s="11" t="s">
        <v>6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4</v>
      </c>
      <c r="AC4" s="11" t="s">
        <v>3</v>
      </c>
      <c r="AD4" s="11" t="s">
        <v>6</v>
      </c>
      <c r="AE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10</v>
      </c>
      <c r="D5" s="15" t="s">
        <v>11</v>
      </c>
      <c r="E5" s="15" t="s">
        <v>9</v>
      </c>
      <c r="F5" s="15" t="s">
        <v>11</v>
      </c>
      <c r="G5" s="14" t="s">
        <v>9</v>
      </c>
      <c r="H5" s="14" t="s">
        <v>9</v>
      </c>
      <c r="I5" s="15" t="s">
        <v>9</v>
      </c>
      <c r="J5" s="15" t="s">
        <v>9</v>
      </c>
      <c r="K5" s="14" t="s">
        <v>9</v>
      </c>
      <c r="L5" s="14" t="s">
        <v>9</v>
      </c>
      <c r="M5" s="14" t="s">
        <v>9</v>
      </c>
      <c r="N5" s="14" t="s">
        <v>9</v>
      </c>
      <c r="O5" s="14" t="s">
        <v>9</v>
      </c>
      <c r="P5" s="14" t="s">
        <v>9</v>
      </c>
      <c r="Q5" s="14" t="s">
        <v>9</v>
      </c>
      <c r="R5" s="14" t="s">
        <v>9</v>
      </c>
      <c r="S5" s="14" t="s">
        <v>9</v>
      </c>
      <c r="T5" s="14" t="s">
        <v>9</v>
      </c>
      <c r="U5" s="15" t="s">
        <v>11</v>
      </c>
      <c r="V5" s="15" t="s">
        <v>11</v>
      </c>
      <c r="W5" s="15" t="s">
        <v>11</v>
      </c>
      <c r="X5" s="15" t="s">
        <v>11</v>
      </c>
      <c r="Y5" s="15" t="s">
        <v>11</v>
      </c>
      <c r="Z5" s="15" t="s">
        <v>10</v>
      </c>
      <c r="AA5" s="15" t="s">
        <v>11</v>
      </c>
      <c r="AB5" s="15" t="s">
        <v>9</v>
      </c>
      <c r="AC5" s="15" t="s">
        <v>11</v>
      </c>
      <c r="AD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15</v>
      </c>
      <c r="D6" s="17" t="s">
        <v>16</v>
      </c>
      <c r="E6" s="17" t="s">
        <v>17</v>
      </c>
      <c r="F6" s="17" t="s">
        <v>19</v>
      </c>
      <c r="G6" s="17" t="s">
        <v>17</v>
      </c>
      <c r="H6" s="17" t="s">
        <v>17</v>
      </c>
      <c r="I6" s="17" t="s">
        <v>15</v>
      </c>
      <c r="J6" s="17" t="s">
        <v>15</v>
      </c>
      <c r="K6" s="17" t="s">
        <v>17</v>
      </c>
      <c r="L6" s="17" t="s">
        <v>17</v>
      </c>
      <c r="M6" s="17" t="s">
        <v>17</v>
      </c>
      <c r="N6" s="17" t="s">
        <v>415</v>
      </c>
      <c r="O6" s="17" t="s">
        <v>15</v>
      </c>
      <c r="P6" s="17" t="s">
        <v>17</v>
      </c>
      <c r="Q6" s="17" t="s">
        <v>17</v>
      </c>
      <c r="R6" s="17" t="s">
        <v>17</v>
      </c>
      <c r="S6" s="17" t="s">
        <v>17</v>
      </c>
      <c r="T6" s="17" t="s">
        <v>17</v>
      </c>
      <c r="U6" s="17" t="s">
        <v>16</v>
      </c>
      <c r="V6" s="17" t="s">
        <v>16</v>
      </c>
      <c r="W6" s="17" t="s">
        <v>16</v>
      </c>
      <c r="X6" s="17" t="s">
        <v>16</v>
      </c>
      <c r="Y6" s="17" t="s">
        <v>16</v>
      </c>
      <c r="Z6" s="17" t="s">
        <v>15</v>
      </c>
      <c r="AA6" s="17" t="s">
        <v>16</v>
      </c>
      <c r="AB6" s="17" t="s">
        <v>17</v>
      </c>
      <c r="AC6" s="17" t="s">
        <v>279</v>
      </c>
      <c r="AD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/>
      <c r="G7" s="18" t="n">
        <v>110</v>
      </c>
      <c r="H7" s="18" t="n">
        <v>110</v>
      </c>
      <c r="I7" s="18"/>
      <c r="J7" s="18"/>
      <c r="K7" s="18" t="n">
        <v>100</v>
      </c>
      <c r="L7" s="18" t="n">
        <v>100</v>
      </c>
      <c r="M7" s="18" t="n">
        <v>100</v>
      </c>
      <c r="N7" s="18"/>
      <c r="O7" s="18"/>
      <c r="P7" s="18" t="n">
        <v>100</v>
      </c>
      <c r="Q7" s="18" t="n">
        <v>100</v>
      </c>
      <c r="R7" s="18" t="n">
        <v>160</v>
      </c>
      <c r="S7" s="18" t="n">
        <v>160</v>
      </c>
      <c r="T7" s="18" t="n">
        <v>165</v>
      </c>
      <c r="U7" s="18"/>
      <c r="V7" s="18"/>
      <c r="W7" s="18"/>
      <c r="X7" s="18"/>
      <c r="Y7" s="18"/>
      <c r="Z7" s="18"/>
      <c r="AA7" s="18"/>
      <c r="AB7" s="18"/>
      <c r="AC7" s="18"/>
      <c r="AD7" s="18"/>
    </row>
    <row r="8" customFormat="false" ht="43.5" hidden="false" customHeight="true" outlineLevel="0" collapsed="false">
      <c r="A8" s="19"/>
      <c r="B8" s="19"/>
      <c r="C8" s="231" t="s">
        <v>635</v>
      </c>
      <c r="D8" s="231" t="s">
        <v>635</v>
      </c>
      <c r="E8" s="172" t="s">
        <v>635</v>
      </c>
      <c r="F8" s="172" t="s">
        <v>635</v>
      </c>
      <c r="G8" s="71" t="s">
        <v>635</v>
      </c>
      <c r="H8" s="71" t="s">
        <v>635</v>
      </c>
      <c r="I8" s="71" t="s">
        <v>635</v>
      </c>
      <c r="J8" s="71" t="s">
        <v>635</v>
      </c>
      <c r="K8" s="71" t="s">
        <v>90</v>
      </c>
      <c r="L8" s="71" t="s">
        <v>90</v>
      </c>
      <c r="M8" s="71" t="s">
        <v>90</v>
      </c>
      <c r="N8" s="20" t="s">
        <v>90</v>
      </c>
      <c r="O8" s="71" t="s">
        <v>90</v>
      </c>
      <c r="P8" s="71" t="s">
        <v>90</v>
      </c>
      <c r="Q8" s="71" t="s">
        <v>90</v>
      </c>
      <c r="R8" s="71" t="s">
        <v>90</v>
      </c>
      <c r="S8" s="71" t="s">
        <v>90</v>
      </c>
      <c r="T8" s="232" t="s">
        <v>636</v>
      </c>
      <c r="U8" s="232"/>
      <c r="V8" s="20" t="s">
        <v>90</v>
      </c>
      <c r="W8" s="20" t="s">
        <v>90</v>
      </c>
      <c r="X8" s="20" t="s">
        <v>90</v>
      </c>
      <c r="Y8" s="20" t="s">
        <v>90</v>
      </c>
      <c r="Z8" s="21" t="s">
        <v>94</v>
      </c>
      <c r="AA8" s="21"/>
      <c r="AB8" s="22" t="s">
        <v>93</v>
      </c>
      <c r="AC8" s="22" t="s">
        <v>93</v>
      </c>
      <c r="AD8" s="73" t="s">
        <v>95</v>
      </c>
      <c r="AE8" s="23"/>
    </row>
    <row r="9" customFormat="false" ht="12.75" hidden="false" customHeight="false" outlineLevel="0" collapsed="false">
      <c r="A9" s="19"/>
      <c r="B9" s="19"/>
      <c r="C9" s="17"/>
      <c r="D9" s="24"/>
      <c r="E9" s="24"/>
      <c r="F9" s="24"/>
      <c r="G9" s="17"/>
      <c r="H9" s="17"/>
      <c r="I9" s="17"/>
      <c r="J9" s="17"/>
      <c r="K9" s="17"/>
      <c r="L9" s="17"/>
      <c r="M9" s="17"/>
      <c r="N9" s="24"/>
      <c r="O9" s="17"/>
      <c r="P9" s="17"/>
      <c r="Q9" s="17"/>
      <c r="R9" s="17"/>
      <c r="S9" s="17"/>
      <c r="T9" s="17"/>
      <c r="U9" s="24"/>
      <c r="V9" s="24"/>
      <c r="W9" s="24"/>
      <c r="X9" s="24"/>
      <c r="Y9" s="24"/>
      <c r="Z9" s="17"/>
      <c r="AA9" s="24"/>
      <c r="AB9" s="24"/>
      <c r="AC9" s="24"/>
      <c r="AD9" s="24"/>
      <c r="AE9" s="25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24</v>
      </c>
      <c r="G10" s="70" t="s">
        <v>637</v>
      </c>
      <c r="H10" s="70" t="s">
        <v>637</v>
      </c>
      <c r="I10" s="70" t="s">
        <v>637</v>
      </c>
      <c r="J10" s="70" t="s">
        <v>637</v>
      </c>
      <c r="K10" s="70" t="s">
        <v>625</v>
      </c>
      <c r="L10" s="70" t="s">
        <v>625</v>
      </c>
      <c r="M10" s="70" t="s">
        <v>625</v>
      </c>
      <c r="N10" s="70" t="s">
        <v>625</v>
      </c>
      <c r="O10" s="70" t="s">
        <v>625</v>
      </c>
      <c r="P10" s="70" t="s">
        <v>625</v>
      </c>
      <c r="Q10" s="70" t="s">
        <v>625</v>
      </c>
      <c r="R10" s="70" t="s">
        <v>625</v>
      </c>
      <c r="S10" s="70" t="s">
        <v>625</v>
      </c>
      <c r="T10" s="70" t="s">
        <v>625</v>
      </c>
      <c r="U10" s="70" t="s">
        <v>625</v>
      </c>
      <c r="V10" s="70" t="s">
        <v>625</v>
      </c>
      <c r="W10" s="70" t="s">
        <v>625</v>
      </c>
      <c r="X10" s="70" t="s">
        <v>625</v>
      </c>
      <c r="Y10" s="70" t="s">
        <v>625</v>
      </c>
      <c r="Z10" s="18" t="s">
        <v>24</v>
      </c>
      <c r="AA10" s="18" t="s">
        <v>24</v>
      </c>
      <c r="AB10" s="18" t="s">
        <v>24</v>
      </c>
      <c r="AC10" s="18" t="s">
        <v>22</v>
      </c>
      <c r="AD10" s="18" t="s">
        <v>24</v>
      </c>
      <c r="AE10" s="27"/>
    </row>
    <row r="11" customFormat="false" ht="26.25" hidden="false" customHeight="true" outlineLevel="0" collapsed="false">
      <c r="A11" s="19"/>
      <c r="B11" s="19"/>
      <c r="C11" s="29" t="s">
        <v>29</v>
      </c>
      <c r="D11" s="29" t="s">
        <v>29</v>
      </c>
      <c r="E11" s="28" t="s">
        <v>30</v>
      </c>
      <c r="F11" s="30" t="s">
        <v>638</v>
      </c>
      <c r="G11" s="28" t="s">
        <v>639</v>
      </c>
      <c r="H11" s="28" t="s">
        <v>640</v>
      </c>
      <c r="I11" s="28" t="s">
        <v>641</v>
      </c>
      <c r="J11" s="28" t="s">
        <v>642</v>
      </c>
      <c r="K11" s="28" t="s">
        <v>626</v>
      </c>
      <c r="L11" s="28" t="s">
        <v>643</v>
      </c>
      <c r="M11" s="28" t="s">
        <v>644</v>
      </c>
      <c r="N11" s="28" t="s">
        <v>627</v>
      </c>
      <c r="O11" s="28" t="s">
        <v>630</v>
      </c>
      <c r="P11" s="28" t="s">
        <v>628</v>
      </c>
      <c r="Q11" s="28" t="s">
        <v>629</v>
      </c>
      <c r="R11" s="28" t="s">
        <v>645</v>
      </c>
      <c r="S11" s="28" t="s">
        <v>646</v>
      </c>
      <c r="T11" s="28" t="s">
        <v>647</v>
      </c>
      <c r="U11" s="28" t="s">
        <v>647</v>
      </c>
      <c r="V11" s="28" t="s">
        <v>648</v>
      </c>
      <c r="W11" s="28" t="s">
        <v>649</v>
      </c>
      <c r="X11" s="28" t="s">
        <v>650</v>
      </c>
      <c r="Y11" s="28" t="s">
        <v>651</v>
      </c>
      <c r="Z11" s="29" t="s">
        <v>29</v>
      </c>
      <c r="AA11" s="29" t="s">
        <v>29</v>
      </c>
      <c r="AB11" s="28" t="s">
        <v>30</v>
      </c>
      <c r="AC11" s="28" t="s">
        <v>31</v>
      </c>
      <c r="AD11" s="30" t="s">
        <v>445</v>
      </c>
      <c r="AE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76" t="s">
        <v>295</v>
      </c>
      <c r="D12" s="76" t="s">
        <v>295</v>
      </c>
      <c r="E12" s="33" t="s">
        <v>295</v>
      </c>
      <c r="F12" s="33" t="s">
        <v>295</v>
      </c>
      <c r="G12" s="35" t="s">
        <v>652</v>
      </c>
      <c r="H12" s="35" t="s">
        <v>652</v>
      </c>
      <c r="I12" s="76" t="s">
        <v>295</v>
      </c>
      <c r="J12" s="76" t="s">
        <v>295</v>
      </c>
      <c r="K12" s="35" t="s">
        <v>632</v>
      </c>
      <c r="L12" s="35" t="s">
        <v>632</v>
      </c>
      <c r="M12" s="35" t="s">
        <v>632</v>
      </c>
      <c r="N12" s="76" t="s">
        <v>295</v>
      </c>
      <c r="O12" s="76" t="s">
        <v>295</v>
      </c>
      <c r="P12" s="35" t="s">
        <v>632</v>
      </c>
      <c r="Q12" s="35" t="s">
        <v>632</v>
      </c>
      <c r="R12" s="77" t="s">
        <v>115</v>
      </c>
      <c r="S12" s="77" t="s">
        <v>115</v>
      </c>
      <c r="T12" s="77" t="s">
        <v>653</v>
      </c>
      <c r="U12" s="76" t="s">
        <v>295</v>
      </c>
      <c r="V12" s="76" t="s">
        <v>295</v>
      </c>
      <c r="W12" s="76" t="s">
        <v>295</v>
      </c>
      <c r="X12" s="76" t="s">
        <v>295</v>
      </c>
      <c r="Y12" s="76" t="s">
        <v>295</v>
      </c>
      <c r="Z12" s="76" t="s">
        <v>295</v>
      </c>
      <c r="AA12" s="76" t="s">
        <v>295</v>
      </c>
      <c r="AB12" s="33" t="s">
        <v>295</v>
      </c>
      <c r="AC12" s="34" t="s">
        <v>295</v>
      </c>
      <c r="AD12" s="33" t="s">
        <v>295</v>
      </c>
      <c r="AE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8" t="n">
        <v>60</v>
      </c>
      <c r="D13" s="33" t="n">
        <v>-60</v>
      </c>
      <c r="E13" s="33" t="n">
        <v>60</v>
      </c>
      <c r="F13" s="33" t="n">
        <v>-103</v>
      </c>
      <c r="G13" s="38" t="n">
        <v>25</v>
      </c>
      <c r="H13" s="38" t="n">
        <v>25</v>
      </c>
      <c r="I13" s="38" t="n">
        <v>18</v>
      </c>
      <c r="J13" s="38" t="n">
        <v>25</v>
      </c>
      <c r="K13" s="38" t="n">
        <v>0</v>
      </c>
      <c r="L13" s="38" t="n">
        <v>0</v>
      </c>
      <c r="M13" s="38" t="n">
        <v>0</v>
      </c>
      <c r="N13" s="33" t="n">
        <v>0</v>
      </c>
      <c r="O13" s="38" t="n">
        <v>0</v>
      </c>
      <c r="P13" s="38" t="n">
        <v>0</v>
      </c>
      <c r="Q13" s="38" t="n">
        <v>0</v>
      </c>
      <c r="R13" s="38" t="n">
        <v>0</v>
      </c>
      <c r="S13" s="38" t="n">
        <v>0</v>
      </c>
      <c r="T13" s="38" t="n">
        <v>0</v>
      </c>
      <c r="U13" s="33" t="n">
        <v>0</v>
      </c>
      <c r="V13" s="33" t="n">
        <v>0</v>
      </c>
      <c r="W13" s="33" t="n">
        <v>0</v>
      </c>
      <c r="X13" s="33" t="n">
        <v>0</v>
      </c>
      <c r="Y13" s="33" t="n">
        <v>0</v>
      </c>
      <c r="Z13" s="38" t="n">
        <v>0</v>
      </c>
      <c r="AA13" s="33" t="n">
        <v>0</v>
      </c>
      <c r="AB13" s="33" t="n">
        <v>0</v>
      </c>
      <c r="AC13" s="33" t="n">
        <v>0</v>
      </c>
      <c r="AD13" s="33" t="n">
        <v>0</v>
      </c>
      <c r="AE13" s="17" t="n">
        <f aca="false">SUM(C13:AD13)</f>
        <v>50</v>
      </c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41" t="n">
        <v>0</v>
      </c>
      <c r="J14" s="41" t="n">
        <v>0</v>
      </c>
      <c r="K14" s="41" t="n">
        <v>15</v>
      </c>
      <c r="L14" s="41" t="n">
        <v>0</v>
      </c>
      <c r="M14" s="41" t="n">
        <v>10</v>
      </c>
      <c r="N14" s="17" t="n">
        <v>60</v>
      </c>
      <c r="O14" s="41" t="n">
        <v>43</v>
      </c>
      <c r="P14" s="41" t="n">
        <v>25</v>
      </c>
      <c r="Q14" s="41" t="n">
        <v>25</v>
      </c>
      <c r="R14" s="41" t="n">
        <v>0</v>
      </c>
      <c r="S14" s="41" t="n">
        <v>0</v>
      </c>
      <c r="T14" s="41" t="n">
        <v>0</v>
      </c>
      <c r="U14" s="17" t="n">
        <v>0</v>
      </c>
      <c r="V14" s="17" t="n">
        <v>0</v>
      </c>
      <c r="W14" s="17" t="n">
        <v>0</v>
      </c>
      <c r="X14" s="17" t="n">
        <v>0</v>
      </c>
      <c r="Y14" s="17" t="n">
        <v>0</v>
      </c>
      <c r="Z14" s="41" t="n">
        <v>60</v>
      </c>
      <c r="AA14" s="17" t="n">
        <v>-60</v>
      </c>
      <c r="AB14" s="17" t="n">
        <v>60</v>
      </c>
      <c r="AC14" s="17" t="n">
        <v>-60</v>
      </c>
      <c r="AD14" s="17" t="n">
        <v>-103</v>
      </c>
      <c r="AE14" s="17" t="n">
        <f aca="false">SUM(C14:AD14)</f>
        <v>75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41" t="n">
        <v>0</v>
      </c>
      <c r="J15" s="41" t="n">
        <v>0</v>
      </c>
      <c r="K15" s="41" t="n">
        <v>15</v>
      </c>
      <c r="L15" s="41" t="n">
        <v>10</v>
      </c>
      <c r="M15" s="41" t="n">
        <v>0</v>
      </c>
      <c r="N15" s="17" t="n">
        <v>60</v>
      </c>
      <c r="O15" s="41" t="n">
        <v>43</v>
      </c>
      <c r="P15" s="41" t="n">
        <v>25</v>
      </c>
      <c r="Q15" s="41" t="n">
        <v>25</v>
      </c>
      <c r="R15" s="41" t="n">
        <v>0</v>
      </c>
      <c r="S15" s="41" t="n">
        <v>0</v>
      </c>
      <c r="T15" s="41" t="n">
        <v>0</v>
      </c>
      <c r="U15" s="17" t="n">
        <v>0</v>
      </c>
      <c r="V15" s="17" t="n">
        <v>0</v>
      </c>
      <c r="W15" s="17" t="n">
        <v>0</v>
      </c>
      <c r="X15" s="17" t="n">
        <v>0</v>
      </c>
      <c r="Y15" s="17" t="n">
        <v>0</v>
      </c>
      <c r="Z15" s="41" t="n">
        <v>60</v>
      </c>
      <c r="AA15" s="17" t="n">
        <v>-60</v>
      </c>
      <c r="AB15" s="17" t="n">
        <v>60</v>
      </c>
      <c r="AC15" s="17" t="n">
        <v>-60</v>
      </c>
      <c r="AD15" s="17" t="n">
        <v>-103</v>
      </c>
      <c r="AE15" s="17" t="n">
        <f aca="false">SUM(C15:AD15)</f>
        <v>75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41" t="n">
        <v>0</v>
      </c>
      <c r="J16" s="41" t="n">
        <v>0</v>
      </c>
      <c r="K16" s="41" t="n">
        <v>15</v>
      </c>
      <c r="L16" s="41" t="n">
        <v>10</v>
      </c>
      <c r="M16" s="41" t="n">
        <v>0</v>
      </c>
      <c r="N16" s="17" t="n">
        <v>60</v>
      </c>
      <c r="O16" s="41" t="n">
        <v>43</v>
      </c>
      <c r="P16" s="41" t="n">
        <v>25</v>
      </c>
      <c r="Q16" s="41" t="n">
        <v>25</v>
      </c>
      <c r="R16" s="41" t="n">
        <v>0</v>
      </c>
      <c r="S16" s="41" t="n">
        <v>0</v>
      </c>
      <c r="T16" s="41" t="n">
        <v>0</v>
      </c>
      <c r="U16" s="17" t="n">
        <v>0</v>
      </c>
      <c r="V16" s="17" t="n">
        <v>0</v>
      </c>
      <c r="W16" s="17" t="n">
        <v>0</v>
      </c>
      <c r="X16" s="17" t="n">
        <v>0</v>
      </c>
      <c r="Y16" s="17" t="n">
        <v>0</v>
      </c>
      <c r="Z16" s="41" t="n">
        <v>60</v>
      </c>
      <c r="AA16" s="17" t="n">
        <v>-60</v>
      </c>
      <c r="AB16" s="17" t="n">
        <v>60</v>
      </c>
      <c r="AC16" s="17" t="n">
        <v>-60</v>
      </c>
      <c r="AD16" s="17" t="n">
        <v>-103</v>
      </c>
      <c r="AE16" s="17" t="n">
        <f aca="false">SUM(C16:AD16)</f>
        <v>75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41" t="n">
        <v>0</v>
      </c>
      <c r="J17" s="41" t="n">
        <v>0</v>
      </c>
      <c r="K17" s="41" t="n">
        <v>15</v>
      </c>
      <c r="L17" s="41" t="n">
        <v>10</v>
      </c>
      <c r="M17" s="41" t="n">
        <v>0</v>
      </c>
      <c r="N17" s="17" t="n">
        <v>60</v>
      </c>
      <c r="O17" s="41" t="n">
        <v>43</v>
      </c>
      <c r="P17" s="41" t="n">
        <v>25</v>
      </c>
      <c r="Q17" s="41" t="n">
        <v>25</v>
      </c>
      <c r="R17" s="41" t="n">
        <v>0</v>
      </c>
      <c r="S17" s="41" t="n">
        <v>0</v>
      </c>
      <c r="T17" s="41" t="n">
        <v>0</v>
      </c>
      <c r="U17" s="17" t="n">
        <v>0</v>
      </c>
      <c r="V17" s="17" t="n">
        <v>0</v>
      </c>
      <c r="W17" s="17" t="n">
        <v>0</v>
      </c>
      <c r="X17" s="17" t="n">
        <v>0</v>
      </c>
      <c r="Y17" s="17" t="n">
        <v>0</v>
      </c>
      <c r="Z17" s="41" t="n">
        <v>60</v>
      </c>
      <c r="AA17" s="17" t="n">
        <v>-60</v>
      </c>
      <c r="AB17" s="17" t="n">
        <v>60</v>
      </c>
      <c r="AC17" s="17" t="n">
        <v>-60</v>
      </c>
      <c r="AD17" s="17" t="n">
        <v>-103</v>
      </c>
      <c r="AE17" s="17" t="n">
        <f aca="false">SUM(C17:AD17)</f>
        <v>75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41" t="n">
        <v>0</v>
      </c>
      <c r="J18" s="41" t="n">
        <v>0</v>
      </c>
      <c r="K18" s="41" t="n">
        <v>15</v>
      </c>
      <c r="L18" s="41" t="n">
        <v>10</v>
      </c>
      <c r="M18" s="41" t="n">
        <v>0</v>
      </c>
      <c r="N18" s="17" t="n">
        <v>60</v>
      </c>
      <c r="O18" s="41" t="n">
        <v>43</v>
      </c>
      <c r="P18" s="41" t="n">
        <v>25</v>
      </c>
      <c r="Q18" s="41" t="n">
        <v>25</v>
      </c>
      <c r="R18" s="41" t="n">
        <v>0</v>
      </c>
      <c r="S18" s="41" t="n">
        <v>0</v>
      </c>
      <c r="T18" s="41" t="n">
        <v>0</v>
      </c>
      <c r="U18" s="17" t="n">
        <v>0</v>
      </c>
      <c r="V18" s="17" t="n">
        <v>0</v>
      </c>
      <c r="W18" s="17" t="n">
        <v>0</v>
      </c>
      <c r="X18" s="17" t="n">
        <v>0</v>
      </c>
      <c r="Y18" s="17" t="n">
        <v>0</v>
      </c>
      <c r="Z18" s="41" t="n">
        <v>60</v>
      </c>
      <c r="AA18" s="17" t="n">
        <v>-60</v>
      </c>
      <c r="AB18" s="17" t="n">
        <v>60</v>
      </c>
      <c r="AC18" s="17" t="n">
        <v>-60</v>
      </c>
      <c r="AD18" s="17" t="n">
        <v>-103</v>
      </c>
      <c r="AE18" s="17" t="n">
        <f aca="false">SUM(C18:AD18)</f>
        <v>75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41" t="n">
        <v>0</v>
      </c>
      <c r="J19" s="41" t="n">
        <v>0</v>
      </c>
      <c r="K19" s="41" t="n">
        <v>15</v>
      </c>
      <c r="L19" s="41" t="n">
        <v>0</v>
      </c>
      <c r="M19" s="41" t="n">
        <v>10</v>
      </c>
      <c r="N19" s="17" t="n">
        <v>60</v>
      </c>
      <c r="O19" s="41" t="n">
        <v>43</v>
      </c>
      <c r="P19" s="41" t="n">
        <v>25</v>
      </c>
      <c r="Q19" s="41" t="n">
        <v>25</v>
      </c>
      <c r="R19" s="41" t="n">
        <v>0</v>
      </c>
      <c r="S19" s="41" t="n">
        <v>0</v>
      </c>
      <c r="T19" s="41" t="n">
        <v>0</v>
      </c>
      <c r="U19" s="17" t="n">
        <v>0</v>
      </c>
      <c r="V19" s="17" t="n">
        <v>0</v>
      </c>
      <c r="W19" s="17" t="n">
        <v>0</v>
      </c>
      <c r="X19" s="17" t="n">
        <v>0</v>
      </c>
      <c r="Y19" s="17" t="n">
        <v>0</v>
      </c>
      <c r="Z19" s="41" t="n">
        <v>60</v>
      </c>
      <c r="AA19" s="17" t="n">
        <v>-60</v>
      </c>
      <c r="AB19" s="17" t="n">
        <v>60</v>
      </c>
      <c r="AC19" s="17" t="n">
        <v>-60</v>
      </c>
      <c r="AD19" s="17" t="n">
        <v>-103</v>
      </c>
      <c r="AE19" s="17" t="n">
        <f aca="false">SUM(C19:AD19)</f>
        <v>75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41" t="n">
        <v>0</v>
      </c>
      <c r="J20" s="41" t="n">
        <v>0</v>
      </c>
      <c r="K20" s="41" t="n">
        <v>0</v>
      </c>
      <c r="L20" s="41" t="n">
        <v>0</v>
      </c>
      <c r="M20" s="41" t="n">
        <v>0</v>
      </c>
      <c r="N20" s="17" t="n">
        <v>0</v>
      </c>
      <c r="O20" s="41" t="n">
        <v>0</v>
      </c>
      <c r="P20" s="41" t="n">
        <v>0</v>
      </c>
      <c r="Q20" s="41" t="n">
        <v>0</v>
      </c>
      <c r="R20" s="41" t="n">
        <v>25</v>
      </c>
      <c r="S20" s="41" t="n">
        <v>25</v>
      </c>
      <c r="T20" s="41" t="n">
        <v>25</v>
      </c>
      <c r="U20" s="17" t="n">
        <v>-25</v>
      </c>
      <c r="V20" s="17" t="n">
        <v>-13</v>
      </c>
      <c r="W20" s="17" t="n">
        <v>-7</v>
      </c>
      <c r="X20" s="17" t="n">
        <v>-5</v>
      </c>
      <c r="Y20" s="17" t="n">
        <v>-10</v>
      </c>
      <c r="Z20" s="17" t="n">
        <v>0</v>
      </c>
      <c r="AA20" s="17" t="n">
        <v>0</v>
      </c>
      <c r="AB20" s="17" t="n">
        <v>60</v>
      </c>
      <c r="AC20" s="17" t="n">
        <v>0</v>
      </c>
      <c r="AD20" s="17" t="n">
        <v>-103</v>
      </c>
      <c r="AE20" s="17" t="n">
        <f aca="false">SUM(C20:AD20)</f>
        <v>-28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41" t="n">
        <v>0</v>
      </c>
      <c r="J21" s="41" t="n">
        <v>0</v>
      </c>
      <c r="K21" s="41" t="n">
        <v>0</v>
      </c>
      <c r="L21" s="41" t="n">
        <v>0</v>
      </c>
      <c r="M21" s="41" t="n">
        <v>0</v>
      </c>
      <c r="N21" s="17" t="n">
        <v>0</v>
      </c>
      <c r="O21" s="41" t="n">
        <v>0</v>
      </c>
      <c r="P21" s="41" t="n">
        <v>0</v>
      </c>
      <c r="Q21" s="41" t="n">
        <v>0</v>
      </c>
      <c r="R21" s="41" t="n">
        <v>25</v>
      </c>
      <c r="S21" s="41" t="n">
        <v>25</v>
      </c>
      <c r="T21" s="41" t="n">
        <v>25</v>
      </c>
      <c r="U21" s="17" t="n">
        <v>-25</v>
      </c>
      <c r="V21" s="17" t="n">
        <v>-13</v>
      </c>
      <c r="W21" s="17" t="n">
        <v>-7</v>
      </c>
      <c r="X21" s="17" t="n">
        <v>-5</v>
      </c>
      <c r="Y21" s="17" t="n">
        <v>-10</v>
      </c>
      <c r="Z21" s="17" t="n">
        <v>0</v>
      </c>
      <c r="AA21" s="17" t="n">
        <v>0</v>
      </c>
      <c r="AB21" s="17" t="n">
        <v>60</v>
      </c>
      <c r="AC21" s="17" t="n">
        <v>0</v>
      </c>
      <c r="AD21" s="17" t="n">
        <v>-103</v>
      </c>
      <c r="AE21" s="17" t="n">
        <f aca="false">SUM(C21:AD21)</f>
        <v>-28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41" t="n">
        <v>0</v>
      </c>
      <c r="J22" s="41" t="n">
        <v>0</v>
      </c>
      <c r="K22" s="41" t="n">
        <v>0</v>
      </c>
      <c r="L22" s="41" t="n">
        <v>0</v>
      </c>
      <c r="M22" s="41" t="n">
        <v>0</v>
      </c>
      <c r="N22" s="17" t="n">
        <v>0</v>
      </c>
      <c r="O22" s="41" t="n">
        <v>0</v>
      </c>
      <c r="P22" s="41" t="n">
        <v>0</v>
      </c>
      <c r="Q22" s="41" t="n">
        <v>0</v>
      </c>
      <c r="R22" s="41" t="n">
        <v>25</v>
      </c>
      <c r="S22" s="41" t="n">
        <v>25</v>
      </c>
      <c r="T22" s="41" t="n">
        <v>25</v>
      </c>
      <c r="U22" s="17" t="n">
        <v>-25</v>
      </c>
      <c r="V22" s="17" t="n">
        <v>-13</v>
      </c>
      <c r="W22" s="17" t="n">
        <v>-7</v>
      </c>
      <c r="X22" s="17" t="n">
        <v>-5</v>
      </c>
      <c r="Y22" s="17" t="n">
        <v>-10</v>
      </c>
      <c r="Z22" s="17" t="n">
        <v>0</v>
      </c>
      <c r="AA22" s="17" t="n">
        <v>0</v>
      </c>
      <c r="AB22" s="17" t="n">
        <v>60</v>
      </c>
      <c r="AC22" s="17" t="n">
        <v>0</v>
      </c>
      <c r="AD22" s="17" t="n">
        <v>-103</v>
      </c>
      <c r="AE22" s="17" t="n">
        <f aca="false">SUM(C22:AD22)</f>
        <v>-28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41" t="n">
        <v>0</v>
      </c>
      <c r="J23" s="41" t="n">
        <v>0</v>
      </c>
      <c r="K23" s="41" t="n">
        <v>0</v>
      </c>
      <c r="L23" s="41" t="n">
        <v>0</v>
      </c>
      <c r="M23" s="41" t="n">
        <v>0</v>
      </c>
      <c r="N23" s="17" t="n">
        <v>0</v>
      </c>
      <c r="O23" s="41" t="n">
        <v>0</v>
      </c>
      <c r="P23" s="41" t="n">
        <v>0</v>
      </c>
      <c r="Q23" s="41" t="n">
        <v>0</v>
      </c>
      <c r="R23" s="41" t="n">
        <v>25</v>
      </c>
      <c r="S23" s="41" t="n">
        <v>25</v>
      </c>
      <c r="T23" s="41" t="n">
        <v>25</v>
      </c>
      <c r="U23" s="17" t="n">
        <v>-25</v>
      </c>
      <c r="V23" s="17" t="n">
        <v>-13</v>
      </c>
      <c r="W23" s="17" t="n">
        <v>-7</v>
      </c>
      <c r="X23" s="17" t="n">
        <v>-5</v>
      </c>
      <c r="Y23" s="17" t="n">
        <v>-10</v>
      </c>
      <c r="Z23" s="17" t="n">
        <v>0</v>
      </c>
      <c r="AA23" s="17" t="n">
        <v>0</v>
      </c>
      <c r="AB23" s="17" t="n">
        <v>60</v>
      </c>
      <c r="AC23" s="17" t="n">
        <v>0</v>
      </c>
      <c r="AD23" s="17" t="n">
        <v>-103</v>
      </c>
      <c r="AE23" s="17" t="n">
        <f aca="false">SUM(C23:AD23)</f>
        <v>-28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41" t="n">
        <v>0</v>
      </c>
      <c r="J24" s="41" t="n">
        <v>0</v>
      </c>
      <c r="K24" s="41" t="n">
        <v>0</v>
      </c>
      <c r="L24" s="41" t="n">
        <v>0</v>
      </c>
      <c r="M24" s="41" t="n">
        <v>0</v>
      </c>
      <c r="N24" s="17" t="n">
        <v>0</v>
      </c>
      <c r="O24" s="41" t="n">
        <v>0</v>
      </c>
      <c r="P24" s="41" t="n">
        <v>0</v>
      </c>
      <c r="Q24" s="41" t="n">
        <v>0</v>
      </c>
      <c r="R24" s="41" t="n">
        <v>25</v>
      </c>
      <c r="S24" s="41" t="n">
        <v>25</v>
      </c>
      <c r="T24" s="41" t="n">
        <v>25</v>
      </c>
      <c r="U24" s="17" t="n">
        <v>-25</v>
      </c>
      <c r="V24" s="17" t="n">
        <v>-13</v>
      </c>
      <c r="W24" s="17" t="n">
        <v>-7</v>
      </c>
      <c r="X24" s="17" t="n">
        <v>-5</v>
      </c>
      <c r="Y24" s="17" t="n">
        <v>-10</v>
      </c>
      <c r="Z24" s="17" t="n">
        <v>0</v>
      </c>
      <c r="AA24" s="17" t="n">
        <v>0</v>
      </c>
      <c r="AB24" s="17" t="n">
        <v>60</v>
      </c>
      <c r="AC24" s="17" t="n">
        <v>0</v>
      </c>
      <c r="AD24" s="17" t="n">
        <v>-103</v>
      </c>
      <c r="AE24" s="17" t="n">
        <f aca="false">SUM(C24:AD24)</f>
        <v>-28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41" t="n">
        <v>0</v>
      </c>
      <c r="J25" s="41" t="n">
        <v>0</v>
      </c>
      <c r="K25" s="41" t="n">
        <v>0</v>
      </c>
      <c r="L25" s="41" t="n">
        <v>0</v>
      </c>
      <c r="M25" s="41" t="n">
        <v>0</v>
      </c>
      <c r="N25" s="17" t="n">
        <v>0</v>
      </c>
      <c r="O25" s="41" t="n">
        <v>0</v>
      </c>
      <c r="P25" s="41" t="n">
        <v>0</v>
      </c>
      <c r="Q25" s="41" t="n">
        <v>0</v>
      </c>
      <c r="R25" s="41" t="n">
        <v>25</v>
      </c>
      <c r="S25" s="41" t="n">
        <v>25</v>
      </c>
      <c r="T25" s="41" t="n">
        <v>25</v>
      </c>
      <c r="U25" s="17" t="n">
        <v>-25</v>
      </c>
      <c r="V25" s="17" t="n">
        <v>-13</v>
      </c>
      <c r="W25" s="17" t="n">
        <v>-7</v>
      </c>
      <c r="X25" s="17" t="n">
        <v>-5</v>
      </c>
      <c r="Y25" s="17" t="n">
        <v>-10</v>
      </c>
      <c r="Z25" s="17" t="n">
        <v>0</v>
      </c>
      <c r="AA25" s="17" t="n">
        <v>0</v>
      </c>
      <c r="AB25" s="17" t="n">
        <v>60</v>
      </c>
      <c r="AC25" s="17" t="n">
        <v>0</v>
      </c>
      <c r="AD25" s="17" t="n">
        <v>-103</v>
      </c>
      <c r="AE25" s="17" t="n">
        <f aca="false">SUM(C25:AD25)</f>
        <v>-28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41" t="n">
        <v>0</v>
      </c>
      <c r="J26" s="41" t="n">
        <v>0</v>
      </c>
      <c r="K26" s="41" t="n">
        <v>0</v>
      </c>
      <c r="L26" s="41" t="n">
        <v>0</v>
      </c>
      <c r="M26" s="41" t="n">
        <v>0</v>
      </c>
      <c r="N26" s="17" t="n">
        <v>0</v>
      </c>
      <c r="O26" s="41" t="n">
        <v>0</v>
      </c>
      <c r="P26" s="41" t="n">
        <v>0</v>
      </c>
      <c r="Q26" s="41" t="n">
        <v>0</v>
      </c>
      <c r="R26" s="41" t="n">
        <v>25</v>
      </c>
      <c r="S26" s="41" t="n">
        <v>25</v>
      </c>
      <c r="T26" s="41" t="n">
        <v>25</v>
      </c>
      <c r="U26" s="17" t="n">
        <v>-25</v>
      </c>
      <c r="V26" s="17" t="n">
        <v>-13</v>
      </c>
      <c r="W26" s="17" t="n">
        <v>-7</v>
      </c>
      <c r="X26" s="17" t="n">
        <v>-5</v>
      </c>
      <c r="Y26" s="17" t="n">
        <v>-10</v>
      </c>
      <c r="Z26" s="17" t="n">
        <v>0</v>
      </c>
      <c r="AA26" s="17" t="n">
        <v>0</v>
      </c>
      <c r="AB26" s="17" t="n">
        <v>60</v>
      </c>
      <c r="AC26" s="17" t="n">
        <v>0</v>
      </c>
      <c r="AD26" s="17" t="n">
        <v>-103</v>
      </c>
      <c r="AE26" s="17" t="n">
        <f aca="false">SUM(C26:AD26)</f>
        <v>-28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41" t="n">
        <v>0</v>
      </c>
      <c r="J27" s="41" t="n">
        <v>0</v>
      </c>
      <c r="K27" s="41" t="n">
        <v>0</v>
      </c>
      <c r="L27" s="41" t="n">
        <v>0</v>
      </c>
      <c r="M27" s="41" t="n">
        <v>0</v>
      </c>
      <c r="N27" s="17" t="n">
        <v>0</v>
      </c>
      <c r="O27" s="41" t="n">
        <v>0</v>
      </c>
      <c r="P27" s="41" t="n">
        <v>0</v>
      </c>
      <c r="Q27" s="41" t="n">
        <v>0</v>
      </c>
      <c r="R27" s="41" t="n">
        <v>25</v>
      </c>
      <c r="S27" s="41" t="n">
        <v>25</v>
      </c>
      <c r="T27" s="41" t="n">
        <v>25</v>
      </c>
      <c r="U27" s="17" t="n">
        <v>-25</v>
      </c>
      <c r="V27" s="17" t="n">
        <v>-13</v>
      </c>
      <c r="W27" s="17" t="n">
        <v>-7</v>
      </c>
      <c r="X27" s="17" t="n">
        <v>-5</v>
      </c>
      <c r="Y27" s="17" t="n">
        <v>-10</v>
      </c>
      <c r="Z27" s="17" t="n">
        <v>0</v>
      </c>
      <c r="AA27" s="17" t="n">
        <v>0</v>
      </c>
      <c r="AB27" s="17" t="n">
        <v>60</v>
      </c>
      <c r="AC27" s="17" t="n">
        <v>0</v>
      </c>
      <c r="AD27" s="17" t="n">
        <v>-103</v>
      </c>
      <c r="AE27" s="17" t="n">
        <f aca="false">SUM(C27:AD27)</f>
        <v>-28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41" t="n">
        <v>0</v>
      </c>
      <c r="J28" s="41" t="n">
        <v>0</v>
      </c>
      <c r="K28" s="41" t="n">
        <v>0</v>
      </c>
      <c r="L28" s="41" t="n">
        <v>0</v>
      </c>
      <c r="M28" s="41" t="n">
        <v>0</v>
      </c>
      <c r="N28" s="17" t="n">
        <v>0</v>
      </c>
      <c r="O28" s="41" t="n">
        <v>0</v>
      </c>
      <c r="P28" s="41" t="n">
        <v>0</v>
      </c>
      <c r="Q28" s="41" t="n">
        <v>0</v>
      </c>
      <c r="R28" s="41" t="n">
        <v>25</v>
      </c>
      <c r="S28" s="41" t="n">
        <v>25</v>
      </c>
      <c r="T28" s="41" t="n">
        <v>25</v>
      </c>
      <c r="U28" s="17" t="n">
        <v>-25</v>
      </c>
      <c r="V28" s="17" t="n">
        <v>-13</v>
      </c>
      <c r="W28" s="17" t="n">
        <v>-7</v>
      </c>
      <c r="X28" s="17" t="n">
        <v>-5</v>
      </c>
      <c r="Y28" s="17" t="n">
        <v>-10</v>
      </c>
      <c r="Z28" s="17" t="n">
        <v>0</v>
      </c>
      <c r="AA28" s="17" t="n">
        <v>0</v>
      </c>
      <c r="AB28" s="17" t="n">
        <v>60</v>
      </c>
      <c r="AC28" s="17" t="n">
        <v>0</v>
      </c>
      <c r="AD28" s="17" t="n">
        <v>-103</v>
      </c>
      <c r="AE28" s="17" t="n">
        <f aca="false">SUM(C28:AD28)</f>
        <v>-28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41" t="n">
        <v>0</v>
      </c>
      <c r="J29" s="41" t="n">
        <v>0</v>
      </c>
      <c r="K29" s="41" t="n">
        <v>0</v>
      </c>
      <c r="L29" s="41" t="n">
        <v>0</v>
      </c>
      <c r="M29" s="41" t="n">
        <v>0</v>
      </c>
      <c r="N29" s="17" t="n">
        <v>0</v>
      </c>
      <c r="O29" s="41" t="n">
        <v>0</v>
      </c>
      <c r="P29" s="41" t="n">
        <v>0</v>
      </c>
      <c r="Q29" s="41" t="n">
        <v>0</v>
      </c>
      <c r="R29" s="41" t="n">
        <v>25</v>
      </c>
      <c r="S29" s="41" t="n">
        <v>25</v>
      </c>
      <c r="T29" s="41" t="n">
        <v>25</v>
      </c>
      <c r="U29" s="17" t="n">
        <v>-25</v>
      </c>
      <c r="V29" s="17" t="n">
        <v>-13</v>
      </c>
      <c r="W29" s="17" t="n">
        <v>-7</v>
      </c>
      <c r="X29" s="17" t="n">
        <v>-5</v>
      </c>
      <c r="Y29" s="17" t="n">
        <v>-10</v>
      </c>
      <c r="Z29" s="17" t="n">
        <v>0</v>
      </c>
      <c r="AA29" s="17" t="n">
        <v>0</v>
      </c>
      <c r="AB29" s="17" t="n">
        <v>60</v>
      </c>
      <c r="AC29" s="17" t="n">
        <v>0</v>
      </c>
      <c r="AD29" s="17" t="n">
        <v>-103</v>
      </c>
      <c r="AE29" s="17" t="n">
        <f aca="false">SUM(C29:AD29)</f>
        <v>-28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41" t="n">
        <v>0</v>
      </c>
      <c r="J30" s="41" t="n">
        <v>0</v>
      </c>
      <c r="K30" s="41" t="n">
        <v>0</v>
      </c>
      <c r="L30" s="41" t="n">
        <v>0</v>
      </c>
      <c r="M30" s="41" t="n">
        <v>0</v>
      </c>
      <c r="N30" s="17" t="n">
        <v>0</v>
      </c>
      <c r="O30" s="41" t="n">
        <v>0</v>
      </c>
      <c r="P30" s="41" t="n">
        <v>0</v>
      </c>
      <c r="Q30" s="41" t="n">
        <v>0</v>
      </c>
      <c r="R30" s="41" t="n">
        <v>25</v>
      </c>
      <c r="S30" s="41" t="n">
        <v>25</v>
      </c>
      <c r="T30" s="41" t="n">
        <v>25</v>
      </c>
      <c r="U30" s="17" t="n">
        <v>-25</v>
      </c>
      <c r="V30" s="17" t="n">
        <v>-13</v>
      </c>
      <c r="W30" s="17" t="n">
        <v>-7</v>
      </c>
      <c r="X30" s="17" t="n">
        <v>-5</v>
      </c>
      <c r="Y30" s="17" t="n">
        <v>-10</v>
      </c>
      <c r="Z30" s="17" t="n">
        <v>0</v>
      </c>
      <c r="AA30" s="17" t="n">
        <v>0</v>
      </c>
      <c r="AB30" s="17" t="n">
        <v>60</v>
      </c>
      <c r="AC30" s="17" t="n">
        <v>0</v>
      </c>
      <c r="AD30" s="17" t="n">
        <v>-103</v>
      </c>
      <c r="AE30" s="17" t="n">
        <f aca="false">SUM(C30:AD30)</f>
        <v>-28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41" t="n">
        <v>0</v>
      </c>
      <c r="J31" s="41" t="n">
        <v>0</v>
      </c>
      <c r="K31" s="41" t="n">
        <v>0</v>
      </c>
      <c r="L31" s="41" t="n">
        <v>0</v>
      </c>
      <c r="M31" s="41" t="n">
        <v>0</v>
      </c>
      <c r="N31" s="17" t="n">
        <v>0</v>
      </c>
      <c r="O31" s="41" t="n">
        <v>0</v>
      </c>
      <c r="P31" s="41" t="n">
        <v>0</v>
      </c>
      <c r="Q31" s="41" t="n">
        <v>0</v>
      </c>
      <c r="R31" s="41" t="n">
        <v>25</v>
      </c>
      <c r="S31" s="41" t="n">
        <v>25</v>
      </c>
      <c r="T31" s="41" t="n">
        <v>25</v>
      </c>
      <c r="U31" s="17" t="n">
        <v>-25</v>
      </c>
      <c r="V31" s="17" t="n">
        <v>-13</v>
      </c>
      <c r="W31" s="17" t="n">
        <v>-7</v>
      </c>
      <c r="X31" s="17" t="n">
        <v>-5</v>
      </c>
      <c r="Y31" s="17" t="n">
        <v>-10</v>
      </c>
      <c r="Z31" s="17" t="n">
        <v>0</v>
      </c>
      <c r="AA31" s="17" t="n">
        <v>0</v>
      </c>
      <c r="AB31" s="17" t="n">
        <v>60</v>
      </c>
      <c r="AC31" s="17" t="n">
        <v>0</v>
      </c>
      <c r="AD31" s="17" t="n">
        <v>-103</v>
      </c>
      <c r="AE31" s="17" t="n">
        <f aca="false">SUM(C31:AD31)</f>
        <v>-28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41" t="n">
        <v>0</v>
      </c>
      <c r="J32" s="41" t="n">
        <v>0</v>
      </c>
      <c r="K32" s="41" t="n">
        <v>0</v>
      </c>
      <c r="L32" s="41" t="n">
        <v>0</v>
      </c>
      <c r="M32" s="41" t="n">
        <v>0</v>
      </c>
      <c r="N32" s="17" t="n">
        <v>0</v>
      </c>
      <c r="O32" s="41" t="n">
        <v>0</v>
      </c>
      <c r="P32" s="41" t="n">
        <v>0</v>
      </c>
      <c r="Q32" s="41" t="n">
        <v>0</v>
      </c>
      <c r="R32" s="41" t="n">
        <v>25</v>
      </c>
      <c r="S32" s="41" t="n">
        <v>25</v>
      </c>
      <c r="T32" s="41" t="n">
        <v>25</v>
      </c>
      <c r="U32" s="17" t="n">
        <v>-25</v>
      </c>
      <c r="V32" s="17" t="n">
        <v>-13</v>
      </c>
      <c r="W32" s="17" t="n">
        <v>-7</v>
      </c>
      <c r="X32" s="17" t="n">
        <v>-5</v>
      </c>
      <c r="Y32" s="17" t="n">
        <v>-10</v>
      </c>
      <c r="Z32" s="17" t="n">
        <v>0</v>
      </c>
      <c r="AA32" s="17" t="n">
        <v>0</v>
      </c>
      <c r="AB32" s="17" t="n">
        <v>60</v>
      </c>
      <c r="AC32" s="17" t="n">
        <v>0</v>
      </c>
      <c r="AD32" s="17" t="n">
        <v>-103</v>
      </c>
      <c r="AE32" s="17" t="n">
        <f aca="false">SUM(C32:AD32)</f>
        <v>-28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41" t="n">
        <v>0</v>
      </c>
      <c r="J33" s="41" t="n">
        <v>0</v>
      </c>
      <c r="K33" s="41" t="n">
        <v>0</v>
      </c>
      <c r="L33" s="41" t="n">
        <v>0</v>
      </c>
      <c r="M33" s="41" t="n">
        <v>0</v>
      </c>
      <c r="N33" s="17" t="n">
        <v>0</v>
      </c>
      <c r="O33" s="41" t="n">
        <v>0</v>
      </c>
      <c r="P33" s="41" t="n">
        <v>0</v>
      </c>
      <c r="Q33" s="41" t="n">
        <v>0</v>
      </c>
      <c r="R33" s="41" t="n">
        <v>25</v>
      </c>
      <c r="S33" s="41" t="n">
        <v>25</v>
      </c>
      <c r="T33" s="41" t="n">
        <v>25</v>
      </c>
      <c r="U33" s="17" t="n">
        <v>-25</v>
      </c>
      <c r="V33" s="17" t="n">
        <v>-13</v>
      </c>
      <c r="W33" s="17" t="n">
        <v>-7</v>
      </c>
      <c r="X33" s="17" t="n">
        <v>-5</v>
      </c>
      <c r="Y33" s="17" t="n">
        <v>-10</v>
      </c>
      <c r="Z33" s="17" t="n">
        <v>0</v>
      </c>
      <c r="AA33" s="17" t="n">
        <v>0</v>
      </c>
      <c r="AB33" s="17" t="n">
        <v>60</v>
      </c>
      <c r="AC33" s="17" t="n">
        <v>0</v>
      </c>
      <c r="AD33" s="17" t="n">
        <v>-103</v>
      </c>
      <c r="AE33" s="17" t="n">
        <f aca="false">SUM(C33:AD33)</f>
        <v>-28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41" t="n">
        <v>0</v>
      </c>
      <c r="J34" s="41" t="n">
        <v>0</v>
      </c>
      <c r="K34" s="41" t="n">
        <v>0</v>
      </c>
      <c r="L34" s="41" t="n">
        <v>0</v>
      </c>
      <c r="M34" s="41" t="n">
        <v>0</v>
      </c>
      <c r="N34" s="17" t="n">
        <v>0</v>
      </c>
      <c r="O34" s="41" t="n">
        <v>0</v>
      </c>
      <c r="P34" s="41" t="n">
        <v>0</v>
      </c>
      <c r="Q34" s="41" t="n">
        <v>0</v>
      </c>
      <c r="R34" s="41" t="n">
        <v>25</v>
      </c>
      <c r="S34" s="41" t="n">
        <v>25</v>
      </c>
      <c r="T34" s="41" t="n">
        <v>25</v>
      </c>
      <c r="U34" s="17" t="n">
        <v>-25</v>
      </c>
      <c r="V34" s="17" t="n">
        <v>-13</v>
      </c>
      <c r="W34" s="17" t="n">
        <v>-7</v>
      </c>
      <c r="X34" s="17" t="n">
        <v>-5</v>
      </c>
      <c r="Y34" s="17" t="n">
        <v>-10</v>
      </c>
      <c r="Z34" s="17" t="n">
        <v>0</v>
      </c>
      <c r="AA34" s="17" t="n">
        <v>0</v>
      </c>
      <c r="AB34" s="17" t="n">
        <v>60</v>
      </c>
      <c r="AC34" s="17" t="n">
        <v>0</v>
      </c>
      <c r="AD34" s="17" t="n">
        <v>-103</v>
      </c>
      <c r="AE34" s="17" t="n">
        <f aca="false">SUM(C34:AD34)</f>
        <v>-28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41" t="n">
        <v>0</v>
      </c>
      <c r="J35" s="41" t="n">
        <v>0</v>
      </c>
      <c r="K35" s="41" t="n">
        <v>0</v>
      </c>
      <c r="L35" s="41" t="n">
        <v>0</v>
      </c>
      <c r="M35" s="41" t="n">
        <v>0</v>
      </c>
      <c r="N35" s="17" t="n">
        <v>0</v>
      </c>
      <c r="O35" s="41" t="n">
        <v>0</v>
      </c>
      <c r="P35" s="41" t="n">
        <v>0</v>
      </c>
      <c r="Q35" s="41" t="n">
        <v>0</v>
      </c>
      <c r="R35" s="41" t="n">
        <v>25</v>
      </c>
      <c r="S35" s="41" t="n">
        <v>25</v>
      </c>
      <c r="T35" s="41" t="n">
        <v>25</v>
      </c>
      <c r="U35" s="17" t="n">
        <v>-25</v>
      </c>
      <c r="V35" s="17" t="n">
        <v>-13</v>
      </c>
      <c r="W35" s="17" t="n">
        <v>-7</v>
      </c>
      <c r="X35" s="17" t="n">
        <v>-5</v>
      </c>
      <c r="Y35" s="17" t="n">
        <v>-10</v>
      </c>
      <c r="Z35" s="17" t="n">
        <v>0</v>
      </c>
      <c r="AA35" s="17" t="n">
        <v>0</v>
      </c>
      <c r="AB35" s="17" t="n">
        <v>60</v>
      </c>
      <c r="AC35" s="17" t="n">
        <v>0</v>
      </c>
      <c r="AD35" s="17" t="n">
        <v>-103</v>
      </c>
      <c r="AE35" s="17" t="n">
        <f aca="false">SUM(C35:AD35)</f>
        <v>-28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41" t="n">
        <v>0</v>
      </c>
      <c r="J36" s="41" t="n">
        <v>0</v>
      </c>
      <c r="K36" s="41" t="n">
        <v>25</v>
      </c>
      <c r="L36" s="41" t="n">
        <v>0</v>
      </c>
      <c r="M36" s="41" t="n">
        <v>0</v>
      </c>
      <c r="N36" s="17" t="n">
        <v>60</v>
      </c>
      <c r="O36" s="41" t="n">
        <v>43</v>
      </c>
      <c r="P36" s="41" t="n">
        <v>25</v>
      </c>
      <c r="Q36" s="41" t="n">
        <v>25</v>
      </c>
      <c r="R36" s="41" t="n">
        <v>0</v>
      </c>
      <c r="S36" s="41" t="n">
        <v>0</v>
      </c>
      <c r="T36" s="41" t="n">
        <v>0</v>
      </c>
      <c r="U36" s="17" t="n">
        <v>0</v>
      </c>
      <c r="V36" s="17" t="n">
        <v>0</v>
      </c>
      <c r="W36" s="17" t="n">
        <v>0</v>
      </c>
      <c r="X36" s="17" t="n">
        <v>0</v>
      </c>
      <c r="Y36" s="17" t="n">
        <v>0</v>
      </c>
      <c r="Z36" s="41" t="n">
        <v>60</v>
      </c>
      <c r="AA36" s="17" t="n">
        <v>-60</v>
      </c>
      <c r="AB36" s="17" t="n">
        <v>60</v>
      </c>
      <c r="AC36" s="17" t="n">
        <v>-60</v>
      </c>
      <c r="AD36" s="17" t="n">
        <v>-103</v>
      </c>
      <c r="AE36" s="17" t="n">
        <f aca="false">SUM(C36:AD36)</f>
        <v>75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44" t="n">
        <v>0</v>
      </c>
      <c r="J37" s="44" t="n">
        <v>0</v>
      </c>
      <c r="K37" s="44" t="n">
        <v>25</v>
      </c>
      <c r="L37" s="44" t="n">
        <v>0</v>
      </c>
      <c r="M37" s="44" t="n">
        <v>0</v>
      </c>
      <c r="N37" s="43" t="n">
        <v>60</v>
      </c>
      <c r="O37" s="44" t="n">
        <v>43</v>
      </c>
      <c r="P37" s="44" t="n">
        <v>25</v>
      </c>
      <c r="Q37" s="44" t="n">
        <v>25</v>
      </c>
      <c r="R37" s="44" t="n">
        <v>0</v>
      </c>
      <c r="S37" s="44" t="n">
        <v>0</v>
      </c>
      <c r="T37" s="44" t="n">
        <v>0</v>
      </c>
      <c r="U37" s="43" t="n">
        <v>0</v>
      </c>
      <c r="V37" s="43" t="n">
        <v>0</v>
      </c>
      <c r="W37" s="43" t="n">
        <v>0</v>
      </c>
      <c r="X37" s="43" t="n">
        <v>0</v>
      </c>
      <c r="Y37" s="43" t="n">
        <v>0</v>
      </c>
      <c r="Z37" s="44" t="n">
        <v>60</v>
      </c>
      <c r="AA37" s="43" t="n">
        <v>-60</v>
      </c>
      <c r="AB37" s="43" t="n">
        <v>60</v>
      </c>
      <c r="AC37" s="43" t="n">
        <v>-60</v>
      </c>
      <c r="AD37" s="43" t="n">
        <v>-103</v>
      </c>
      <c r="AE37" s="43" t="n">
        <f aca="false">SUM(C37:AD37)</f>
        <v>75</v>
      </c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-60</v>
      </c>
      <c r="E40" s="34" t="n">
        <f aca="false">SUM(E13:E36)</f>
        <v>60</v>
      </c>
      <c r="F40" s="37" t="n">
        <f aca="false">SUM(F13:F36)</f>
        <v>-103</v>
      </c>
      <c r="G40" s="34" t="n">
        <f aca="false">SUM(G13:G36)</f>
        <v>25</v>
      </c>
      <c r="H40" s="34" t="n">
        <f aca="false">SUM(H13:H36)</f>
        <v>25</v>
      </c>
      <c r="I40" s="34" t="n">
        <f aca="false">SUM(I13:I36)</f>
        <v>18</v>
      </c>
      <c r="J40" s="34" t="n">
        <f aca="false">SUM(J13:J36)</f>
        <v>25</v>
      </c>
      <c r="K40" s="34" t="n">
        <f aca="false">SUM(K13:K36)</f>
        <v>115</v>
      </c>
      <c r="L40" s="34" t="n">
        <f aca="false">SUM(L13:L36)</f>
        <v>40</v>
      </c>
      <c r="M40" s="34" t="n">
        <f aca="false">SUM(M13:M36)</f>
        <v>20</v>
      </c>
      <c r="N40" s="34" t="n">
        <f aca="false">SUM(N13:N36)</f>
        <v>420</v>
      </c>
      <c r="O40" s="34" t="n">
        <f aca="false">SUM(O13:O36)</f>
        <v>301</v>
      </c>
      <c r="P40" s="34" t="n">
        <f aca="false">SUM(P13:P36)</f>
        <v>175</v>
      </c>
      <c r="Q40" s="34" t="n">
        <f aca="false">SUM(Q13:Q36)</f>
        <v>175</v>
      </c>
      <c r="R40" s="34" t="n">
        <f aca="false">SUM(R13:R36)</f>
        <v>400</v>
      </c>
      <c r="S40" s="34" t="n">
        <f aca="false">SUM(S13:S36)</f>
        <v>400</v>
      </c>
      <c r="T40" s="34" t="n">
        <f aca="false">SUM(T13:T36)</f>
        <v>400</v>
      </c>
      <c r="U40" s="34" t="n">
        <f aca="false">SUM(U13:U36)</f>
        <v>-400</v>
      </c>
      <c r="V40" s="34" t="n">
        <f aca="false">SUM(V13:V36)</f>
        <v>-208</v>
      </c>
      <c r="W40" s="34" t="n">
        <f aca="false">SUM(W13:W36)</f>
        <v>-112</v>
      </c>
      <c r="X40" s="34" t="n">
        <f aca="false">SUM(X13:X36)</f>
        <v>-80</v>
      </c>
      <c r="Y40" s="34" t="n">
        <f aca="false">SUM(Y13:Y36)</f>
        <v>-160</v>
      </c>
      <c r="Z40" s="34" t="n">
        <f aca="false">SUM(Z13:Z36)</f>
        <v>420</v>
      </c>
      <c r="AA40" s="34" t="n">
        <f aca="false">SUM(AA13:AA36)</f>
        <v>-420</v>
      </c>
      <c r="AB40" s="34" t="n">
        <f aca="false">SUM(AB13:AB36)</f>
        <v>1380</v>
      </c>
      <c r="AC40" s="34" t="n">
        <f aca="false">SUM(AC13:AC36)</f>
        <v>-420</v>
      </c>
      <c r="AD40" s="37" t="n">
        <f aca="false">SUM(AD13:AD36)</f>
        <v>-2369</v>
      </c>
      <c r="AE40" s="34" t="n">
        <f aca="false">SUM(C40:AD40)</f>
        <v>127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7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140</v>
      </c>
      <c r="L42" s="34" t="n">
        <f aca="false">SUM(L14:L37)</f>
        <v>40</v>
      </c>
      <c r="M42" s="34" t="n">
        <f aca="false">SUM(M14:M37)</f>
        <v>20</v>
      </c>
      <c r="N42" s="34" t="n">
        <f aca="false">SUM(N14:N37)</f>
        <v>480</v>
      </c>
      <c r="O42" s="34" t="n">
        <f aca="false">SUM(O14:O37)</f>
        <v>344</v>
      </c>
      <c r="P42" s="34" t="n">
        <f aca="false">SUM(P14:P37)</f>
        <v>200</v>
      </c>
      <c r="Q42" s="34" t="n">
        <f aca="false">SUM(Q14:Q37)</f>
        <v>200</v>
      </c>
      <c r="R42" s="34" t="n">
        <f aca="false">SUM(R14:R37)</f>
        <v>400</v>
      </c>
      <c r="S42" s="34" t="n">
        <f aca="false">SUM(S14:S37)</f>
        <v>400</v>
      </c>
      <c r="T42" s="34" t="n">
        <f aca="false">SUM(T14:T37)</f>
        <v>400</v>
      </c>
      <c r="U42" s="34" t="n">
        <f aca="false">SUM(U14:U37)</f>
        <v>-400</v>
      </c>
      <c r="V42" s="34" t="n">
        <f aca="false">SUM(V14:V37)</f>
        <v>-208</v>
      </c>
      <c r="W42" s="34" t="n">
        <f aca="false">SUM(W14:W37)</f>
        <v>-112</v>
      </c>
      <c r="X42" s="34" t="n">
        <f aca="false">SUM(X14:X37)</f>
        <v>-80</v>
      </c>
      <c r="Y42" s="34" t="n">
        <f aca="false">SUM(Y14:Y37)</f>
        <v>-160</v>
      </c>
      <c r="Z42" s="34" t="n">
        <f aca="false">SUM(Z14:Z37)</f>
        <v>480</v>
      </c>
      <c r="AA42" s="34" t="n">
        <f aca="false">SUM(AA14:AA37)</f>
        <v>-480</v>
      </c>
      <c r="AB42" s="34" t="n">
        <f aca="false">SUM(AB14:AB37)</f>
        <v>1440</v>
      </c>
      <c r="AC42" s="34" t="n">
        <f aca="false">SUM(AC14:AC37)</f>
        <v>-480</v>
      </c>
      <c r="AD42" s="37" t="n">
        <f aca="false">SUM(AD14:AD37)</f>
        <v>-2472</v>
      </c>
      <c r="AE42" s="34" t="n">
        <f aca="false">SUM(C42:AD42)</f>
        <v>152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33"/>
      <c r="H43" s="33"/>
      <c r="I43" s="33"/>
      <c r="J43" s="33"/>
      <c r="K43" s="33"/>
      <c r="L43" s="33"/>
      <c r="M43" s="33"/>
      <c r="N43" s="46"/>
      <c r="O43" s="33"/>
      <c r="P43" s="33"/>
      <c r="Q43" s="33"/>
      <c r="R43" s="46"/>
      <c r="S43" s="46"/>
      <c r="T43" s="46"/>
      <c r="U43" s="46"/>
      <c r="V43" s="46"/>
      <c r="W43" s="46"/>
      <c r="X43" s="233"/>
      <c r="Y43" s="46"/>
      <c r="Z43" s="46"/>
      <c r="AA43" s="46"/>
      <c r="AB43" s="46"/>
      <c r="AC43" s="46"/>
      <c r="AD43" s="46"/>
      <c r="AE43" s="50"/>
    </row>
    <row r="44" customFormat="false" ht="12.75" hidden="false" customHeight="false" outlineLevel="0" collapsed="false">
      <c r="A44" s="4"/>
      <c r="B44" s="4"/>
      <c r="C44" s="33"/>
      <c r="D44" s="33"/>
      <c r="E44" s="33"/>
      <c r="F44" s="54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38"/>
      <c r="Y44" s="52"/>
      <c r="Z44" s="39"/>
      <c r="AA44" s="33"/>
      <c r="AB44" s="33"/>
      <c r="AC44" s="52"/>
      <c r="AD44" s="36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</row>
    <row r="45" customFormat="false" ht="12.75" hidden="false" customHeight="false" outlineLevel="0" collapsed="false">
      <c r="A45" s="48"/>
      <c r="B45" s="48"/>
      <c r="C45" s="17" t="s">
        <v>52</v>
      </c>
      <c r="D45" s="17" t="s">
        <v>52</v>
      </c>
      <c r="E45" s="17" t="s">
        <v>53</v>
      </c>
      <c r="F45" s="46" t="s">
        <v>55</v>
      </c>
      <c r="G45" s="56" t="s">
        <v>51</v>
      </c>
      <c r="H45" s="56" t="s">
        <v>51</v>
      </c>
      <c r="I45" s="56" t="s">
        <v>51</v>
      </c>
      <c r="J45" s="56" t="s">
        <v>51</v>
      </c>
      <c r="K45" s="56" t="s">
        <v>51</v>
      </c>
      <c r="L45" s="56" t="s">
        <v>51</v>
      </c>
      <c r="M45" s="56" t="s">
        <v>51</v>
      </c>
      <c r="N45" s="56" t="s">
        <v>51</v>
      </c>
      <c r="O45" s="56" t="s">
        <v>51</v>
      </c>
      <c r="P45" s="56" t="s">
        <v>51</v>
      </c>
      <c r="Q45" s="56" t="s">
        <v>51</v>
      </c>
      <c r="R45" s="56" t="s">
        <v>51</v>
      </c>
      <c r="S45" s="56" t="s">
        <v>51</v>
      </c>
      <c r="T45" s="56" t="s">
        <v>51</v>
      </c>
      <c r="U45" s="56" t="s">
        <v>52</v>
      </c>
      <c r="V45" s="56" t="s">
        <v>654</v>
      </c>
      <c r="W45" s="56" t="s">
        <v>195</v>
      </c>
      <c r="X45" s="56" t="s">
        <v>195</v>
      </c>
      <c r="Y45" s="56" t="s">
        <v>122</v>
      </c>
      <c r="Z45" s="42" t="s">
        <v>52</v>
      </c>
      <c r="AA45" s="17" t="s">
        <v>52</v>
      </c>
      <c r="AB45" s="17" t="s">
        <v>53</v>
      </c>
      <c r="AC45" s="17" t="s">
        <v>54</v>
      </c>
      <c r="AD45" s="42" t="s">
        <v>55</v>
      </c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59</v>
      </c>
      <c r="D46" s="17" t="s">
        <v>59</v>
      </c>
      <c r="E46" s="17" t="s">
        <v>60</v>
      </c>
      <c r="F46" s="46" t="s">
        <v>59</v>
      </c>
      <c r="G46" s="56" t="s">
        <v>59</v>
      </c>
      <c r="H46" s="56" t="s">
        <v>59</v>
      </c>
      <c r="I46" s="56" t="s">
        <v>59</v>
      </c>
      <c r="J46" s="56" t="s">
        <v>59</v>
      </c>
      <c r="K46" s="56" t="s">
        <v>59</v>
      </c>
      <c r="L46" s="56" t="s">
        <v>59</v>
      </c>
      <c r="M46" s="56" t="s">
        <v>59</v>
      </c>
      <c r="N46" s="56" t="s">
        <v>59</v>
      </c>
      <c r="O46" s="56" t="s">
        <v>58</v>
      </c>
      <c r="P46" s="56" t="s">
        <v>59</v>
      </c>
      <c r="Q46" s="56" t="s">
        <v>59</v>
      </c>
      <c r="R46" s="56" t="s">
        <v>59</v>
      </c>
      <c r="S46" s="56" t="s">
        <v>59</v>
      </c>
      <c r="T46" s="56" t="s">
        <v>59</v>
      </c>
      <c r="U46" s="56" t="s">
        <v>58</v>
      </c>
      <c r="V46" s="56" t="s">
        <v>58</v>
      </c>
      <c r="W46" s="56" t="s">
        <v>122</v>
      </c>
      <c r="X46" s="56" t="s">
        <v>122</v>
      </c>
      <c r="Y46" s="56" t="s">
        <v>126</v>
      </c>
      <c r="Z46" s="42" t="s">
        <v>59</v>
      </c>
      <c r="AA46" s="17" t="s">
        <v>59</v>
      </c>
      <c r="AB46" s="17" t="s">
        <v>60</v>
      </c>
      <c r="AC46" s="17" t="s">
        <v>61</v>
      </c>
      <c r="AD46" s="42" t="s">
        <v>59</v>
      </c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58</v>
      </c>
      <c r="D47" s="17" t="s">
        <v>58</v>
      </c>
      <c r="E47" s="17" t="s">
        <v>52</v>
      </c>
      <c r="F47" s="46" t="s">
        <v>65</v>
      </c>
      <c r="G47" s="56" t="s">
        <v>216</v>
      </c>
      <c r="H47" s="56" t="s">
        <v>70</v>
      </c>
      <c r="I47" s="56" t="s">
        <v>69</v>
      </c>
      <c r="J47" s="56" t="s">
        <v>378</v>
      </c>
      <c r="K47" s="56" t="s">
        <v>216</v>
      </c>
      <c r="L47" s="56" t="s">
        <v>135</v>
      </c>
      <c r="M47" s="56" t="s">
        <v>135</v>
      </c>
      <c r="N47" s="56" t="s">
        <v>56</v>
      </c>
      <c r="O47" s="56" t="s">
        <v>59</v>
      </c>
      <c r="P47" s="56" t="s">
        <v>378</v>
      </c>
      <c r="Q47" s="56" t="s">
        <v>68</v>
      </c>
      <c r="R47" s="56" t="s">
        <v>62</v>
      </c>
      <c r="S47" s="56" t="s">
        <v>62</v>
      </c>
      <c r="T47" s="56" t="s">
        <v>58</v>
      </c>
      <c r="U47" s="56" t="s">
        <v>59</v>
      </c>
      <c r="V47" s="56" t="s">
        <v>655</v>
      </c>
      <c r="W47" s="56" t="s">
        <v>375</v>
      </c>
      <c r="X47" s="56" t="s">
        <v>376</v>
      </c>
      <c r="Y47" s="56" t="s">
        <v>58</v>
      </c>
      <c r="Z47" s="42" t="s">
        <v>58</v>
      </c>
      <c r="AA47" s="17" t="s">
        <v>58</v>
      </c>
      <c r="AB47" s="17" t="s">
        <v>52</v>
      </c>
      <c r="AC47" s="17" t="s">
        <v>52</v>
      </c>
      <c r="AD47" s="42" t="s">
        <v>65</v>
      </c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43" t="s">
        <v>52</v>
      </c>
      <c r="D48" s="43" t="s">
        <v>52</v>
      </c>
      <c r="E48" s="17" t="s">
        <v>59</v>
      </c>
      <c r="F48" s="58"/>
      <c r="G48" s="56" t="s">
        <v>505</v>
      </c>
      <c r="H48" s="63" t="s">
        <v>656</v>
      </c>
      <c r="I48" s="56" t="s">
        <v>72</v>
      </c>
      <c r="J48" s="56" t="s">
        <v>240</v>
      </c>
      <c r="K48" s="56" t="s">
        <v>505</v>
      </c>
      <c r="L48" s="56" t="s">
        <v>59</v>
      </c>
      <c r="M48" s="56" t="s">
        <v>59</v>
      </c>
      <c r="N48" s="56" t="s">
        <v>374</v>
      </c>
      <c r="O48" s="56" t="s">
        <v>69</v>
      </c>
      <c r="P48" s="56" t="s">
        <v>70</v>
      </c>
      <c r="Q48" s="56" t="s">
        <v>70</v>
      </c>
      <c r="R48" s="56" t="s">
        <v>408</v>
      </c>
      <c r="S48" s="56" t="s">
        <v>408</v>
      </c>
      <c r="T48" s="63" t="s">
        <v>52</v>
      </c>
      <c r="U48" s="56" t="s">
        <v>52</v>
      </c>
      <c r="V48" s="56" t="s">
        <v>657</v>
      </c>
      <c r="W48" s="56" t="s">
        <v>122</v>
      </c>
      <c r="X48" s="56" t="s">
        <v>122</v>
      </c>
      <c r="Y48" s="56" t="s">
        <v>125</v>
      </c>
      <c r="Z48" s="45" t="s">
        <v>52</v>
      </c>
      <c r="AA48" s="43" t="s">
        <v>52</v>
      </c>
      <c r="AB48" s="17" t="s">
        <v>59</v>
      </c>
      <c r="AC48" s="17" t="s">
        <v>59</v>
      </c>
      <c r="AD48" s="58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0" hidden="false" customHeight="true" outlineLevel="0" collapsed="false">
      <c r="A49" s="48"/>
      <c r="B49" s="48"/>
      <c r="C49" s="59"/>
      <c r="D49" s="59"/>
      <c r="E49" s="17" t="s">
        <v>58</v>
      </c>
      <c r="F49" s="60"/>
      <c r="G49" s="63" t="s">
        <v>379</v>
      </c>
      <c r="H49" s="57"/>
      <c r="I49" s="56" t="s">
        <v>76</v>
      </c>
      <c r="J49" s="56" t="s">
        <v>658</v>
      </c>
      <c r="K49" s="63" t="s">
        <v>379</v>
      </c>
      <c r="L49" s="56" t="s">
        <v>146</v>
      </c>
      <c r="M49" s="56" t="s">
        <v>146</v>
      </c>
      <c r="N49" s="56" t="s">
        <v>181</v>
      </c>
      <c r="O49" s="56" t="s">
        <v>72</v>
      </c>
      <c r="P49" s="63" t="s">
        <v>633</v>
      </c>
      <c r="Q49" s="63" t="s">
        <v>593</v>
      </c>
      <c r="R49" s="56" t="s">
        <v>409</v>
      </c>
      <c r="S49" s="56" t="s">
        <v>409</v>
      </c>
      <c r="T49" s="57"/>
      <c r="U49" s="54"/>
      <c r="V49" s="56" t="s">
        <v>659</v>
      </c>
      <c r="W49" s="56" t="s">
        <v>58</v>
      </c>
      <c r="X49" s="56" t="s">
        <v>58</v>
      </c>
      <c r="Y49" s="56" t="s">
        <v>122</v>
      </c>
      <c r="Z49" s="59"/>
      <c r="AA49" s="59"/>
      <c r="AB49" s="17" t="s">
        <v>58</v>
      </c>
      <c r="AC49" s="17" t="s">
        <v>74</v>
      </c>
      <c r="AD49" s="6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8.75" hidden="false" customHeight="false" outlineLevel="0" collapsed="false">
      <c r="A50" s="48"/>
      <c r="B50" s="48"/>
      <c r="C50" s="57"/>
      <c r="D50" s="57"/>
      <c r="E50" s="17" t="s">
        <v>77</v>
      </c>
      <c r="F50" s="40"/>
      <c r="G50" s="57"/>
      <c r="H50" s="57"/>
      <c r="I50" s="56" t="s">
        <v>80</v>
      </c>
      <c r="J50" s="56" t="s">
        <v>70</v>
      </c>
      <c r="K50" s="57"/>
      <c r="L50" s="56" t="s">
        <v>150</v>
      </c>
      <c r="M50" s="56" t="s">
        <v>150</v>
      </c>
      <c r="N50" s="56" t="s">
        <v>634</v>
      </c>
      <c r="O50" s="56" t="s">
        <v>76</v>
      </c>
      <c r="P50" s="57"/>
      <c r="Q50" s="57"/>
      <c r="R50" s="56" t="s">
        <v>411</v>
      </c>
      <c r="S50" s="56" t="s">
        <v>411</v>
      </c>
      <c r="T50" s="5"/>
      <c r="U50" s="57"/>
      <c r="V50" s="56" t="s">
        <v>58</v>
      </c>
      <c r="W50" s="56" t="s">
        <v>152</v>
      </c>
      <c r="X50" s="56" t="s">
        <v>152</v>
      </c>
      <c r="Y50" s="56" t="s">
        <v>58</v>
      </c>
      <c r="Z50" s="57"/>
      <c r="AA50" s="57"/>
      <c r="AB50" s="17" t="s">
        <v>77</v>
      </c>
      <c r="AC50" s="43" t="s">
        <v>78</v>
      </c>
      <c r="AD50" s="40"/>
      <c r="AE50" s="8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3.5" hidden="false" customHeight="false" outlineLevel="0" collapsed="false">
      <c r="A51" s="48"/>
      <c r="B51" s="48"/>
      <c r="C51" s="57"/>
      <c r="D51" s="57"/>
      <c r="E51" s="17" t="s">
        <v>81</v>
      </c>
      <c r="F51" s="40"/>
      <c r="G51" s="57"/>
      <c r="H51" s="57"/>
      <c r="I51" s="63"/>
      <c r="J51" s="63" t="s">
        <v>388</v>
      </c>
      <c r="K51" s="57"/>
      <c r="L51" s="56" t="s">
        <v>59</v>
      </c>
      <c r="M51" s="56" t="s">
        <v>59</v>
      </c>
      <c r="N51" s="54"/>
      <c r="O51" s="56" t="s">
        <v>80</v>
      </c>
      <c r="P51" s="57"/>
      <c r="Q51" s="57"/>
      <c r="R51" s="56" t="s">
        <v>412</v>
      </c>
      <c r="S51" s="56" t="s">
        <v>412</v>
      </c>
      <c r="T51" s="57"/>
      <c r="U51" s="57"/>
      <c r="V51" s="56" t="s">
        <v>52</v>
      </c>
      <c r="W51" s="56" t="s">
        <v>58</v>
      </c>
      <c r="X51" s="56" t="s">
        <v>58</v>
      </c>
      <c r="Y51" s="56" t="s">
        <v>152</v>
      </c>
      <c r="Z51" s="57"/>
      <c r="AA51" s="57"/>
      <c r="AB51" s="17" t="s">
        <v>81</v>
      </c>
      <c r="AC51" s="2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48"/>
      <c r="B52" s="48"/>
      <c r="C52" s="57"/>
      <c r="D52" s="57"/>
      <c r="E52" s="17" t="s">
        <v>83</v>
      </c>
      <c r="F52" s="40"/>
      <c r="G52" s="57"/>
      <c r="H52" s="57"/>
      <c r="I52" s="57"/>
      <c r="J52" s="57"/>
      <c r="K52" s="57"/>
      <c r="L52" s="56" t="s">
        <v>157</v>
      </c>
      <c r="M52" s="56" t="s">
        <v>154</v>
      </c>
      <c r="N52" s="57"/>
      <c r="O52" s="63"/>
      <c r="P52" s="57"/>
      <c r="Q52" s="57"/>
      <c r="R52" s="56" t="s">
        <v>62</v>
      </c>
      <c r="S52" s="56" t="s">
        <v>62</v>
      </c>
      <c r="T52" s="57"/>
      <c r="U52" s="57"/>
      <c r="V52" s="56" t="s">
        <v>158</v>
      </c>
      <c r="W52" s="56" t="s">
        <v>52</v>
      </c>
      <c r="X52" s="56" t="s">
        <v>52</v>
      </c>
      <c r="Y52" s="56" t="s">
        <v>58</v>
      </c>
      <c r="Z52" s="57"/>
      <c r="AA52" s="57"/>
      <c r="AB52" s="17" t="s">
        <v>83</v>
      </c>
      <c r="AC52" s="2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6.25" hidden="false" customHeight="false" outlineLevel="0" collapsed="false">
      <c r="A53" s="12"/>
      <c r="B53" s="12"/>
      <c r="C53" s="57"/>
      <c r="D53" s="57"/>
      <c r="E53" s="17" t="s">
        <v>84</v>
      </c>
      <c r="F53" s="2"/>
      <c r="G53" s="57"/>
      <c r="H53" s="2"/>
      <c r="I53" s="57"/>
      <c r="J53" s="57"/>
      <c r="K53" s="57"/>
      <c r="L53" s="63"/>
      <c r="M53" s="63"/>
      <c r="N53" s="57"/>
      <c r="O53" s="57"/>
      <c r="P53" s="2"/>
      <c r="Q53" s="2"/>
      <c r="R53" s="56" t="s">
        <v>75</v>
      </c>
      <c r="S53" s="56" t="s">
        <v>525</v>
      </c>
      <c r="T53" s="2"/>
      <c r="U53" s="57"/>
      <c r="V53" s="56" t="s">
        <v>151</v>
      </c>
      <c r="W53" s="56" t="s">
        <v>59</v>
      </c>
      <c r="X53" s="56" t="s">
        <v>59</v>
      </c>
      <c r="Y53" s="56" t="s">
        <v>52</v>
      </c>
      <c r="Z53" s="57"/>
      <c r="AA53" s="57"/>
      <c r="AB53" s="17" t="s">
        <v>84</v>
      </c>
      <c r="AC53" s="2"/>
      <c r="AD53" s="2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57"/>
      <c r="D54" s="57"/>
      <c r="E54" s="43"/>
      <c r="F54" s="40"/>
      <c r="G54" s="2"/>
      <c r="H54" s="68"/>
      <c r="I54" s="57"/>
      <c r="J54" s="57"/>
      <c r="K54" s="40"/>
      <c r="L54" s="57"/>
      <c r="M54" s="57"/>
      <c r="N54" s="57"/>
      <c r="O54" s="57"/>
      <c r="P54" s="68"/>
      <c r="Q54" s="68"/>
      <c r="R54" s="56" t="s">
        <v>413</v>
      </c>
      <c r="S54" s="56" t="s">
        <v>413</v>
      </c>
      <c r="T54" s="68"/>
      <c r="U54" s="57"/>
      <c r="V54" s="56" t="s">
        <v>155</v>
      </c>
      <c r="W54" s="56" t="s">
        <v>148</v>
      </c>
      <c r="X54" s="56" t="s">
        <v>148</v>
      </c>
      <c r="Y54" s="56" t="s">
        <v>59</v>
      </c>
      <c r="Z54" s="57"/>
      <c r="AA54" s="57"/>
      <c r="AB54" s="67"/>
      <c r="AC54" s="2"/>
      <c r="AD54" s="40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customFormat="false" ht="26.25" hidden="false" customHeight="false" outlineLevel="0" collapsed="false">
      <c r="B55" s="2"/>
      <c r="C55" s="57"/>
      <c r="D55" s="57"/>
      <c r="E55" s="57"/>
      <c r="F55" s="2"/>
      <c r="G55" s="68"/>
      <c r="H55" s="68"/>
      <c r="I55" s="2"/>
      <c r="J55" s="2"/>
      <c r="K55" s="68"/>
      <c r="L55" s="57"/>
      <c r="M55" s="57"/>
      <c r="N55" s="2"/>
      <c r="O55" s="57"/>
      <c r="P55" s="68"/>
      <c r="Q55" s="68"/>
      <c r="R55" s="56" t="s">
        <v>414</v>
      </c>
      <c r="S55" s="56" t="s">
        <v>660</v>
      </c>
      <c r="T55" s="68"/>
      <c r="U55" s="2"/>
      <c r="V55" s="56" t="s">
        <v>159</v>
      </c>
      <c r="W55" s="230"/>
      <c r="X55" s="234"/>
      <c r="Y55" s="56" t="s">
        <v>148</v>
      </c>
      <c r="Z55" s="57"/>
      <c r="AA55" s="57"/>
      <c r="AB55" s="57"/>
      <c r="AC55" s="2"/>
      <c r="AD55" s="2"/>
      <c r="AE55" s="68"/>
      <c r="AF55" s="68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customFormat="false" ht="15.75" hidden="false" customHeight="false" outlineLevel="0" collapsed="false">
      <c r="C56" s="2"/>
      <c r="D56" s="57"/>
      <c r="E56" s="40"/>
      <c r="F56" s="2"/>
      <c r="G56" s="68"/>
      <c r="H56" s="69"/>
      <c r="I56" s="68"/>
      <c r="J56" s="68"/>
      <c r="K56" s="68"/>
      <c r="L56" s="2"/>
      <c r="M56" s="2"/>
      <c r="N56" s="2"/>
      <c r="O56" s="2"/>
      <c r="P56" s="69"/>
      <c r="Q56" s="69"/>
      <c r="R56" s="63" t="s">
        <v>82</v>
      </c>
      <c r="S56" s="56" t="s">
        <v>62</v>
      </c>
      <c r="T56" s="69"/>
      <c r="U56" s="2"/>
      <c r="V56" s="56" t="s">
        <v>52</v>
      </c>
      <c r="W56" s="2"/>
      <c r="X56" s="40"/>
      <c r="Y56" s="59"/>
      <c r="Z56" s="2"/>
      <c r="AA56" s="57"/>
      <c r="AB56" s="40"/>
      <c r="AC56" s="2"/>
      <c r="AD56" s="2"/>
      <c r="AE56" s="69"/>
      <c r="AF56" s="69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customFormat="false" ht="15" hidden="false" customHeight="false" outlineLevel="0" collapsed="false">
      <c r="C57" s="68"/>
      <c r="D57" s="57"/>
      <c r="E57" s="2"/>
      <c r="F57" s="2"/>
      <c r="G57" s="69"/>
      <c r="H57" s="2"/>
      <c r="I57" s="68"/>
      <c r="J57" s="68"/>
      <c r="K57" s="69"/>
      <c r="L57" s="68"/>
      <c r="M57" s="68"/>
      <c r="N57" s="2"/>
      <c r="O57" s="68"/>
      <c r="P57" s="2"/>
      <c r="Q57" s="2"/>
      <c r="R57" s="87"/>
      <c r="S57" s="56" t="s">
        <v>59</v>
      </c>
      <c r="T57" s="2"/>
      <c r="U57" s="2"/>
      <c r="V57" s="56" t="s">
        <v>59</v>
      </c>
      <c r="W57" s="2"/>
      <c r="X57" s="2"/>
      <c r="Y57" s="2"/>
      <c r="Z57" s="68"/>
      <c r="AA57" s="57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</row>
    <row r="58" customFormat="false" ht="15.75" hidden="false" customHeight="false" outlineLevel="0" collapsed="false">
      <c r="C58" s="68"/>
      <c r="D58" s="57"/>
      <c r="E58" s="68"/>
      <c r="F58" s="2"/>
      <c r="G58" s="2"/>
      <c r="H58" s="2"/>
      <c r="I58" s="69"/>
      <c r="J58" s="69"/>
      <c r="K58" s="2"/>
      <c r="L58" s="68"/>
      <c r="M58" s="68"/>
      <c r="N58" s="2"/>
      <c r="O58" s="68"/>
      <c r="P58" s="2"/>
      <c r="Q58" s="2"/>
      <c r="R58" s="87"/>
      <c r="S58" s="63" t="s">
        <v>661</v>
      </c>
      <c r="T58" s="2"/>
      <c r="U58" s="2"/>
      <c r="V58" s="63" t="s">
        <v>162</v>
      </c>
      <c r="W58" s="2"/>
      <c r="X58" s="2"/>
      <c r="Y58" s="2"/>
      <c r="Z58" s="68"/>
      <c r="AA58" s="57"/>
      <c r="AB58" s="68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</row>
    <row r="59" customFormat="false" ht="12.75" hidden="false" customHeight="false" outlineLevel="0" collapsed="false">
      <c r="C59" s="69"/>
      <c r="D59" s="40"/>
      <c r="E59" s="69"/>
      <c r="F59" s="2"/>
      <c r="G59" s="2"/>
      <c r="H59" s="2"/>
      <c r="I59" s="2"/>
      <c r="J59" s="2"/>
      <c r="K59" s="2"/>
      <c r="L59" s="69"/>
      <c r="M59" s="69"/>
      <c r="N59" s="2"/>
      <c r="O59" s="69"/>
      <c r="P59" s="2"/>
      <c r="Q59" s="2"/>
      <c r="R59" s="87"/>
      <c r="S59" s="2"/>
      <c r="T59" s="2"/>
      <c r="U59" s="2"/>
      <c r="V59" s="2"/>
      <c r="W59" s="2"/>
      <c r="X59" s="2"/>
      <c r="Y59" s="2"/>
      <c r="Z59" s="69"/>
      <c r="AA59" s="40"/>
      <c r="AB59" s="69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U90" s="2"/>
      <c r="V90" s="2"/>
      <c r="W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U91" s="2"/>
      <c r="V91" s="2"/>
      <c r="W91" s="2"/>
      <c r="Y91" s="2"/>
      <c r="Z91" s="2"/>
      <c r="AA91" s="2"/>
      <c r="AB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U92" s="2"/>
      <c r="V92" s="2"/>
      <c r="W92" s="2"/>
      <c r="Y92" s="2"/>
      <c r="Z92" s="2"/>
      <c r="AA92" s="2"/>
      <c r="AB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U93" s="2"/>
      <c r="V93" s="2"/>
      <c r="W93" s="2"/>
      <c r="Y93" s="2"/>
      <c r="Z93" s="2"/>
      <c r="AA93" s="2"/>
      <c r="AB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U94" s="2"/>
      <c r="V94" s="2"/>
      <c r="W94" s="2"/>
      <c r="Y94" s="2"/>
      <c r="Z94" s="2"/>
      <c r="AA94" s="2"/>
      <c r="AB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U95" s="2"/>
      <c r="V95" s="2"/>
      <c r="W95" s="2"/>
      <c r="Y95" s="2"/>
      <c r="Z95" s="2"/>
      <c r="AA95" s="2"/>
      <c r="AB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</row>
    <row r="96" customFormat="false" ht="12.75" hidden="false" customHeight="false" outlineLevel="0" collapsed="false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O96" s="2"/>
      <c r="P96" s="2"/>
      <c r="Q96" s="2"/>
      <c r="V96" s="2"/>
      <c r="Y96" s="2"/>
      <c r="Z96" s="2"/>
      <c r="AA96" s="2"/>
      <c r="AB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</row>
    <row r="97" customFormat="false" ht="12.75" hidden="false" customHeight="false" outlineLevel="0" collapsed="false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O97" s="2"/>
      <c r="P97" s="2"/>
      <c r="Q97" s="2"/>
      <c r="V97" s="2"/>
      <c r="Y97" s="2"/>
      <c r="Z97" s="2"/>
      <c r="AA97" s="2"/>
      <c r="AB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</row>
    <row r="98" customFormat="false" ht="12.75" hidden="false" customHeight="false" outlineLevel="0" collapsed="false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O98" s="2"/>
      <c r="P98" s="2"/>
      <c r="Q98" s="2"/>
      <c r="V98" s="2"/>
      <c r="Z98" s="2"/>
      <c r="AA98" s="2"/>
      <c r="AB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</row>
    <row r="99" customFormat="false" ht="12.75" hidden="false" customHeight="false" outlineLevel="0" collapsed="false">
      <c r="C99" s="2"/>
      <c r="D99" s="2"/>
      <c r="E99" s="2"/>
      <c r="F99" s="2"/>
      <c r="G99" s="2"/>
      <c r="I99" s="2"/>
      <c r="J99" s="2"/>
      <c r="K99" s="2"/>
      <c r="L99" s="2"/>
      <c r="M99" s="2"/>
      <c r="O99" s="2"/>
      <c r="V99" s="2"/>
      <c r="Z99" s="2"/>
      <c r="AA99" s="2"/>
      <c r="AB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</row>
    <row r="100" customFormat="false" ht="12.75" hidden="false" customHeight="false" outlineLevel="0" collapsed="false">
      <c r="C100" s="2"/>
      <c r="D100" s="2"/>
      <c r="E100" s="2"/>
      <c r="F100" s="2"/>
      <c r="I100" s="2"/>
      <c r="J100" s="2"/>
      <c r="L100" s="2"/>
      <c r="M100" s="2"/>
      <c r="O100" s="2"/>
      <c r="Z100" s="2"/>
      <c r="AA100" s="2"/>
      <c r="AB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</row>
    <row r="101" customFormat="false" ht="12.75" hidden="false" customHeight="false" outlineLevel="0" collapsed="false">
      <c r="C101" s="2"/>
      <c r="D101" s="2"/>
      <c r="E101" s="2"/>
      <c r="F101" s="2"/>
      <c r="L101" s="2"/>
      <c r="M101" s="2"/>
      <c r="O101" s="2"/>
      <c r="Z101" s="2"/>
      <c r="AA101" s="2"/>
      <c r="AB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</row>
  </sheetData>
  <mergeCells count="2">
    <mergeCell ref="T8:U8"/>
    <mergeCell ref="Z8:AA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P19" colorId="64" zoomScale="50" zoomScaleNormal="50" zoomScalePageLayoutView="100" workbookViewId="0">
      <selection pane="topLeft" activeCell="U45" activeCellId="0" sqref="U45:U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1" width="30.56"/>
    <col collapsed="false" customWidth="true" hidden="false" outlineLevel="0" max="7" min="7" style="1" width="32.99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0.28"/>
    <col collapsed="false" customWidth="true" hidden="false" outlineLevel="0" max="18" min="12" style="1" width="30.56"/>
    <col collapsed="false" customWidth="true" hidden="false" outlineLevel="0" max="22" min="19" style="1" width="37.56"/>
    <col collapsed="false" customWidth="true" hidden="false" outlineLevel="0" max="23" min="23" style="1" width="32.28"/>
    <col collapsed="false" customWidth="true" hidden="false" outlineLevel="0" max="24" min="24" style="1" width="33.7"/>
    <col collapsed="false" customWidth="true" hidden="false" outlineLevel="0" max="25" min="25" style="1" width="37.56"/>
    <col collapsed="false" customWidth="true" hidden="false" outlineLevel="0" max="26" min="26" style="1" width="31.14"/>
    <col collapsed="false" customWidth="true" hidden="false" outlineLevel="0" max="27" min="27" style="1" width="30.28"/>
    <col collapsed="false" customWidth="true" hidden="false" outlineLevel="0" max="28" min="28" style="1" width="29.99"/>
    <col collapsed="false" customWidth="true" hidden="false" outlineLevel="0" max="29" min="29" style="1" width="28.85"/>
    <col collapsed="false" customWidth="true" hidden="false" outlineLevel="0" max="30" min="30" style="1" width="21.7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6"/>
      <c r="H1" s="6"/>
      <c r="I1" s="6"/>
      <c r="J1" s="6"/>
      <c r="K1" s="7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5"/>
      <c r="X1" s="6"/>
      <c r="Y1" s="6"/>
      <c r="Z1" s="6"/>
      <c r="AA1" s="7"/>
      <c r="AB1" s="7"/>
      <c r="AC1" s="7"/>
      <c r="AD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customFormat="false" ht="19.5" hidden="false" customHeight="true" outlineLevel="0" collapsed="false">
      <c r="A3" s="235" t="s">
        <v>662</v>
      </c>
      <c r="B3" s="235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6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4</v>
      </c>
      <c r="AA4" s="11" t="s">
        <v>6</v>
      </c>
      <c r="AB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5" t="s">
        <v>9</v>
      </c>
      <c r="F5" s="15" t="s">
        <v>9</v>
      </c>
      <c r="G5" s="15" t="s">
        <v>11</v>
      </c>
      <c r="H5" s="15" t="s">
        <v>10</v>
      </c>
      <c r="I5" s="15" t="s">
        <v>11</v>
      </c>
      <c r="J5" s="15" t="s">
        <v>9</v>
      </c>
      <c r="K5" s="15" t="s">
        <v>11</v>
      </c>
      <c r="L5" s="14" t="s">
        <v>9</v>
      </c>
      <c r="M5" s="14" t="s">
        <v>9</v>
      </c>
      <c r="N5" s="14" t="s">
        <v>9</v>
      </c>
      <c r="O5" s="14" t="s">
        <v>9</v>
      </c>
      <c r="P5" s="14" t="s">
        <v>9</v>
      </c>
      <c r="Q5" s="15" t="s">
        <v>9</v>
      </c>
      <c r="R5" s="15" t="s">
        <v>9</v>
      </c>
      <c r="S5" s="15" t="s">
        <v>11</v>
      </c>
      <c r="T5" s="15" t="s">
        <v>11</v>
      </c>
      <c r="U5" s="15" t="s">
        <v>11</v>
      </c>
      <c r="V5" s="15" t="s">
        <v>11</v>
      </c>
      <c r="W5" s="14" t="s">
        <v>9</v>
      </c>
      <c r="X5" s="15" t="s">
        <v>10</v>
      </c>
      <c r="Y5" s="15" t="s">
        <v>11</v>
      </c>
      <c r="Z5" s="15" t="s">
        <v>9</v>
      </c>
      <c r="AA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17</v>
      </c>
      <c r="E6" s="17" t="s">
        <v>15</v>
      </c>
      <c r="F6" s="17" t="s">
        <v>15</v>
      </c>
      <c r="G6" s="17" t="s">
        <v>16</v>
      </c>
      <c r="H6" s="17" t="s">
        <v>15</v>
      </c>
      <c r="I6" s="17" t="s">
        <v>16</v>
      </c>
      <c r="J6" s="17" t="s">
        <v>17</v>
      </c>
      <c r="K6" s="17" t="s">
        <v>19</v>
      </c>
      <c r="L6" s="17" t="s">
        <v>17</v>
      </c>
      <c r="M6" s="17" t="s">
        <v>17</v>
      </c>
      <c r="N6" s="17" t="s">
        <v>17</v>
      </c>
      <c r="O6" s="17" t="s">
        <v>17</v>
      </c>
      <c r="P6" s="17" t="s">
        <v>17</v>
      </c>
      <c r="Q6" s="17" t="s">
        <v>15</v>
      </c>
      <c r="R6" s="17" t="s">
        <v>15</v>
      </c>
      <c r="S6" s="17" t="s">
        <v>16</v>
      </c>
      <c r="T6" s="17" t="s">
        <v>16</v>
      </c>
      <c r="U6" s="17" t="s">
        <v>16</v>
      </c>
      <c r="V6" s="17" t="s">
        <v>16</v>
      </c>
      <c r="W6" s="17" t="s">
        <v>17</v>
      </c>
      <c r="X6" s="17" t="s">
        <v>15</v>
      </c>
      <c r="Y6" s="17" t="s">
        <v>16</v>
      </c>
      <c r="Z6" s="17" t="s">
        <v>17</v>
      </c>
      <c r="AA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110</v>
      </c>
      <c r="D7" s="18" t="n">
        <v>110</v>
      </c>
      <c r="E7" s="18"/>
      <c r="F7" s="18"/>
      <c r="G7" s="18"/>
      <c r="H7" s="18"/>
      <c r="I7" s="18"/>
      <c r="J7" s="18"/>
      <c r="K7" s="18"/>
      <c r="L7" s="18" t="n">
        <v>110</v>
      </c>
      <c r="M7" s="18" t="n">
        <v>110</v>
      </c>
      <c r="N7" s="18" t="n">
        <v>110</v>
      </c>
      <c r="O7" s="18" t="n">
        <v>110</v>
      </c>
      <c r="P7" s="18" t="n">
        <v>110</v>
      </c>
      <c r="Q7" s="18"/>
      <c r="R7" s="18"/>
      <c r="S7" s="18"/>
      <c r="T7" s="18"/>
      <c r="U7" s="18"/>
      <c r="V7" s="18"/>
      <c r="W7" s="18" t="n">
        <v>160</v>
      </c>
      <c r="X7" s="18"/>
      <c r="Y7" s="18"/>
      <c r="Z7" s="18"/>
      <c r="AA7" s="18"/>
    </row>
    <row r="8" customFormat="false" ht="43.5" hidden="false" customHeight="true" outlineLevel="0" collapsed="false">
      <c r="A8" s="19"/>
      <c r="B8" s="19"/>
      <c r="C8" s="71" t="s">
        <v>663</v>
      </c>
      <c r="D8" s="71" t="s">
        <v>663</v>
      </c>
      <c r="E8" s="71" t="s">
        <v>663</v>
      </c>
      <c r="F8" s="71" t="s">
        <v>663</v>
      </c>
      <c r="G8" s="71" t="s">
        <v>663</v>
      </c>
      <c r="H8" s="21" t="s">
        <v>663</v>
      </c>
      <c r="I8" s="21"/>
      <c r="J8" s="22" t="s">
        <v>663</v>
      </c>
      <c r="K8" s="22" t="s">
        <v>663</v>
      </c>
      <c r="L8" s="71" t="s">
        <v>90</v>
      </c>
      <c r="M8" s="71" t="s">
        <v>90</v>
      </c>
      <c r="N8" s="71" t="s">
        <v>90</v>
      </c>
      <c r="O8" s="71" t="s">
        <v>90</v>
      </c>
      <c r="P8" s="71" t="s">
        <v>90</v>
      </c>
      <c r="Q8" s="71" t="s">
        <v>90</v>
      </c>
      <c r="R8" s="71" t="s">
        <v>90</v>
      </c>
      <c r="S8" s="20" t="s">
        <v>90</v>
      </c>
      <c r="T8" s="20" t="s">
        <v>90</v>
      </c>
      <c r="U8" s="20" t="s">
        <v>90</v>
      </c>
      <c r="V8" s="20" t="s">
        <v>90</v>
      </c>
      <c r="W8" s="71" t="s">
        <v>90</v>
      </c>
      <c r="X8" s="21" t="s">
        <v>94</v>
      </c>
      <c r="Y8" s="21"/>
      <c r="Z8" s="22" t="s">
        <v>93</v>
      </c>
      <c r="AA8" s="73" t="s">
        <v>95</v>
      </c>
      <c r="AB8" s="23"/>
    </row>
    <row r="9" customFormat="false" ht="12.75" hidden="false" customHeight="false" outlineLevel="0" collapsed="false">
      <c r="A9" s="19"/>
      <c r="B9" s="19"/>
      <c r="C9" s="17"/>
      <c r="D9" s="17"/>
      <c r="E9" s="17"/>
      <c r="F9" s="17"/>
      <c r="G9" s="24"/>
      <c r="H9" s="17"/>
      <c r="I9" s="24"/>
      <c r="J9" s="24"/>
      <c r="K9" s="24"/>
      <c r="L9" s="17"/>
      <c r="M9" s="17"/>
      <c r="N9" s="17"/>
      <c r="O9" s="17"/>
      <c r="P9" s="17"/>
      <c r="Q9" s="17"/>
      <c r="R9" s="17"/>
      <c r="S9" s="24"/>
      <c r="T9" s="24"/>
      <c r="U9" s="24"/>
      <c r="V9" s="24"/>
      <c r="W9" s="17"/>
      <c r="X9" s="17"/>
      <c r="Y9" s="24"/>
      <c r="Z9" s="24"/>
      <c r="AA9" s="24"/>
      <c r="AB9" s="25"/>
    </row>
    <row r="10" customFormat="false" ht="21" hidden="false" customHeight="true" outlineLevel="0" collapsed="false">
      <c r="A10" s="19"/>
      <c r="B10" s="19"/>
      <c r="C10" s="70" t="s">
        <v>664</v>
      </c>
      <c r="D10" s="70" t="s">
        <v>664</v>
      </c>
      <c r="E10" s="70" t="s">
        <v>664</v>
      </c>
      <c r="F10" s="70" t="s">
        <v>664</v>
      </c>
      <c r="G10" s="70" t="s">
        <v>664</v>
      </c>
      <c r="H10" s="18" t="s">
        <v>24</v>
      </c>
      <c r="I10" s="18" t="s">
        <v>24</v>
      </c>
      <c r="J10" s="18" t="s">
        <v>24</v>
      </c>
      <c r="K10" s="18" t="s">
        <v>24</v>
      </c>
      <c r="L10" s="70" t="s">
        <v>637</v>
      </c>
      <c r="M10" s="70" t="s">
        <v>637</v>
      </c>
      <c r="N10" s="70" t="s">
        <v>637</v>
      </c>
      <c r="O10" s="70" t="s">
        <v>637</v>
      </c>
      <c r="P10" s="70" t="s">
        <v>637</v>
      </c>
      <c r="Q10" s="70" t="s">
        <v>637</v>
      </c>
      <c r="R10" s="70" t="s">
        <v>637</v>
      </c>
      <c r="S10" s="70" t="s">
        <v>637</v>
      </c>
      <c r="T10" s="70" t="s">
        <v>637</v>
      </c>
      <c r="U10" s="70" t="s">
        <v>637</v>
      </c>
      <c r="V10" s="70" t="s">
        <v>665</v>
      </c>
      <c r="W10" s="70" t="s">
        <v>637</v>
      </c>
      <c r="X10" s="18" t="s">
        <v>24</v>
      </c>
      <c r="Y10" s="18" t="s">
        <v>24</v>
      </c>
      <c r="Z10" s="18" t="s">
        <v>24</v>
      </c>
      <c r="AA10" s="18" t="s">
        <v>24</v>
      </c>
      <c r="AB10" s="27"/>
    </row>
    <row r="11" customFormat="false" ht="26.25" hidden="false" customHeight="true" outlineLevel="0" collapsed="false">
      <c r="A11" s="19"/>
      <c r="B11" s="19"/>
      <c r="C11" s="28" t="s">
        <v>666</v>
      </c>
      <c r="D11" s="28" t="s">
        <v>667</v>
      </c>
      <c r="E11" s="28" t="s">
        <v>668</v>
      </c>
      <c r="F11" s="28" t="s">
        <v>669</v>
      </c>
      <c r="G11" s="28" t="s">
        <v>670</v>
      </c>
      <c r="H11" s="29" t="s">
        <v>29</v>
      </c>
      <c r="I11" s="29" t="s">
        <v>29</v>
      </c>
      <c r="J11" s="28" t="s">
        <v>30</v>
      </c>
      <c r="K11" s="30" t="s">
        <v>638</v>
      </c>
      <c r="L11" s="28" t="s">
        <v>639</v>
      </c>
      <c r="M11" s="28" t="s">
        <v>671</v>
      </c>
      <c r="N11" s="28" t="s">
        <v>672</v>
      </c>
      <c r="O11" s="28" t="s">
        <v>673</v>
      </c>
      <c r="P11" s="28" t="s">
        <v>674</v>
      </c>
      <c r="Q11" s="28" t="s">
        <v>641</v>
      </c>
      <c r="R11" s="28" t="s">
        <v>642</v>
      </c>
      <c r="S11" s="28" t="s">
        <v>675</v>
      </c>
      <c r="T11" s="28" t="s">
        <v>676</v>
      </c>
      <c r="U11" s="28" t="s">
        <v>677</v>
      </c>
      <c r="V11" s="28" t="s">
        <v>678</v>
      </c>
      <c r="W11" s="28" t="s">
        <v>679</v>
      </c>
      <c r="X11" s="29" t="s">
        <v>29</v>
      </c>
      <c r="Y11" s="29" t="s">
        <v>29</v>
      </c>
      <c r="Z11" s="28" t="s">
        <v>30</v>
      </c>
      <c r="AA11" s="30" t="s">
        <v>680</v>
      </c>
      <c r="AB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681</v>
      </c>
      <c r="D12" s="35" t="s">
        <v>681</v>
      </c>
      <c r="E12" s="76" t="s">
        <v>295</v>
      </c>
      <c r="F12" s="76" t="s">
        <v>295</v>
      </c>
      <c r="G12" s="76" t="s">
        <v>295</v>
      </c>
      <c r="H12" s="76" t="s">
        <v>295</v>
      </c>
      <c r="I12" s="76" t="s">
        <v>295</v>
      </c>
      <c r="J12" s="33" t="s">
        <v>295</v>
      </c>
      <c r="K12" s="33" t="s">
        <v>295</v>
      </c>
      <c r="L12" s="35" t="s">
        <v>652</v>
      </c>
      <c r="M12" s="35" t="s">
        <v>652</v>
      </c>
      <c r="N12" s="35" t="s">
        <v>652</v>
      </c>
      <c r="O12" s="35" t="s">
        <v>652</v>
      </c>
      <c r="P12" s="35" t="s">
        <v>652</v>
      </c>
      <c r="Q12" s="76" t="s">
        <v>295</v>
      </c>
      <c r="R12" s="76" t="s">
        <v>295</v>
      </c>
      <c r="S12" s="76" t="s">
        <v>295</v>
      </c>
      <c r="T12" s="76" t="s">
        <v>295</v>
      </c>
      <c r="U12" s="76" t="s">
        <v>295</v>
      </c>
      <c r="V12" s="76" t="s">
        <v>295</v>
      </c>
      <c r="W12" s="77" t="s">
        <v>115</v>
      </c>
      <c r="X12" s="76" t="s">
        <v>295</v>
      </c>
      <c r="Y12" s="76" t="s">
        <v>295</v>
      </c>
      <c r="Z12" s="33" t="s">
        <v>295</v>
      </c>
      <c r="AA12" s="33" t="s">
        <v>295</v>
      </c>
      <c r="AB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8" t="n">
        <v>25</v>
      </c>
      <c r="D13" s="38" t="n">
        <v>25</v>
      </c>
      <c r="E13" s="38" t="n">
        <v>3</v>
      </c>
      <c r="F13" s="38" t="n">
        <v>25</v>
      </c>
      <c r="G13" s="33" t="n">
        <v>15</v>
      </c>
      <c r="H13" s="38" t="n">
        <v>60</v>
      </c>
      <c r="I13" s="33" t="n">
        <v>-60</v>
      </c>
      <c r="J13" s="33" t="n">
        <v>60</v>
      </c>
      <c r="K13" s="33" t="n">
        <v>-103</v>
      </c>
      <c r="L13" s="38" t="n">
        <v>0</v>
      </c>
      <c r="M13" s="38" t="n">
        <v>0</v>
      </c>
      <c r="N13" s="38" t="n">
        <v>0</v>
      </c>
      <c r="O13" s="38" t="n">
        <v>0</v>
      </c>
      <c r="P13" s="38" t="n">
        <v>0</v>
      </c>
      <c r="Q13" s="38" t="n">
        <v>0</v>
      </c>
      <c r="R13" s="38" t="n">
        <v>0</v>
      </c>
      <c r="S13" s="33" t="n">
        <v>0</v>
      </c>
      <c r="T13" s="33" t="n">
        <v>0</v>
      </c>
      <c r="U13" s="33" t="n">
        <v>0</v>
      </c>
      <c r="V13" s="33" t="n">
        <v>0</v>
      </c>
      <c r="W13" s="38" t="n">
        <v>0</v>
      </c>
      <c r="X13" s="38" t="n">
        <v>0</v>
      </c>
      <c r="Y13" s="33" t="n">
        <v>0</v>
      </c>
      <c r="Z13" s="33" t="n">
        <v>0</v>
      </c>
      <c r="AA13" s="33" t="n">
        <v>0</v>
      </c>
      <c r="AB13" s="17" t="n">
        <f aca="false">SUM(C13:AA13)</f>
        <v>50</v>
      </c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41" t="n">
        <v>0</v>
      </c>
      <c r="J14" s="41" t="n">
        <v>0</v>
      </c>
      <c r="K14" s="41" t="n">
        <v>0</v>
      </c>
      <c r="L14" s="41" t="n">
        <v>15</v>
      </c>
      <c r="M14" s="41" t="n">
        <v>25</v>
      </c>
      <c r="N14" s="41" t="n">
        <v>0</v>
      </c>
      <c r="O14" s="41" t="n">
        <v>0</v>
      </c>
      <c r="P14" s="41" t="n">
        <v>10</v>
      </c>
      <c r="Q14" s="41" t="n">
        <v>18</v>
      </c>
      <c r="R14" s="41" t="n">
        <v>25</v>
      </c>
      <c r="S14" s="17" t="n">
        <v>0</v>
      </c>
      <c r="T14" s="17" t="n">
        <v>0</v>
      </c>
      <c r="U14" s="17" t="n">
        <v>0</v>
      </c>
      <c r="V14" s="17" t="n">
        <v>0</v>
      </c>
      <c r="W14" s="41" t="n">
        <v>0</v>
      </c>
      <c r="X14" s="41" t="n">
        <v>60</v>
      </c>
      <c r="Y14" s="17" t="n">
        <v>-60</v>
      </c>
      <c r="Z14" s="17" t="n">
        <v>60</v>
      </c>
      <c r="AA14" s="17" t="n">
        <v>-103</v>
      </c>
      <c r="AB14" s="17" t="n">
        <f aca="false">SUM(C14:AA14)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41" t="n">
        <v>0</v>
      </c>
      <c r="J15" s="41" t="n">
        <v>0</v>
      </c>
      <c r="K15" s="41" t="n">
        <v>0</v>
      </c>
      <c r="L15" s="41" t="n">
        <v>15</v>
      </c>
      <c r="M15" s="41" t="n">
        <v>23</v>
      </c>
      <c r="N15" s="41" t="n">
        <v>2</v>
      </c>
      <c r="O15" s="41" t="n">
        <v>10</v>
      </c>
      <c r="P15" s="41" t="n">
        <v>0</v>
      </c>
      <c r="Q15" s="41" t="n">
        <v>18</v>
      </c>
      <c r="R15" s="41" t="n">
        <v>25</v>
      </c>
      <c r="S15" s="17" t="n">
        <v>0</v>
      </c>
      <c r="T15" s="17" t="n">
        <v>0</v>
      </c>
      <c r="U15" s="17" t="n">
        <v>0</v>
      </c>
      <c r="V15" s="17" t="n">
        <v>0</v>
      </c>
      <c r="W15" s="41" t="n">
        <v>0</v>
      </c>
      <c r="X15" s="41" t="n">
        <v>60</v>
      </c>
      <c r="Y15" s="17" t="n">
        <v>-60</v>
      </c>
      <c r="Z15" s="17" t="n">
        <v>60</v>
      </c>
      <c r="AA15" s="17" t="n">
        <v>-103</v>
      </c>
      <c r="AB15" s="17" t="n">
        <f aca="false">SUM(C15:AA15)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41" t="n">
        <v>0</v>
      </c>
      <c r="J16" s="41" t="n">
        <v>0</v>
      </c>
      <c r="K16" s="41" t="n">
        <v>0</v>
      </c>
      <c r="L16" s="41" t="n">
        <v>15</v>
      </c>
      <c r="M16" s="41" t="n">
        <v>23</v>
      </c>
      <c r="N16" s="41" t="n">
        <v>2</v>
      </c>
      <c r="O16" s="41" t="n">
        <v>10</v>
      </c>
      <c r="P16" s="41" t="n">
        <v>0</v>
      </c>
      <c r="Q16" s="41" t="n">
        <v>18</v>
      </c>
      <c r="R16" s="41" t="n">
        <v>25</v>
      </c>
      <c r="S16" s="17" t="n">
        <v>0</v>
      </c>
      <c r="T16" s="17" t="n">
        <v>0</v>
      </c>
      <c r="U16" s="17" t="n">
        <v>0</v>
      </c>
      <c r="V16" s="17" t="n">
        <v>0</v>
      </c>
      <c r="W16" s="41" t="n">
        <v>0</v>
      </c>
      <c r="X16" s="41" t="n">
        <v>60</v>
      </c>
      <c r="Y16" s="17" t="n">
        <v>-60</v>
      </c>
      <c r="Z16" s="17" t="n">
        <v>60</v>
      </c>
      <c r="AA16" s="17" t="n">
        <v>-103</v>
      </c>
      <c r="AB16" s="17" t="n">
        <f aca="false">SUM(C16:AA16)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41" t="n">
        <v>0</v>
      </c>
      <c r="J17" s="41" t="n">
        <v>0</v>
      </c>
      <c r="K17" s="41" t="n">
        <v>0</v>
      </c>
      <c r="L17" s="41" t="n">
        <v>15</v>
      </c>
      <c r="M17" s="41" t="n">
        <v>23</v>
      </c>
      <c r="N17" s="41" t="n">
        <v>2</v>
      </c>
      <c r="O17" s="41" t="n">
        <v>10</v>
      </c>
      <c r="P17" s="41" t="n">
        <v>0</v>
      </c>
      <c r="Q17" s="41" t="n">
        <v>18</v>
      </c>
      <c r="R17" s="41" t="n">
        <v>25</v>
      </c>
      <c r="S17" s="17" t="n">
        <v>0</v>
      </c>
      <c r="T17" s="17" t="n">
        <v>0</v>
      </c>
      <c r="U17" s="17" t="n">
        <v>0</v>
      </c>
      <c r="V17" s="17" t="n">
        <v>0</v>
      </c>
      <c r="W17" s="41" t="n">
        <v>0</v>
      </c>
      <c r="X17" s="41" t="n">
        <v>60</v>
      </c>
      <c r="Y17" s="17" t="n">
        <v>-60</v>
      </c>
      <c r="Z17" s="17" t="n">
        <v>60</v>
      </c>
      <c r="AA17" s="17" t="n">
        <v>-103</v>
      </c>
      <c r="AB17" s="17" t="n">
        <f aca="false">SUM(C17:AA17)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41" t="n">
        <v>0</v>
      </c>
      <c r="J18" s="41" t="n">
        <v>0</v>
      </c>
      <c r="K18" s="41" t="n">
        <v>0</v>
      </c>
      <c r="L18" s="41" t="n">
        <v>15</v>
      </c>
      <c r="M18" s="41" t="n">
        <v>23</v>
      </c>
      <c r="N18" s="41" t="n">
        <v>2</v>
      </c>
      <c r="O18" s="41" t="n">
        <v>10</v>
      </c>
      <c r="P18" s="41" t="n">
        <v>0</v>
      </c>
      <c r="Q18" s="41" t="n">
        <v>18</v>
      </c>
      <c r="R18" s="41" t="n">
        <v>25</v>
      </c>
      <c r="S18" s="17" t="n">
        <v>0</v>
      </c>
      <c r="T18" s="17" t="n">
        <v>0</v>
      </c>
      <c r="U18" s="17" t="n">
        <v>0</v>
      </c>
      <c r="V18" s="17" t="n">
        <v>0</v>
      </c>
      <c r="W18" s="41" t="n">
        <v>0</v>
      </c>
      <c r="X18" s="41" t="n">
        <v>60</v>
      </c>
      <c r="Y18" s="17" t="n">
        <v>-60</v>
      </c>
      <c r="Z18" s="17" t="n">
        <v>60</v>
      </c>
      <c r="AA18" s="17" t="n">
        <v>-103</v>
      </c>
      <c r="AB18" s="17" t="n">
        <f aca="false">SUM(C18:AA18)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41" t="n">
        <v>0</v>
      </c>
      <c r="J19" s="41" t="n">
        <v>0</v>
      </c>
      <c r="K19" s="41" t="n">
        <v>0</v>
      </c>
      <c r="L19" s="41" t="n">
        <v>15</v>
      </c>
      <c r="M19" s="41" t="n">
        <v>25</v>
      </c>
      <c r="N19" s="41" t="n">
        <v>0</v>
      </c>
      <c r="O19" s="41" t="n">
        <v>0</v>
      </c>
      <c r="P19" s="41" t="n">
        <v>10</v>
      </c>
      <c r="Q19" s="41" t="n">
        <v>18</v>
      </c>
      <c r="R19" s="41" t="n">
        <v>25</v>
      </c>
      <c r="S19" s="17" t="n">
        <v>0</v>
      </c>
      <c r="T19" s="17" t="n">
        <v>0</v>
      </c>
      <c r="U19" s="17" t="n">
        <v>0</v>
      </c>
      <c r="V19" s="17" t="n">
        <v>0</v>
      </c>
      <c r="W19" s="41" t="n">
        <v>0</v>
      </c>
      <c r="X19" s="41" t="n">
        <v>60</v>
      </c>
      <c r="Y19" s="17" t="n">
        <v>-60</v>
      </c>
      <c r="Z19" s="17" t="n">
        <v>60</v>
      </c>
      <c r="AA19" s="17" t="n">
        <v>-103</v>
      </c>
      <c r="AB19" s="17" t="n">
        <f aca="false">SUM(C19:AA19)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41" t="n">
        <v>0</v>
      </c>
      <c r="J20" s="41" t="n">
        <v>0</v>
      </c>
      <c r="K20" s="41" t="n">
        <v>0</v>
      </c>
      <c r="L20" s="41" t="n">
        <v>0</v>
      </c>
      <c r="M20" s="41" t="n">
        <v>0</v>
      </c>
      <c r="N20" s="41" t="n">
        <v>0</v>
      </c>
      <c r="O20" s="41" t="n">
        <v>0</v>
      </c>
      <c r="P20" s="41" t="n">
        <v>0</v>
      </c>
      <c r="Q20" s="41" t="n">
        <v>0</v>
      </c>
      <c r="R20" s="41" t="n">
        <v>0</v>
      </c>
      <c r="S20" s="17" t="n">
        <v>-10</v>
      </c>
      <c r="T20" s="17" t="n">
        <v>-12</v>
      </c>
      <c r="U20" s="17" t="n">
        <v>-13</v>
      </c>
      <c r="V20" s="17" t="n">
        <v>-25</v>
      </c>
      <c r="W20" s="41" t="n">
        <v>50</v>
      </c>
      <c r="X20" s="17" t="n">
        <v>0</v>
      </c>
      <c r="Y20" s="17" t="n">
        <v>0</v>
      </c>
      <c r="Z20" s="17" t="n">
        <v>60</v>
      </c>
      <c r="AA20" s="17" t="n">
        <v>-103</v>
      </c>
      <c r="AB20" s="17" t="n">
        <f aca="false">SUM(C20:AA20)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41" t="n">
        <v>0</v>
      </c>
      <c r="J21" s="41" t="n">
        <v>0</v>
      </c>
      <c r="K21" s="41" t="n">
        <v>0</v>
      </c>
      <c r="L21" s="41" t="n">
        <v>0</v>
      </c>
      <c r="M21" s="41" t="n">
        <v>0</v>
      </c>
      <c r="N21" s="41" t="n">
        <v>0</v>
      </c>
      <c r="O21" s="41" t="n">
        <v>0</v>
      </c>
      <c r="P21" s="41" t="n">
        <v>0</v>
      </c>
      <c r="Q21" s="41" t="n">
        <v>0</v>
      </c>
      <c r="R21" s="41" t="n">
        <v>0</v>
      </c>
      <c r="S21" s="17" t="n">
        <v>-10</v>
      </c>
      <c r="T21" s="17" t="n">
        <v>-12</v>
      </c>
      <c r="U21" s="17" t="n">
        <v>-13</v>
      </c>
      <c r="V21" s="17" t="n">
        <v>-25</v>
      </c>
      <c r="W21" s="41" t="n">
        <v>50</v>
      </c>
      <c r="X21" s="17" t="n">
        <v>0</v>
      </c>
      <c r="Y21" s="17" t="n">
        <v>0</v>
      </c>
      <c r="Z21" s="17" t="n">
        <v>60</v>
      </c>
      <c r="AA21" s="17" t="n">
        <v>-103</v>
      </c>
      <c r="AB21" s="17" t="n">
        <f aca="false">SUM(C21:AA21)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41" t="n">
        <v>0</v>
      </c>
      <c r="J22" s="41" t="n">
        <v>0</v>
      </c>
      <c r="K22" s="41" t="n">
        <v>0</v>
      </c>
      <c r="L22" s="41" t="n">
        <v>0</v>
      </c>
      <c r="M22" s="41" t="n">
        <v>0</v>
      </c>
      <c r="N22" s="41" t="n">
        <v>0</v>
      </c>
      <c r="O22" s="41" t="n">
        <v>0</v>
      </c>
      <c r="P22" s="41" t="n">
        <v>0</v>
      </c>
      <c r="Q22" s="41" t="n">
        <v>0</v>
      </c>
      <c r="R22" s="41" t="n">
        <v>0</v>
      </c>
      <c r="S22" s="17" t="n">
        <v>-10</v>
      </c>
      <c r="T22" s="17" t="n">
        <v>-12</v>
      </c>
      <c r="U22" s="17" t="n">
        <v>-13</v>
      </c>
      <c r="V22" s="17" t="n">
        <v>-25</v>
      </c>
      <c r="W22" s="41" t="n">
        <v>50</v>
      </c>
      <c r="X22" s="17" t="n">
        <v>0</v>
      </c>
      <c r="Y22" s="17" t="n">
        <v>0</v>
      </c>
      <c r="Z22" s="17" t="n">
        <v>60</v>
      </c>
      <c r="AA22" s="17" t="n">
        <v>-103</v>
      </c>
      <c r="AB22" s="17" t="n">
        <f aca="false">SUM(C22:AA22)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41" t="n">
        <v>0</v>
      </c>
      <c r="J23" s="41" t="n">
        <v>0</v>
      </c>
      <c r="K23" s="41" t="n">
        <v>0</v>
      </c>
      <c r="L23" s="41" t="n">
        <v>0</v>
      </c>
      <c r="M23" s="41" t="n">
        <v>0</v>
      </c>
      <c r="N23" s="41" t="n">
        <v>0</v>
      </c>
      <c r="O23" s="41" t="n">
        <v>0</v>
      </c>
      <c r="P23" s="41" t="n">
        <v>0</v>
      </c>
      <c r="Q23" s="41" t="n">
        <v>0</v>
      </c>
      <c r="R23" s="41" t="n">
        <v>0</v>
      </c>
      <c r="S23" s="17" t="n">
        <v>-10</v>
      </c>
      <c r="T23" s="17" t="n">
        <v>-12</v>
      </c>
      <c r="U23" s="17" t="n">
        <v>-13</v>
      </c>
      <c r="V23" s="17" t="n">
        <v>-25</v>
      </c>
      <c r="W23" s="41" t="n">
        <v>50</v>
      </c>
      <c r="X23" s="17" t="n">
        <v>0</v>
      </c>
      <c r="Y23" s="17" t="n">
        <v>0</v>
      </c>
      <c r="Z23" s="17" t="n">
        <v>60</v>
      </c>
      <c r="AA23" s="17" t="n">
        <v>-103</v>
      </c>
      <c r="AB23" s="17" t="n">
        <f aca="false">SUM(C23:AA23)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41" t="n">
        <v>0</v>
      </c>
      <c r="J24" s="41" t="n">
        <v>0</v>
      </c>
      <c r="K24" s="41" t="n">
        <v>0</v>
      </c>
      <c r="L24" s="41" t="n">
        <v>0</v>
      </c>
      <c r="M24" s="41" t="n">
        <v>0</v>
      </c>
      <c r="N24" s="41" t="n">
        <v>0</v>
      </c>
      <c r="O24" s="41" t="n">
        <v>0</v>
      </c>
      <c r="P24" s="41" t="n">
        <v>0</v>
      </c>
      <c r="Q24" s="41" t="n">
        <v>0</v>
      </c>
      <c r="R24" s="41" t="n">
        <v>0</v>
      </c>
      <c r="S24" s="17" t="n">
        <v>-10</v>
      </c>
      <c r="T24" s="17" t="n">
        <v>-12</v>
      </c>
      <c r="U24" s="17" t="n">
        <v>-13</v>
      </c>
      <c r="V24" s="17" t="n">
        <v>-25</v>
      </c>
      <c r="W24" s="41" t="n">
        <v>50</v>
      </c>
      <c r="X24" s="17" t="n">
        <v>0</v>
      </c>
      <c r="Y24" s="17" t="n">
        <v>0</v>
      </c>
      <c r="Z24" s="17" t="n">
        <v>60</v>
      </c>
      <c r="AA24" s="17" t="n">
        <v>-103</v>
      </c>
      <c r="AB24" s="17" t="n">
        <f aca="false">SUM(C24:AA24)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41" t="n">
        <v>0</v>
      </c>
      <c r="J25" s="41" t="n">
        <v>0</v>
      </c>
      <c r="K25" s="41" t="n">
        <v>0</v>
      </c>
      <c r="L25" s="41" t="n">
        <v>0</v>
      </c>
      <c r="M25" s="41" t="n">
        <v>0</v>
      </c>
      <c r="N25" s="41" t="n">
        <v>0</v>
      </c>
      <c r="O25" s="41" t="n">
        <v>0</v>
      </c>
      <c r="P25" s="41" t="n">
        <v>0</v>
      </c>
      <c r="Q25" s="41" t="n">
        <v>0</v>
      </c>
      <c r="R25" s="41" t="n">
        <v>0</v>
      </c>
      <c r="S25" s="17" t="n">
        <v>-10</v>
      </c>
      <c r="T25" s="17" t="n">
        <v>-12</v>
      </c>
      <c r="U25" s="17" t="n">
        <v>-13</v>
      </c>
      <c r="V25" s="17" t="n">
        <v>-25</v>
      </c>
      <c r="W25" s="41" t="n">
        <v>50</v>
      </c>
      <c r="X25" s="17" t="n">
        <v>0</v>
      </c>
      <c r="Y25" s="17" t="n">
        <v>0</v>
      </c>
      <c r="Z25" s="17" t="n">
        <v>60</v>
      </c>
      <c r="AA25" s="17" t="n">
        <v>-103</v>
      </c>
      <c r="AB25" s="17" t="n">
        <f aca="false">SUM(C25:AA25)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41" t="n">
        <v>0</v>
      </c>
      <c r="J26" s="41" t="n">
        <v>0</v>
      </c>
      <c r="K26" s="41" t="n">
        <v>0</v>
      </c>
      <c r="L26" s="41" t="n">
        <v>0</v>
      </c>
      <c r="M26" s="41" t="n">
        <v>0</v>
      </c>
      <c r="N26" s="41" t="n">
        <v>0</v>
      </c>
      <c r="O26" s="41" t="n">
        <v>0</v>
      </c>
      <c r="P26" s="41" t="n">
        <v>0</v>
      </c>
      <c r="Q26" s="41" t="n">
        <v>0</v>
      </c>
      <c r="R26" s="41" t="n">
        <v>0</v>
      </c>
      <c r="S26" s="17" t="n">
        <v>-10</v>
      </c>
      <c r="T26" s="17" t="n">
        <v>-12</v>
      </c>
      <c r="U26" s="17" t="n">
        <v>-13</v>
      </c>
      <c r="V26" s="17" t="n">
        <v>-25</v>
      </c>
      <c r="W26" s="41" t="n">
        <v>50</v>
      </c>
      <c r="X26" s="17" t="n">
        <v>0</v>
      </c>
      <c r="Y26" s="17" t="n">
        <v>0</v>
      </c>
      <c r="Z26" s="17" t="n">
        <v>60</v>
      </c>
      <c r="AA26" s="17" t="n">
        <v>-103</v>
      </c>
      <c r="AB26" s="17" t="n">
        <f aca="false">SUM(C26:AA26)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41" t="n">
        <v>0</v>
      </c>
      <c r="J27" s="41" t="n">
        <v>0</v>
      </c>
      <c r="K27" s="41" t="n">
        <v>0</v>
      </c>
      <c r="L27" s="41" t="n">
        <v>0</v>
      </c>
      <c r="M27" s="41" t="n">
        <v>0</v>
      </c>
      <c r="N27" s="41" t="n">
        <v>0</v>
      </c>
      <c r="O27" s="41" t="n">
        <v>0</v>
      </c>
      <c r="P27" s="41" t="n">
        <v>0</v>
      </c>
      <c r="Q27" s="41" t="n">
        <v>0</v>
      </c>
      <c r="R27" s="41" t="n">
        <v>0</v>
      </c>
      <c r="S27" s="17" t="n">
        <v>-10</v>
      </c>
      <c r="T27" s="17" t="n">
        <v>-12</v>
      </c>
      <c r="U27" s="17" t="n">
        <v>-13</v>
      </c>
      <c r="V27" s="17" t="n">
        <v>-25</v>
      </c>
      <c r="W27" s="41" t="n">
        <v>50</v>
      </c>
      <c r="X27" s="17" t="n">
        <v>0</v>
      </c>
      <c r="Y27" s="17" t="n">
        <v>0</v>
      </c>
      <c r="Z27" s="17" t="n">
        <v>60</v>
      </c>
      <c r="AA27" s="17" t="n">
        <v>-103</v>
      </c>
      <c r="AB27" s="17" t="n">
        <f aca="false">SUM(C27:AA27)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41" t="n">
        <v>0</v>
      </c>
      <c r="J28" s="41" t="n">
        <v>0</v>
      </c>
      <c r="K28" s="41" t="n">
        <v>0</v>
      </c>
      <c r="L28" s="41" t="n">
        <v>0</v>
      </c>
      <c r="M28" s="41" t="n">
        <v>0</v>
      </c>
      <c r="N28" s="41" t="n">
        <v>0</v>
      </c>
      <c r="O28" s="41" t="n">
        <v>0</v>
      </c>
      <c r="P28" s="41" t="n">
        <v>0</v>
      </c>
      <c r="Q28" s="41" t="n">
        <v>0</v>
      </c>
      <c r="R28" s="41" t="n">
        <v>0</v>
      </c>
      <c r="S28" s="17" t="n">
        <v>-10</v>
      </c>
      <c r="T28" s="17" t="n">
        <v>-12</v>
      </c>
      <c r="U28" s="17" t="n">
        <v>-13</v>
      </c>
      <c r="V28" s="17" t="n">
        <v>-25</v>
      </c>
      <c r="W28" s="41" t="n">
        <v>50</v>
      </c>
      <c r="X28" s="17" t="n">
        <v>0</v>
      </c>
      <c r="Y28" s="17" t="n">
        <v>0</v>
      </c>
      <c r="Z28" s="17" t="n">
        <v>60</v>
      </c>
      <c r="AA28" s="17" t="n">
        <v>-103</v>
      </c>
      <c r="AB28" s="17" t="n">
        <f aca="false">SUM(C28:AA28)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41" t="n">
        <v>0</v>
      </c>
      <c r="J29" s="41" t="n">
        <v>0</v>
      </c>
      <c r="K29" s="41" t="n">
        <v>0</v>
      </c>
      <c r="L29" s="41" t="n">
        <v>0</v>
      </c>
      <c r="M29" s="41" t="n">
        <v>0</v>
      </c>
      <c r="N29" s="41" t="n">
        <v>0</v>
      </c>
      <c r="O29" s="41" t="n">
        <v>0</v>
      </c>
      <c r="P29" s="41" t="n">
        <v>0</v>
      </c>
      <c r="Q29" s="41" t="n">
        <v>0</v>
      </c>
      <c r="R29" s="41" t="n">
        <v>0</v>
      </c>
      <c r="S29" s="17" t="n">
        <v>-10</v>
      </c>
      <c r="T29" s="17" t="n">
        <v>-12</v>
      </c>
      <c r="U29" s="17" t="n">
        <v>-13</v>
      </c>
      <c r="V29" s="17" t="n">
        <v>-25</v>
      </c>
      <c r="W29" s="41" t="n">
        <v>50</v>
      </c>
      <c r="X29" s="17" t="n">
        <v>0</v>
      </c>
      <c r="Y29" s="17" t="n">
        <v>0</v>
      </c>
      <c r="Z29" s="17" t="n">
        <v>60</v>
      </c>
      <c r="AA29" s="17" t="n">
        <v>-103</v>
      </c>
      <c r="AB29" s="17" t="n">
        <f aca="false">SUM(C29:AA29)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41" t="n">
        <v>0</v>
      </c>
      <c r="J30" s="41" t="n">
        <v>0</v>
      </c>
      <c r="K30" s="41" t="n">
        <v>0</v>
      </c>
      <c r="L30" s="41" t="n">
        <v>0</v>
      </c>
      <c r="M30" s="41" t="n">
        <v>0</v>
      </c>
      <c r="N30" s="41" t="n">
        <v>0</v>
      </c>
      <c r="O30" s="41" t="n">
        <v>0</v>
      </c>
      <c r="P30" s="41" t="n">
        <v>0</v>
      </c>
      <c r="Q30" s="41" t="n">
        <v>0</v>
      </c>
      <c r="R30" s="41" t="n">
        <v>0</v>
      </c>
      <c r="S30" s="17" t="n">
        <v>-10</v>
      </c>
      <c r="T30" s="17" t="n">
        <v>-12</v>
      </c>
      <c r="U30" s="17" t="n">
        <v>-13</v>
      </c>
      <c r="V30" s="17" t="n">
        <v>-25</v>
      </c>
      <c r="W30" s="41" t="n">
        <v>50</v>
      </c>
      <c r="X30" s="17" t="n">
        <v>0</v>
      </c>
      <c r="Y30" s="17" t="n">
        <v>0</v>
      </c>
      <c r="Z30" s="17" t="n">
        <v>60</v>
      </c>
      <c r="AA30" s="17" t="n">
        <v>-103</v>
      </c>
      <c r="AB30" s="17" t="n">
        <f aca="false">SUM(C30:AA30)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41" t="n">
        <v>0</v>
      </c>
      <c r="J31" s="41" t="n">
        <v>0</v>
      </c>
      <c r="K31" s="41" t="n">
        <v>0</v>
      </c>
      <c r="L31" s="41" t="n">
        <v>0</v>
      </c>
      <c r="M31" s="41" t="n">
        <v>0</v>
      </c>
      <c r="N31" s="41" t="n">
        <v>0</v>
      </c>
      <c r="O31" s="41" t="n">
        <v>0</v>
      </c>
      <c r="P31" s="41" t="n">
        <v>0</v>
      </c>
      <c r="Q31" s="41" t="n">
        <v>0</v>
      </c>
      <c r="R31" s="41" t="n">
        <v>0</v>
      </c>
      <c r="S31" s="17" t="n">
        <v>-10</v>
      </c>
      <c r="T31" s="17" t="n">
        <v>-12</v>
      </c>
      <c r="U31" s="17" t="n">
        <v>-13</v>
      </c>
      <c r="V31" s="17" t="n">
        <v>-25</v>
      </c>
      <c r="W31" s="41" t="n">
        <v>50</v>
      </c>
      <c r="X31" s="17" t="n">
        <v>0</v>
      </c>
      <c r="Y31" s="17" t="n">
        <v>0</v>
      </c>
      <c r="Z31" s="17" t="n">
        <v>60</v>
      </c>
      <c r="AA31" s="17" t="n">
        <v>-103</v>
      </c>
      <c r="AB31" s="17" t="n">
        <f aca="false">SUM(C31:AA31)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41" t="n">
        <v>0</v>
      </c>
      <c r="J32" s="41" t="n">
        <v>0</v>
      </c>
      <c r="K32" s="41" t="n">
        <v>0</v>
      </c>
      <c r="L32" s="41" t="n">
        <v>0</v>
      </c>
      <c r="M32" s="41" t="n">
        <v>0</v>
      </c>
      <c r="N32" s="41" t="n">
        <v>0</v>
      </c>
      <c r="O32" s="41" t="n">
        <v>0</v>
      </c>
      <c r="P32" s="41" t="n">
        <v>0</v>
      </c>
      <c r="Q32" s="41" t="n">
        <v>0</v>
      </c>
      <c r="R32" s="41" t="n">
        <v>0</v>
      </c>
      <c r="S32" s="17" t="n">
        <v>-10</v>
      </c>
      <c r="T32" s="17" t="n">
        <v>-12</v>
      </c>
      <c r="U32" s="17" t="n">
        <v>-13</v>
      </c>
      <c r="V32" s="17" t="n">
        <v>-25</v>
      </c>
      <c r="W32" s="41" t="n">
        <v>50</v>
      </c>
      <c r="X32" s="17" t="n">
        <v>0</v>
      </c>
      <c r="Y32" s="17" t="n">
        <v>0</v>
      </c>
      <c r="Z32" s="17" t="n">
        <v>60</v>
      </c>
      <c r="AA32" s="17" t="n">
        <v>-103</v>
      </c>
      <c r="AB32" s="17" t="n">
        <f aca="false">SUM(C32:AA32)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41" t="n">
        <v>0</v>
      </c>
      <c r="J33" s="41" t="n">
        <v>0</v>
      </c>
      <c r="K33" s="41" t="n">
        <v>0</v>
      </c>
      <c r="L33" s="41" t="n">
        <v>0</v>
      </c>
      <c r="M33" s="41" t="n">
        <v>0</v>
      </c>
      <c r="N33" s="41" t="n">
        <v>0</v>
      </c>
      <c r="O33" s="41" t="n">
        <v>0</v>
      </c>
      <c r="P33" s="41" t="n">
        <v>0</v>
      </c>
      <c r="Q33" s="41" t="n">
        <v>0</v>
      </c>
      <c r="R33" s="41" t="n">
        <v>0</v>
      </c>
      <c r="S33" s="17" t="n">
        <v>-10</v>
      </c>
      <c r="T33" s="17" t="n">
        <v>-12</v>
      </c>
      <c r="U33" s="17" t="n">
        <v>-13</v>
      </c>
      <c r="V33" s="17" t="n">
        <v>-25</v>
      </c>
      <c r="W33" s="41" t="n">
        <v>50</v>
      </c>
      <c r="X33" s="17" t="n">
        <v>0</v>
      </c>
      <c r="Y33" s="17" t="n">
        <v>0</v>
      </c>
      <c r="Z33" s="17" t="n">
        <v>60</v>
      </c>
      <c r="AA33" s="17" t="n">
        <v>-103</v>
      </c>
      <c r="AB33" s="17" t="n">
        <f aca="false">SUM(C33:AA33)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41" t="n">
        <v>0</v>
      </c>
      <c r="J34" s="41" t="n">
        <v>0</v>
      </c>
      <c r="K34" s="41" t="n">
        <v>0</v>
      </c>
      <c r="L34" s="41" t="n">
        <v>0</v>
      </c>
      <c r="M34" s="41" t="n">
        <v>0</v>
      </c>
      <c r="N34" s="41" t="n">
        <v>0</v>
      </c>
      <c r="O34" s="41" t="n">
        <v>0</v>
      </c>
      <c r="P34" s="41" t="n">
        <v>0</v>
      </c>
      <c r="Q34" s="41" t="n">
        <v>0</v>
      </c>
      <c r="R34" s="41" t="n">
        <v>0</v>
      </c>
      <c r="S34" s="17" t="n">
        <v>-10</v>
      </c>
      <c r="T34" s="17" t="n">
        <v>-12</v>
      </c>
      <c r="U34" s="17" t="n">
        <v>-13</v>
      </c>
      <c r="V34" s="17" t="n">
        <v>-25</v>
      </c>
      <c r="W34" s="41" t="n">
        <v>50</v>
      </c>
      <c r="X34" s="17" t="n">
        <v>0</v>
      </c>
      <c r="Y34" s="17" t="n">
        <v>0</v>
      </c>
      <c r="Z34" s="17" t="n">
        <v>60</v>
      </c>
      <c r="AA34" s="17" t="n">
        <v>-103</v>
      </c>
      <c r="AB34" s="17" t="n">
        <f aca="false">SUM(C34:AA34)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41" t="n">
        <v>0</v>
      </c>
      <c r="J35" s="41" t="n">
        <v>0</v>
      </c>
      <c r="K35" s="41" t="n">
        <v>0</v>
      </c>
      <c r="L35" s="41" t="n">
        <v>0</v>
      </c>
      <c r="M35" s="41" t="n">
        <v>0</v>
      </c>
      <c r="N35" s="41" t="n">
        <v>0</v>
      </c>
      <c r="O35" s="41" t="n">
        <v>0</v>
      </c>
      <c r="P35" s="41" t="n">
        <v>0</v>
      </c>
      <c r="Q35" s="41" t="n">
        <v>0</v>
      </c>
      <c r="R35" s="41" t="n">
        <v>0</v>
      </c>
      <c r="S35" s="17" t="n">
        <v>-10</v>
      </c>
      <c r="T35" s="17" t="n">
        <v>-12</v>
      </c>
      <c r="U35" s="17" t="n">
        <v>-13</v>
      </c>
      <c r="V35" s="17" t="n">
        <v>-25</v>
      </c>
      <c r="W35" s="41" t="n">
        <v>50</v>
      </c>
      <c r="X35" s="17" t="n">
        <v>0</v>
      </c>
      <c r="Y35" s="17" t="n">
        <v>0</v>
      </c>
      <c r="Z35" s="17" t="n">
        <v>60</v>
      </c>
      <c r="AA35" s="17" t="n">
        <v>-103</v>
      </c>
      <c r="AB35" s="17" t="n">
        <f aca="false">SUM(C35:AA35)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41" t="n">
        <v>0</v>
      </c>
      <c r="J36" s="41" t="n">
        <v>0</v>
      </c>
      <c r="K36" s="41" t="n">
        <v>0</v>
      </c>
      <c r="L36" s="41" t="n">
        <v>25</v>
      </c>
      <c r="M36" s="41" t="n">
        <v>25</v>
      </c>
      <c r="N36" s="41" t="n">
        <v>0</v>
      </c>
      <c r="O36" s="41" t="n">
        <v>0</v>
      </c>
      <c r="P36" s="41" t="n">
        <v>0</v>
      </c>
      <c r="Q36" s="41" t="n">
        <v>18</v>
      </c>
      <c r="R36" s="41" t="n">
        <v>25</v>
      </c>
      <c r="S36" s="17" t="n">
        <v>0</v>
      </c>
      <c r="T36" s="17" t="n">
        <v>0</v>
      </c>
      <c r="U36" s="17" t="n">
        <v>0</v>
      </c>
      <c r="V36" s="17" t="n">
        <v>0</v>
      </c>
      <c r="W36" s="41" t="n">
        <v>0</v>
      </c>
      <c r="X36" s="41" t="n">
        <v>60</v>
      </c>
      <c r="Y36" s="17" t="n">
        <v>-60</v>
      </c>
      <c r="Z36" s="17" t="n">
        <v>60</v>
      </c>
      <c r="AA36" s="17" t="n">
        <v>-103</v>
      </c>
      <c r="AB36" s="17" t="n">
        <f aca="false">SUM(C36:AA36)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44" t="n">
        <v>0</v>
      </c>
      <c r="J37" s="44" t="n">
        <v>0</v>
      </c>
      <c r="K37" s="44" t="n">
        <v>0</v>
      </c>
      <c r="L37" s="44" t="n">
        <v>25</v>
      </c>
      <c r="M37" s="44" t="n">
        <v>25</v>
      </c>
      <c r="N37" s="44" t="n">
        <v>0</v>
      </c>
      <c r="O37" s="44" t="n">
        <v>0</v>
      </c>
      <c r="P37" s="44" t="n">
        <v>0</v>
      </c>
      <c r="Q37" s="44" t="n">
        <v>18</v>
      </c>
      <c r="R37" s="44" t="n">
        <v>25</v>
      </c>
      <c r="S37" s="43" t="n">
        <v>0</v>
      </c>
      <c r="T37" s="43" t="n">
        <v>0</v>
      </c>
      <c r="U37" s="43" t="n">
        <v>0</v>
      </c>
      <c r="V37" s="43" t="n">
        <v>0</v>
      </c>
      <c r="W37" s="44" t="n">
        <v>0</v>
      </c>
      <c r="X37" s="44" t="n">
        <v>60</v>
      </c>
      <c r="Y37" s="43" t="n">
        <v>-60</v>
      </c>
      <c r="Z37" s="43" t="n">
        <v>60</v>
      </c>
      <c r="AA37" s="43" t="n">
        <v>-103</v>
      </c>
      <c r="AB37" s="43" t="n">
        <f aca="false">SUM(C37:AA37)</f>
        <v>50</v>
      </c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3</v>
      </c>
      <c r="F40" s="34" t="n">
        <f aca="false">SUM(F13:F36)</f>
        <v>25</v>
      </c>
      <c r="G40" s="34" t="n">
        <f aca="false">SUM(G13:G36)</f>
        <v>15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7" t="n">
        <f aca="false">SUM(K13:K36)</f>
        <v>-103</v>
      </c>
      <c r="L40" s="34" t="n">
        <f aca="false">SUM(L13:L36)</f>
        <v>115</v>
      </c>
      <c r="M40" s="34" t="n">
        <f aca="false">SUM(M13:M36)</f>
        <v>167</v>
      </c>
      <c r="N40" s="34" t="n">
        <f aca="false">SUM(N13:N36)</f>
        <v>8</v>
      </c>
      <c r="O40" s="34" t="n">
        <f aca="false">SUM(O13:O36)</f>
        <v>40</v>
      </c>
      <c r="P40" s="34" t="n">
        <f aca="false">SUM(P13:P36)</f>
        <v>20</v>
      </c>
      <c r="Q40" s="34" t="n">
        <f aca="false">SUM(Q13:Q36)</f>
        <v>126</v>
      </c>
      <c r="R40" s="34" t="n">
        <f aca="false">SUM(R13:R36)</f>
        <v>175</v>
      </c>
      <c r="S40" s="34" t="n">
        <f aca="false">SUM(S13:S36)</f>
        <v>-160</v>
      </c>
      <c r="T40" s="34" t="n">
        <f aca="false">SUM(T13:T36)</f>
        <v>-192</v>
      </c>
      <c r="U40" s="34" t="n">
        <f aca="false">SUM(U13:U36)</f>
        <v>-208</v>
      </c>
      <c r="V40" s="34" t="n">
        <f aca="false">SUM(V13:V36)</f>
        <v>-400</v>
      </c>
      <c r="W40" s="34" t="n">
        <f aca="false">SUM(W13:W36)</f>
        <v>800</v>
      </c>
      <c r="X40" s="34" t="n">
        <f aca="false">SUM(X13:X36)</f>
        <v>420</v>
      </c>
      <c r="Y40" s="34" t="n">
        <f aca="false">SUM(Y13:Y36)</f>
        <v>-420</v>
      </c>
      <c r="Z40" s="34" t="n">
        <f aca="false">SUM(Z13:Z36)</f>
        <v>1380</v>
      </c>
      <c r="AA40" s="37" t="n">
        <f aca="false">SUM(AA13:AA36)</f>
        <v>-2369</v>
      </c>
      <c r="AB40" s="34" t="n">
        <f aca="false">SUM(C40:AA40)</f>
        <v>-448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7" t="n">
        <f aca="false">SUM(K14:K37)</f>
        <v>0</v>
      </c>
      <c r="L42" s="34" t="n">
        <f aca="false">SUM(L14:L37)</f>
        <v>140</v>
      </c>
      <c r="M42" s="34" t="n">
        <f aca="false">SUM(M14:M37)</f>
        <v>192</v>
      </c>
      <c r="N42" s="34" t="n">
        <f aca="false">SUM(N14:N37)</f>
        <v>8</v>
      </c>
      <c r="O42" s="34" t="n">
        <f aca="false">SUM(O14:O37)</f>
        <v>40</v>
      </c>
      <c r="P42" s="34" t="n">
        <f aca="false">SUM(P14:P37)</f>
        <v>20</v>
      </c>
      <c r="Q42" s="34" t="n">
        <f aca="false">SUM(Q14:Q37)</f>
        <v>144</v>
      </c>
      <c r="R42" s="34" t="n">
        <f aca="false">SUM(R14:R37)</f>
        <v>200</v>
      </c>
      <c r="S42" s="34" t="n">
        <f aca="false">SUM(S14:S37)</f>
        <v>-160</v>
      </c>
      <c r="T42" s="34" t="n">
        <f aca="false">SUM(T14:T37)</f>
        <v>-192</v>
      </c>
      <c r="U42" s="34" t="n">
        <f aca="false">SUM(U14:U37)</f>
        <v>-208</v>
      </c>
      <c r="V42" s="34" t="n">
        <f aca="false">SUM(V14:V37)</f>
        <v>-400</v>
      </c>
      <c r="W42" s="34" t="n">
        <f aca="false">SUM(W14:W37)</f>
        <v>800</v>
      </c>
      <c r="X42" s="34" t="n">
        <f aca="false">SUM(X14:X37)</f>
        <v>480</v>
      </c>
      <c r="Y42" s="34" t="n">
        <f aca="false">SUM(Y14:Y37)</f>
        <v>-480</v>
      </c>
      <c r="Z42" s="34" t="n">
        <f aca="false">SUM(Z14:Z37)</f>
        <v>1440</v>
      </c>
      <c r="AA42" s="37" t="n">
        <f aca="false">SUM(AA14:AA37)</f>
        <v>-2472</v>
      </c>
      <c r="AB42" s="34" t="n">
        <f aca="false">SUM(C42:AA42)</f>
        <v>-448</v>
      </c>
    </row>
    <row r="43" customFormat="false" ht="13.5" hidden="false" customHeight="false" outlineLevel="0" collapsed="false">
      <c r="A43" s="48"/>
      <c r="B43" s="48"/>
      <c r="C43" s="33"/>
      <c r="D43" s="33"/>
      <c r="E43" s="33"/>
      <c r="F43" s="33"/>
      <c r="G43" s="46"/>
      <c r="H43" s="46"/>
      <c r="I43" s="46"/>
      <c r="J43" s="46"/>
      <c r="K43" s="46"/>
      <c r="L43" s="33"/>
      <c r="M43" s="33"/>
      <c r="N43" s="33"/>
      <c r="O43" s="33"/>
      <c r="P43" s="33"/>
      <c r="Q43" s="33"/>
      <c r="R43" s="33"/>
      <c r="S43" s="233"/>
      <c r="T43" s="233"/>
      <c r="U43" s="46"/>
      <c r="V43" s="46"/>
      <c r="W43" s="46"/>
      <c r="X43" s="46"/>
      <c r="Y43" s="46"/>
      <c r="Z43" s="46"/>
      <c r="AA43" s="46"/>
      <c r="AB43" s="50"/>
    </row>
    <row r="44" customFormat="false" ht="12.75" hidden="false" customHeight="false" outlineLevel="0" collapsed="false">
      <c r="A44" s="4"/>
      <c r="B44" s="4"/>
      <c r="C44" s="52"/>
      <c r="D44" s="79"/>
      <c r="E44" s="52"/>
      <c r="F44" s="52"/>
      <c r="G44" s="79"/>
      <c r="H44" s="39"/>
      <c r="I44" s="33"/>
      <c r="J44" s="33"/>
      <c r="K44" s="54"/>
      <c r="L44" s="52"/>
      <c r="M44" s="52"/>
      <c r="N44" s="52"/>
      <c r="O44" s="52"/>
      <c r="P44" s="52"/>
      <c r="Q44" s="52"/>
      <c r="R44" s="52"/>
      <c r="S44" s="53" t="s">
        <v>122</v>
      </c>
      <c r="T44" s="53" t="s">
        <v>195</v>
      </c>
      <c r="U44" s="52"/>
      <c r="V44" s="52"/>
      <c r="W44" s="52"/>
      <c r="X44" s="39"/>
      <c r="Y44" s="33"/>
      <c r="Z44" s="33"/>
      <c r="AA44" s="36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</row>
    <row r="45" customFormat="false" ht="12.75" hidden="false" customHeight="false" outlineLevel="0" collapsed="false">
      <c r="A45" s="48"/>
      <c r="B45" s="48"/>
      <c r="C45" s="56" t="s">
        <v>51</v>
      </c>
      <c r="D45" s="80" t="s">
        <v>51</v>
      </c>
      <c r="E45" s="56" t="s">
        <v>51</v>
      </c>
      <c r="F45" s="56" t="s">
        <v>51</v>
      </c>
      <c r="G45" s="80" t="s">
        <v>52</v>
      </c>
      <c r="H45" s="42" t="s">
        <v>52</v>
      </c>
      <c r="I45" s="17" t="s">
        <v>52</v>
      </c>
      <c r="J45" s="17" t="s">
        <v>53</v>
      </c>
      <c r="K45" s="46" t="s">
        <v>55</v>
      </c>
      <c r="L45" s="56" t="s">
        <v>51</v>
      </c>
      <c r="M45" s="56" t="s">
        <v>51</v>
      </c>
      <c r="N45" s="56" t="s">
        <v>51</v>
      </c>
      <c r="O45" s="56" t="s">
        <v>51</v>
      </c>
      <c r="P45" s="56" t="s">
        <v>51</v>
      </c>
      <c r="Q45" s="56" t="s">
        <v>51</v>
      </c>
      <c r="R45" s="56" t="s">
        <v>51</v>
      </c>
      <c r="S45" s="56" t="s">
        <v>125</v>
      </c>
      <c r="T45" s="56" t="s">
        <v>125</v>
      </c>
      <c r="U45" s="56" t="s">
        <v>174</v>
      </c>
      <c r="V45" s="56" t="s">
        <v>271</v>
      </c>
      <c r="W45" s="56" t="s">
        <v>51</v>
      </c>
      <c r="X45" s="42" t="s">
        <v>52</v>
      </c>
      <c r="Y45" s="17" t="s">
        <v>52</v>
      </c>
      <c r="Z45" s="17" t="s">
        <v>53</v>
      </c>
      <c r="AA45" s="42" t="s">
        <v>55</v>
      </c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80" t="s">
        <v>59</v>
      </c>
      <c r="E46" s="56" t="s">
        <v>59</v>
      </c>
      <c r="F46" s="56" t="s">
        <v>59</v>
      </c>
      <c r="G46" s="80" t="s">
        <v>58</v>
      </c>
      <c r="H46" s="42" t="s">
        <v>59</v>
      </c>
      <c r="I46" s="17" t="s">
        <v>59</v>
      </c>
      <c r="J46" s="17" t="s">
        <v>60</v>
      </c>
      <c r="K46" s="46" t="s">
        <v>59</v>
      </c>
      <c r="L46" s="56" t="s">
        <v>59</v>
      </c>
      <c r="M46" s="56" t="s">
        <v>59</v>
      </c>
      <c r="N46" s="56" t="s">
        <v>59</v>
      </c>
      <c r="O46" s="56" t="s">
        <v>59</v>
      </c>
      <c r="P46" s="56" t="s">
        <v>59</v>
      </c>
      <c r="Q46" s="56" t="s">
        <v>59</v>
      </c>
      <c r="R46" s="56" t="s">
        <v>59</v>
      </c>
      <c r="S46" s="56" t="s">
        <v>122</v>
      </c>
      <c r="T46" s="56" t="s">
        <v>122</v>
      </c>
      <c r="U46" s="56" t="s">
        <v>682</v>
      </c>
      <c r="V46" s="56" t="s">
        <v>58</v>
      </c>
      <c r="W46" s="56" t="s">
        <v>59</v>
      </c>
      <c r="X46" s="42" t="s">
        <v>59</v>
      </c>
      <c r="Y46" s="17" t="s">
        <v>59</v>
      </c>
      <c r="Z46" s="17" t="s">
        <v>60</v>
      </c>
      <c r="AA46" s="42" t="s">
        <v>59</v>
      </c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69</v>
      </c>
      <c r="D47" s="80" t="s">
        <v>683</v>
      </c>
      <c r="E47" s="56" t="s">
        <v>69</v>
      </c>
      <c r="F47" s="56" t="s">
        <v>69</v>
      </c>
      <c r="G47" s="80" t="s">
        <v>59</v>
      </c>
      <c r="H47" s="42" t="s">
        <v>58</v>
      </c>
      <c r="I47" s="17" t="s">
        <v>58</v>
      </c>
      <c r="J47" s="17" t="s">
        <v>52</v>
      </c>
      <c r="K47" s="46" t="s">
        <v>65</v>
      </c>
      <c r="L47" s="56" t="s">
        <v>216</v>
      </c>
      <c r="M47" s="56" t="s">
        <v>70</v>
      </c>
      <c r="N47" s="56" t="s">
        <v>684</v>
      </c>
      <c r="O47" s="56" t="s">
        <v>135</v>
      </c>
      <c r="P47" s="56" t="s">
        <v>135</v>
      </c>
      <c r="Q47" s="56" t="s">
        <v>69</v>
      </c>
      <c r="R47" s="56" t="s">
        <v>378</v>
      </c>
      <c r="S47" s="56" t="s">
        <v>58</v>
      </c>
      <c r="T47" s="56" t="s">
        <v>58</v>
      </c>
      <c r="U47" s="56" t="s">
        <v>685</v>
      </c>
      <c r="V47" s="56" t="s">
        <v>52</v>
      </c>
      <c r="W47" s="56" t="s">
        <v>199</v>
      </c>
      <c r="X47" s="42" t="s">
        <v>58</v>
      </c>
      <c r="Y47" s="17" t="s">
        <v>58</v>
      </c>
      <c r="Z47" s="17" t="s">
        <v>52</v>
      </c>
      <c r="AA47" s="42" t="s">
        <v>65</v>
      </c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72</v>
      </c>
      <c r="D48" s="80" t="s">
        <v>70</v>
      </c>
      <c r="E48" s="56" t="s">
        <v>72</v>
      </c>
      <c r="F48" s="56" t="s">
        <v>220</v>
      </c>
      <c r="G48" s="80" t="s">
        <v>468</v>
      </c>
      <c r="H48" s="45" t="s">
        <v>52</v>
      </c>
      <c r="I48" s="43" t="s">
        <v>52</v>
      </c>
      <c r="J48" s="17" t="s">
        <v>59</v>
      </c>
      <c r="K48" s="58"/>
      <c r="L48" s="56" t="s">
        <v>505</v>
      </c>
      <c r="M48" s="63" t="s">
        <v>656</v>
      </c>
      <c r="N48" s="63" t="s">
        <v>686</v>
      </c>
      <c r="O48" s="56" t="s">
        <v>59</v>
      </c>
      <c r="P48" s="56" t="s">
        <v>59</v>
      </c>
      <c r="Q48" s="56" t="s">
        <v>72</v>
      </c>
      <c r="R48" s="56" t="s">
        <v>240</v>
      </c>
      <c r="S48" s="56" t="s">
        <v>152</v>
      </c>
      <c r="T48" s="56" t="s">
        <v>152</v>
      </c>
      <c r="U48" s="56" t="s">
        <v>687</v>
      </c>
      <c r="V48" s="56" t="s">
        <v>158</v>
      </c>
      <c r="W48" s="56" t="s">
        <v>688</v>
      </c>
      <c r="X48" s="45" t="s">
        <v>52</v>
      </c>
      <c r="Y48" s="43" t="s">
        <v>52</v>
      </c>
      <c r="Z48" s="17" t="s">
        <v>59</v>
      </c>
      <c r="AA48" s="58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76</v>
      </c>
      <c r="D49" s="80" t="s">
        <v>689</v>
      </c>
      <c r="E49" s="56" t="s">
        <v>76</v>
      </c>
      <c r="F49" s="56" t="s">
        <v>70</v>
      </c>
      <c r="G49" s="80" t="s">
        <v>70</v>
      </c>
      <c r="H49" s="59"/>
      <c r="I49" s="59"/>
      <c r="J49" s="17" t="s">
        <v>58</v>
      </c>
      <c r="K49" s="60"/>
      <c r="L49" s="63" t="s">
        <v>379</v>
      </c>
      <c r="M49" s="57"/>
      <c r="N49" s="57"/>
      <c r="O49" s="56" t="s">
        <v>146</v>
      </c>
      <c r="P49" s="56" t="s">
        <v>146</v>
      </c>
      <c r="Q49" s="56" t="s">
        <v>76</v>
      </c>
      <c r="R49" s="56" t="s">
        <v>658</v>
      </c>
      <c r="S49" s="56" t="s">
        <v>58</v>
      </c>
      <c r="T49" s="56" t="s">
        <v>58</v>
      </c>
      <c r="U49" s="56" t="s">
        <v>690</v>
      </c>
      <c r="V49" s="56" t="s">
        <v>151</v>
      </c>
      <c r="W49" s="63" t="s">
        <v>691</v>
      </c>
      <c r="X49" s="59"/>
      <c r="Y49" s="59"/>
      <c r="Z49" s="17" t="s">
        <v>58</v>
      </c>
      <c r="AA49" s="6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26.25" hidden="false" customHeight="false" outlineLevel="0" collapsed="false">
      <c r="A50" s="48"/>
      <c r="B50" s="48"/>
      <c r="C50" s="56" t="s">
        <v>692</v>
      </c>
      <c r="D50" s="80"/>
      <c r="E50" s="56" t="s">
        <v>80</v>
      </c>
      <c r="F50" s="56" t="s">
        <v>224</v>
      </c>
      <c r="G50" s="83" t="s">
        <v>473</v>
      </c>
      <c r="H50" s="57"/>
      <c r="I50" s="57"/>
      <c r="J50" s="17" t="s">
        <v>77</v>
      </c>
      <c r="K50" s="40"/>
      <c r="L50" s="57"/>
      <c r="M50" s="57"/>
      <c r="N50" s="57"/>
      <c r="O50" s="56" t="s">
        <v>150</v>
      </c>
      <c r="P50" s="56" t="s">
        <v>150</v>
      </c>
      <c r="Q50" s="56" t="s">
        <v>80</v>
      </c>
      <c r="R50" s="56" t="s">
        <v>70</v>
      </c>
      <c r="S50" s="56" t="s">
        <v>52</v>
      </c>
      <c r="T50" s="56" t="s">
        <v>52</v>
      </c>
      <c r="U50" s="56" t="s">
        <v>693</v>
      </c>
      <c r="V50" s="56" t="s">
        <v>155</v>
      </c>
      <c r="W50" s="57"/>
      <c r="X50" s="57"/>
      <c r="Y50" s="57"/>
      <c r="Z50" s="17" t="s">
        <v>77</v>
      </c>
      <c r="AA50" s="40"/>
      <c r="AB50" s="8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27" hidden="false" customHeight="false" outlineLevel="0" collapsed="false">
      <c r="A51" s="48"/>
      <c r="B51" s="48"/>
      <c r="C51" s="63"/>
      <c r="D51" s="83"/>
      <c r="E51" s="63"/>
      <c r="F51" s="63"/>
      <c r="G51" s="54"/>
      <c r="H51" s="57"/>
      <c r="I51" s="57"/>
      <c r="J51" s="17" t="s">
        <v>81</v>
      </c>
      <c r="K51" s="40"/>
      <c r="L51" s="57"/>
      <c r="M51" s="57"/>
      <c r="N51" s="57"/>
      <c r="O51" s="56" t="s">
        <v>59</v>
      </c>
      <c r="P51" s="56" t="s">
        <v>59</v>
      </c>
      <c r="Q51" s="63"/>
      <c r="R51" s="63" t="s">
        <v>388</v>
      </c>
      <c r="S51" s="56" t="s">
        <v>59</v>
      </c>
      <c r="T51" s="56" t="s">
        <v>59</v>
      </c>
      <c r="U51" s="56" t="s">
        <v>58</v>
      </c>
      <c r="V51" s="56" t="s">
        <v>159</v>
      </c>
      <c r="W51" s="5"/>
      <c r="X51" s="57"/>
      <c r="Y51" s="57"/>
      <c r="Z51" s="17" t="s">
        <v>81</v>
      </c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2.75" hidden="false" customHeight="false" outlineLevel="0" collapsed="false">
      <c r="A52" s="48"/>
      <c r="B52" s="48"/>
      <c r="C52" s="57"/>
      <c r="D52" s="57"/>
      <c r="E52" s="57"/>
      <c r="F52" s="57"/>
      <c r="G52" s="57"/>
      <c r="H52" s="57"/>
      <c r="I52" s="57"/>
      <c r="J52" s="17" t="s">
        <v>83</v>
      </c>
      <c r="K52" s="40"/>
      <c r="L52" s="57"/>
      <c r="M52" s="57"/>
      <c r="N52" s="57"/>
      <c r="O52" s="56" t="s">
        <v>157</v>
      </c>
      <c r="P52" s="56" t="s">
        <v>154</v>
      </c>
      <c r="Q52" s="57"/>
      <c r="R52" s="57"/>
      <c r="S52" s="56" t="s">
        <v>148</v>
      </c>
      <c r="T52" s="56" t="s">
        <v>148</v>
      </c>
      <c r="U52" s="56" t="s">
        <v>52</v>
      </c>
      <c r="V52" s="56" t="s">
        <v>52</v>
      </c>
      <c r="W52" s="57"/>
      <c r="X52" s="57"/>
      <c r="Y52" s="57"/>
      <c r="Z52" s="17" t="s">
        <v>83</v>
      </c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3.5" hidden="false" customHeight="false" outlineLevel="0" collapsed="false">
      <c r="A53" s="12"/>
      <c r="B53" s="12"/>
      <c r="C53" s="57"/>
      <c r="D53" s="57"/>
      <c r="E53" s="57"/>
      <c r="F53" s="57"/>
      <c r="G53" s="57"/>
      <c r="H53" s="57"/>
      <c r="I53" s="57"/>
      <c r="J53" s="17" t="s">
        <v>84</v>
      </c>
      <c r="K53" s="2"/>
      <c r="L53" s="57"/>
      <c r="M53" s="2"/>
      <c r="N53" s="2"/>
      <c r="O53" s="63"/>
      <c r="P53" s="63"/>
      <c r="Q53" s="57"/>
      <c r="R53" s="57"/>
      <c r="S53" s="162"/>
      <c r="T53" s="162"/>
      <c r="U53" s="56" t="s">
        <v>158</v>
      </c>
      <c r="V53" s="56" t="s">
        <v>59</v>
      </c>
      <c r="W53" s="57"/>
      <c r="X53" s="57"/>
      <c r="Y53" s="57"/>
      <c r="Z53" s="17" t="s">
        <v>84</v>
      </c>
      <c r="AA53" s="2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57"/>
      <c r="D54" s="57"/>
      <c r="E54" s="57"/>
      <c r="F54" s="57"/>
      <c r="G54" s="2"/>
      <c r="H54" s="57"/>
      <c r="I54" s="57"/>
      <c r="J54" s="43"/>
      <c r="K54" s="40"/>
      <c r="L54" s="2"/>
      <c r="M54" s="68"/>
      <c r="N54" s="68"/>
      <c r="O54" s="57"/>
      <c r="P54" s="57"/>
      <c r="Q54" s="57"/>
      <c r="R54" s="57"/>
      <c r="S54" s="2"/>
      <c r="T54" s="2"/>
      <c r="U54" s="56" t="s">
        <v>151</v>
      </c>
      <c r="V54" s="63" t="s">
        <v>162</v>
      </c>
      <c r="W54" s="2"/>
      <c r="X54" s="57"/>
      <c r="Y54" s="57"/>
      <c r="Z54" s="43"/>
      <c r="AA54" s="40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</row>
    <row r="55" customFormat="false" ht="25.5" hidden="false" customHeight="false" outlineLevel="0" collapsed="false">
      <c r="B55" s="2"/>
      <c r="C55" s="57"/>
      <c r="D55" s="57"/>
      <c r="E55" s="2"/>
      <c r="F55" s="2"/>
      <c r="G55" s="2"/>
      <c r="H55" s="57"/>
      <c r="I55" s="57"/>
      <c r="J55" s="57"/>
      <c r="K55" s="2"/>
      <c r="L55" s="68"/>
      <c r="M55" s="68"/>
      <c r="N55" s="68"/>
      <c r="O55" s="57"/>
      <c r="P55" s="57"/>
      <c r="Q55" s="2"/>
      <c r="R55" s="2"/>
      <c r="S55" s="2"/>
      <c r="T55" s="2"/>
      <c r="U55" s="56" t="s">
        <v>155</v>
      </c>
      <c r="V55" s="2"/>
      <c r="W55" s="68"/>
      <c r="X55" s="57"/>
      <c r="Y55" s="57"/>
      <c r="Z55" s="57"/>
      <c r="AA55" s="2"/>
      <c r="AB55" s="68"/>
      <c r="AC55" s="68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</row>
    <row r="56" customFormat="false" ht="25.5" hidden="false" customHeight="false" outlineLevel="0" collapsed="false">
      <c r="C56" s="2"/>
      <c r="D56" s="2"/>
      <c r="E56" s="68"/>
      <c r="F56" s="68"/>
      <c r="G56" s="2"/>
      <c r="H56" s="2"/>
      <c r="I56" s="57"/>
      <c r="J56" s="40"/>
      <c r="K56" s="2"/>
      <c r="L56" s="68"/>
      <c r="M56" s="69"/>
      <c r="N56" s="69"/>
      <c r="O56" s="2"/>
      <c r="P56" s="2"/>
      <c r="Q56" s="68"/>
      <c r="R56" s="68"/>
      <c r="S56" s="2"/>
      <c r="T56" s="2"/>
      <c r="U56" s="56" t="s">
        <v>159</v>
      </c>
      <c r="V56" s="2"/>
      <c r="W56" s="68"/>
      <c r="X56" s="2"/>
      <c r="Y56" s="57"/>
      <c r="Z56" s="40"/>
      <c r="AA56" s="2"/>
      <c r="AB56" s="69"/>
      <c r="AC56" s="69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</row>
    <row r="57" customFormat="false" ht="15" hidden="false" customHeight="false" outlineLevel="0" collapsed="false">
      <c r="C57" s="68"/>
      <c r="D57" s="68"/>
      <c r="E57" s="68"/>
      <c r="F57" s="68"/>
      <c r="G57" s="2"/>
      <c r="H57" s="68"/>
      <c r="I57" s="57"/>
      <c r="J57" s="2"/>
      <c r="K57" s="2"/>
      <c r="L57" s="69"/>
      <c r="M57" s="2"/>
      <c r="N57" s="2"/>
      <c r="O57" s="68"/>
      <c r="P57" s="68"/>
      <c r="Q57" s="68"/>
      <c r="R57" s="68"/>
      <c r="S57" s="2"/>
      <c r="T57" s="2"/>
      <c r="U57" s="56" t="s">
        <v>52</v>
      </c>
      <c r="V57" s="2"/>
      <c r="W57" s="69"/>
      <c r="X57" s="68"/>
      <c r="Y57" s="57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</row>
    <row r="58" customFormat="false" ht="15" hidden="false" customHeight="false" outlineLevel="0" collapsed="false">
      <c r="C58" s="68"/>
      <c r="D58" s="68"/>
      <c r="E58" s="69"/>
      <c r="F58" s="69"/>
      <c r="G58" s="2"/>
      <c r="H58" s="68"/>
      <c r="I58" s="57"/>
      <c r="J58" s="68"/>
      <c r="K58" s="2"/>
      <c r="L58" s="2"/>
      <c r="M58" s="2"/>
      <c r="N58" s="2"/>
      <c r="O58" s="68"/>
      <c r="P58" s="68"/>
      <c r="Q58" s="69"/>
      <c r="R58" s="69"/>
      <c r="S58" s="2"/>
      <c r="T58" s="2"/>
      <c r="U58" s="56" t="s">
        <v>59</v>
      </c>
      <c r="V58" s="2"/>
      <c r="W58" s="2"/>
      <c r="X58" s="68"/>
      <c r="Y58" s="57"/>
      <c r="Z58" s="68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</row>
    <row r="59" customFormat="false" ht="13.5" hidden="false" customHeight="false" outlineLevel="0" collapsed="false">
      <c r="C59" s="69"/>
      <c r="D59" s="69"/>
      <c r="E59" s="2"/>
      <c r="F59" s="2"/>
      <c r="G59" s="2"/>
      <c r="H59" s="69"/>
      <c r="I59" s="40"/>
      <c r="J59" s="69"/>
      <c r="K59" s="2"/>
      <c r="L59" s="2"/>
      <c r="M59" s="2"/>
      <c r="N59" s="2"/>
      <c r="O59" s="69"/>
      <c r="P59" s="69"/>
      <c r="Q59" s="2"/>
      <c r="R59" s="2"/>
      <c r="S59" s="2"/>
      <c r="T59" s="2"/>
      <c r="U59" s="63" t="s">
        <v>162</v>
      </c>
      <c r="V59" s="2"/>
      <c r="W59" s="2"/>
      <c r="X59" s="69"/>
      <c r="Y59" s="40"/>
      <c r="Z59" s="69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U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U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U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C99" s="2"/>
      <c r="D99" s="2"/>
      <c r="E99" s="2"/>
      <c r="F99" s="2"/>
      <c r="G99" s="2"/>
      <c r="H99" s="2"/>
      <c r="I99" s="2"/>
      <c r="J99" s="2"/>
      <c r="K99" s="2"/>
      <c r="L99" s="2"/>
      <c r="O99" s="2"/>
      <c r="P99" s="2"/>
      <c r="Q99" s="2"/>
      <c r="R99" s="2"/>
      <c r="U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C100" s="2"/>
      <c r="D100" s="2"/>
      <c r="E100" s="2"/>
      <c r="F100" s="2"/>
      <c r="G100" s="2"/>
      <c r="H100" s="2"/>
      <c r="I100" s="2"/>
      <c r="J100" s="2"/>
      <c r="K100" s="2"/>
      <c r="O100" s="2"/>
      <c r="P100" s="2"/>
      <c r="Q100" s="2"/>
      <c r="R100" s="2"/>
      <c r="U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C101" s="2"/>
      <c r="D101" s="2"/>
      <c r="G101" s="2"/>
      <c r="H101" s="2"/>
      <c r="I101" s="2"/>
      <c r="J101" s="2"/>
      <c r="K101" s="2"/>
      <c r="O101" s="2"/>
      <c r="P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</sheetData>
  <mergeCells count="3">
    <mergeCell ref="A3:B3"/>
    <mergeCell ref="H8:I8"/>
    <mergeCell ref="X8:Y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U14" colorId="64" zoomScale="50" zoomScaleNormal="50" zoomScalePageLayoutView="100" workbookViewId="0">
      <selection pane="topLeft" activeCell="X52" activeCellId="0" sqref="X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1" width="30.56"/>
    <col collapsed="false" customWidth="true" hidden="false" outlineLevel="0" max="6" min="6" style="1" width="33.7"/>
    <col collapsed="false" customWidth="true" hidden="false" outlineLevel="0" max="7" min="7" style="1" width="37.56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0" min="10" style="1" width="32.28"/>
    <col collapsed="false" customWidth="true" hidden="false" outlineLevel="0" max="11" min="11" style="1" width="38.56"/>
    <col collapsed="false" customWidth="true" hidden="false" outlineLevel="0" max="17" min="12" style="1" width="30.56"/>
    <col collapsed="false" customWidth="true" hidden="false" outlineLevel="0" max="18" min="18" style="1" width="32.99"/>
    <col collapsed="false" customWidth="true" hidden="false" outlineLevel="0" max="23" min="19" style="1" width="37.56"/>
    <col collapsed="false" customWidth="true" hidden="false" outlineLevel="0" max="24" min="24" style="1" width="33.7"/>
    <col collapsed="false" customWidth="true" hidden="false" outlineLevel="0" max="25" min="25" style="1" width="37.56"/>
    <col collapsed="false" customWidth="true" hidden="false" outlineLevel="0" max="26" min="26" style="1" width="31.14"/>
    <col collapsed="false" customWidth="true" hidden="false" outlineLevel="0" max="27" min="27" style="1" width="30.28"/>
    <col collapsed="false" customWidth="true" hidden="false" outlineLevel="0" max="28" min="28" style="1" width="29.99"/>
    <col collapsed="false" customWidth="true" hidden="false" outlineLevel="0" max="29" min="29" style="1" width="28.85"/>
    <col collapsed="false" customWidth="true" hidden="false" outlineLevel="0" max="30" min="30" style="1" width="21.7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6" t="s">
        <v>694</v>
      </c>
      <c r="D1" s="6"/>
      <c r="E1" s="6"/>
      <c r="F1" s="6"/>
      <c r="G1" s="6"/>
      <c r="H1" s="6"/>
      <c r="I1" s="7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7"/>
      <c r="AB1" s="7"/>
      <c r="AC1" s="7"/>
      <c r="AD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customFormat="false" ht="12.75" hidden="false" customHeight="false" outlineLevel="0" collapsed="false">
      <c r="A3" s="4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4</v>
      </c>
      <c r="I4" s="11" t="s">
        <v>6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4</v>
      </c>
      <c r="AA4" s="11" t="s">
        <v>6</v>
      </c>
      <c r="AB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5" t="s">
        <v>9</v>
      </c>
      <c r="E5" s="15" t="s">
        <v>9</v>
      </c>
      <c r="F5" s="15" t="s">
        <v>10</v>
      </c>
      <c r="G5" s="15" t="s">
        <v>11</v>
      </c>
      <c r="H5" s="15" t="s">
        <v>9</v>
      </c>
      <c r="I5" s="15" t="s">
        <v>11</v>
      </c>
      <c r="J5" s="14" t="s">
        <v>9</v>
      </c>
      <c r="K5" s="14" t="s">
        <v>9</v>
      </c>
      <c r="L5" s="14" t="s">
        <v>9</v>
      </c>
      <c r="M5" s="14" t="s">
        <v>9</v>
      </c>
      <c r="N5" s="14" t="s">
        <v>9</v>
      </c>
      <c r="O5" s="14" t="s">
        <v>9</v>
      </c>
      <c r="P5" s="15" t="s">
        <v>9</v>
      </c>
      <c r="Q5" s="15" t="s">
        <v>9</v>
      </c>
      <c r="R5" s="15" t="s">
        <v>11</v>
      </c>
      <c r="S5" s="15" t="s">
        <v>11</v>
      </c>
      <c r="T5" s="15" t="s">
        <v>11</v>
      </c>
      <c r="U5" s="15" t="s">
        <v>11</v>
      </c>
      <c r="V5" s="15" t="s">
        <v>11</v>
      </c>
      <c r="W5" s="15" t="s">
        <v>11</v>
      </c>
      <c r="X5" s="15" t="s">
        <v>10</v>
      </c>
      <c r="Y5" s="15" t="s">
        <v>11</v>
      </c>
      <c r="Z5" s="15" t="s">
        <v>9</v>
      </c>
      <c r="AA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15</v>
      </c>
      <c r="F6" s="17" t="s">
        <v>15</v>
      </c>
      <c r="G6" s="17" t="s">
        <v>16</v>
      </c>
      <c r="H6" s="17" t="s">
        <v>17</v>
      </c>
      <c r="I6" s="17" t="s">
        <v>19</v>
      </c>
      <c r="J6" s="17" t="s">
        <v>17</v>
      </c>
      <c r="K6" s="17" t="s">
        <v>17</v>
      </c>
      <c r="L6" s="17" t="s">
        <v>17</v>
      </c>
      <c r="M6" s="17" t="s">
        <v>17</v>
      </c>
      <c r="N6" s="17" t="s">
        <v>17</v>
      </c>
      <c r="O6" s="17" t="s">
        <v>17</v>
      </c>
      <c r="P6" s="17" t="s">
        <v>15</v>
      </c>
      <c r="Q6" s="17" t="s">
        <v>15</v>
      </c>
      <c r="R6" s="17" t="s">
        <v>16</v>
      </c>
      <c r="S6" s="17" t="s">
        <v>16</v>
      </c>
      <c r="T6" s="17" t="s">
        <v>16</v>
      </c>
      <c r="U6" s="17" t="s">
        <v>16</v>
      </c>
      <c r="V6" s="17" t="s">
        <v>16</v>
      </c>
      <c r="W6" s="17" t="s">
        <v>16</v>
      </c>
      <c r="X6" s="17" t="s">
        <v>15</v>
      </c>
      <c r="Y6" s="17" t="s">
        <v>16</v>
      </c>
      <c r="Z6" s="17" t="s">
        <v>17</v>
      </c>
      <c r="AA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120</v>
      </c>
      <c r="D7" s="18"/>
      <c r="E7" s="18"/>
      <c r="F7" s="18"/>
      <c r="G7" s="18"/>
      <c r="H7" s="18"/>
      <c r="I7" s="18"/>
      <c r="J7" s="18" t="n">
        <v>160</v>
      </c>
      <c r="K7" s="18" t="n">
        <v>160</v>
      </c>
      <c r="L7" s="18" t="n">
        <v>110</v>
      </c>
      <c r="M7" s="18" t="n">
        <v>110</v>
      </c>
      <c r="N7" s="18" t="n">
        <v>110</v>
      </c>
      <c r="O7" s="18" t="n">
        <v>110</v>
      </c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customFormat="false" ht="43.5" hidden="false" customHeight="true" outlineLevel="0" collapsed="false">
      <c r="A8" s="19"/>
      <c r="B8" s="19"/>
      <c r="C8" s="71" t="s">
        <v>695</v>
      </c>
      <c r="D8" s="71" t="s">
        <v>695</v>
      </c>
      <c r="E8" s="71" t="s">
        <v>695</v>
      </c>
      <c r="F8" s="172" t="s">
        <v>695</v>
      </c>
      <c r="G8" s="172" t="s">
        <v>695</v>
      </c>
      <c r="H8" s="172" t="s">
        <v>695</v>
      </c>
      <c r="I8" s="172" t="s">
        <v>695</v>
      </c>
      <c r="J8" s="71" t="s">
        <v>90</v>
      </c>
      <c r="K8" s="71" t="s">
        <v>90</v>
      </c>
      <c r="L8" s="71" t="s">
        <v>90</v>
      </c>
      <c r="M8" s="71" t="s">
        <v>90</v>
      </c>
      <c r="N8" s="71" t="s">
        <v>90</v>
      </c>
      <c r="O8" s="71" t="s">
        <v>90</v>
      </c>
      <c r="P8" s="71" t="s">
        <v>90</v>
      </c>
      <c r="Q8" s="71" t="s">
        <v>90</v>
      </c>
      <c r="R8" s="20" t="s">
        <v>90</v>
      </c>
      <c r="S8" s="20" t="s">
        <v>90</v>
      </c>
      <c r="T8" s="20" t="s">
        <v>90</v>
      </c>
      <c r="U8" s="20" t="s">
        <v>90</v>
      </c>
      <c r="V8" s="20" t="s">
        <v>90</v>
      </c>
      <c r="W8" s="20" t="s">
        <v>90</v>
      </c>
      <c r="X8" s="21" t="s">
        <v>94</v>
      </c>
      <c r="Y8" s="21"/>
      <c r="Z8" s="22" t="s">
        <v>93</v>
      </c>
      <c r="AA8" s="73" t="s">
        <v>95</v>
      </c>
      <c r="AB8" s="23"/>
    </row>
    <row r="9" customFormat="false" ht="12.75" hidden="false" customHeight="false" outlineLevel="0" collapsed="false">
      <c r="A9" s="19"/>
      <c r="B9" s="19"/>
      <c r="C9" s="17"/>
      <c r="D9" s="17"/>
      <c r="E9" s="17"/>
      <c r="F9" s="17"/>
      <c r="G9" s="24"/>
      <c r="H9" s="24"/>
      <c r="I9" s="24"/>
      <c r="J9" s="17"/>
      <c r="K9" s="17"/>
      <c r="L9" s="17"/>
      <c r="M9" s="17"/>
      <c r="N9" s="17"/>
      <c r="O9" s="17"/>
      <c r="P9" s="17"/>
      <c r="Q9" s="17"/>
      <c r="R9" s="24"/>
      <c r="S9" s="24"/>
      <c r="T9" s="24"/>
      <c r="U9" s="24"/>
      <c r="V9" s="24"/>
      <c r="W9" s="24"/>
      <c r="X9" s="17"/>
      <c r="Y9" s="24"/>
      <c r="Z9" s="24"/>
      <c r="AA9" s="24"/>
      <c r="AB9" s="25"/>
    </row>
    <row r="10" customFormat="false" ht="21" hidden="false" customHeight="true" outlineLevel="0" collapsed="false">
      <c r="A10" s="19"/>
      <c r="B10" s="19"/>
      <c r="C10" s="70" t="s">
        <v>696</v>
      </c>
      <c r="D10" s="70" t="s">
        <v>697</v>
      </c>
      <c r="E10" s="70" t="s">
        <v>697</v>
      </c>
      <c r="F10" s="18" t="s">
        <v>24</v>
      </c>
      <c r="G10" s="18" t="s">
        <v>24</v>
      </c>
      <c r="H10" s="18" t="s">
        <v>24</v>
      </c>
      <c r="I10" s="18" t="s">
        <v>24</v>
      </c>
      <c r="J10" s="70" t="s">
        <v>664</v>
      </c>
      <c r="K10" s="70" t="s">
        <v>664</v>
      </c>
      <c r="L10" s="70" t="s">
        <v>664</v>
      </c>
      <c r="M10" s="70" t="s">
        <v>664</v>
      </c>
      <c r="N10" s="70" t="s">
        <v>664</v>
      </c>
      <c r="O10" s="70" t="s">
        <v>664</v>
      </c>
      <c r="P10" s="70" t="s">
        <v>664</v>
      </c>
      <c r="Q10" s="70" t="s">
        <v>664</v>
      </c>
      <c r="R10" s="70" t="s">
        <v>664</v>
      </c>
      <c r="S10" s="70" t="s">
        <v>664</v>
      </c>
      <c r="T10" s="70" t="s">
        <v>664</v>
      </c>
      <c r="U10" s="70" t="s">
        <v>664</v>
      </c>
      <c r="V10" s="70" t="s">
        <v>665</v>
      </c>
      <c r="W10" s="70" t="s">
        <v>664</v>
      </c>
      <c r="X10" s="18" t="s">
        <v>24</v>
      </c>
      <c r="Y10" s="18" t="s">
        <v>24</v>
      </c>
      <c r="Z10" s="18" t="s">
        <v>24</v>
      </c>
      <c r="AA10" s="18" t="s">
        <v>24</v>
      </c>
      <c r="AB10" s="27"/>
    </row>
    <row r="11" customFormat="false" ht="26.25" hidden="false" customHeight="true" outlineLevel="0" collapsed="false">
      <c r="A11" s="19"/>
      <c r="B11" s="19"/>
      <c r="C11" s="28" t="s">
        <v>698</v>
      </c>
      <c r="D11" s="28" t="s">
        <v>699</v>
      </c>
      <c r="E11" s="28" t="s">
        <v>700</v>
      </c>
      <c r="F11" s="29" t="s">
        <v>29</v>
      </c>
      <c r="G11" s="29" t="s">
        <v>29</v>
      </c>
      <c r="H11" s="28" t="s">
        <v>30</v>
      </c>
      <c r="I11" s="30" t="s">
        <v>638</v>
      </c>
      <c r="J11" s="28" t="s">
        <v>701</v>
      </c>
      <c r="K11" s="28" t="s">
        <v>702</v>
      </c>
      <c r="L11" s="28" t="s">
        <v>703</v>
      </c>
      <c r="M11" s="28" t="s">
        <v>703</v>
      </c>
      <c r="N11" s="28" t="s">
        <v>666</v>
      </c>
      <c r="O11" s="28" t="s">
        <v>667</v>
      </c>
      <c r="P11" s="28" t="s">
        <v>668</v>
      </c>
      <c r="Q11" s="28" t="s">
        <v>669</v>
      </c>
      <c r="R11" s="28" t="s">
        <v>670</v>
      </c>
      <c r="S11" s="28" t="s">
        <v>704</v>
      </c>
      <c r="T11" s="28" t="s">
        <v>705</v>
      </c>
      <c r="U11" s="28" t="s">
        <v>706</v>
      </c>
      <c r="V11" s="28" t="s">
        <v>707</v>
      </c>
      <c r="W11" s="28" t="s">
        <v>708</v>
      </c>
      <c r="X11" s="29" t="s">
        <v>29</v>
      </c>
      <c r="Y11" s="29" t="s">
        <v>29</v>
      </c>
      <c r="Z11" s="28" t="s">
        <v>30</v>
      </c>
      <c r="AA11" s="30" t="s">
        <v>638</v>
      </c>
      <c r="AB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709</v>
      </c>
      <c r="D12" s="76" t="s">
        <v>295</v>
      </c>
      <c r="E12" s="76" t="s">
        <v>295</v>
      </c>
      <c r="F12" s="76" t="s">
        <v>295</v>
      </c>
      <c r="G12" s="76" t="s">
        <v>295</v>
      </c>
      <c r="H12" s="33" t="s">
        <v>295</v>
      </c>
      <c r="I12" s="33" t="s">
        <v>295</v>
      </c>
      <c r="J12" s="77" t="s">
        <v>115</v>
      </c>
      <c r="K12" s="77" t="s">
        <v>115</v>
      </c>
      <c r="L12" s="35" t="s">
        <v>681</v>
      </c>
      <c r="M12" s="35" t="s">
        <v>681</v>
      </c>
      <c r="N12" s="35" t="s">
        <v>681</v>
      </c>
      <c r="O12" s="35" t="s">
        <v>681</v>
      </c>
      <c r="P12" s="76" t="s">
        <v>295</v>
      </c>
      <c r="Q12" s="76" t="s">
        <v>295</v>
      </c>
      <c r="R12" s="76" t="s">
        <v>295</v>
      </c>
      <c r="S12" s="76" t="s">
        <v>295</v>
      </c>
      <c r="T12" s="76" t="s">
        <v>295</v>
      </c>
      <c r="U12" s="76" t="s">
        <v>295</v>
      </c>
      <c r="V12" s="76" t="s">
        <v>295</v>
      </c>
      <c r="W12" s="76" t="s">
        <v>295</v>
      </c>
      <c r="X12" s="76" t="s">
        <v>295</v>
      </c>
      <c r="Y12" s="76" t="s">
        <v>295</v>
      </c>
      <c r="Z12" s="33" t="s">
        <v>295</v>
      </c>
      <c r="AA12" s="33" t="s">
        <v>295</v>
      </c>
      <c r="AB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8" t="n">
        <v>50</v>
      </c>
      <c r="D13" s="38" t="n">
        <v>3</v>
      </c>
      <c r="E13" s="38" t="n">
        <v>40</v>
      </c>
      <c r="F13" s="38" t="n">
        <v>60</v>
      </c>
      <c r="G13" s="33" t="n">
        <v>-60</v>
      </c>
      <c r="H13" s="33" t="n">
        <v>60</v>
      </c>
      <c r="I13" s="33" t="n">
        <v>-103</v>
      </c>
      <c r="J13" s="38" t="n">
        <v>0</v>
      </c>
      <c r="K13" s="38" t="n">
        <v>0</v>
      </c>
      <c r="L13" s="38" t="n">
        <v>0</v>
      </c>
      <c r="M13" s="38" t="n">
        <v>0</v>
      </c>
      <c r="N13" s="38" t="n">
        <v>0</v>
      </c>
      <c r="O13" s="38" t="n">
        <v>0</v>
      </c>
      <c r="P13" s="38" t="n">
        <v>0</v>
      </c>
      <c r="Q13" s="38" t="n">
        <v>0</v>
      </c>
      <c r="R13" s="33" t="n">
        <v>0</v>
      </c>
      <c r="S13" s="33" t="n">
        <v>0</v>
      </c>
      <c r="T13" s="33" t="n">
        <v>0</v>
      </c>
      <c r="U13" s="33" t="n">
        <v>0</v>
      </c>
      <c r="V13" s="33" t="n">
        <v>0</v>
      </c>
      <c r="W13" s="33" t="n">
        <v>0</v>
      </c>
      <c r="X13" s="38" t="n">
        <v>0</v>
      </c>
      <c r="Y13" s="33" t="n">
        <v>0</v>
      </c>
      <c r="Z13" s="33" t="n">
        <v>0</v>
      </c>
      <c r="AA13" s="33" t="n">
        <v>0</v>
      </c>
      <c r="AB13" s="17" t="n">
        <f aca="false">SUM(C13:AA13)</f>
        <v>50</v>
      </c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41" t="n">
        <v>0</v>
      </c>
      <c r="J14" s="41" t="n">
        <v>0</v>
      </c>
      <c r="K14" s="41" t="n">
        <v>0</v>
      </c>
      <c r="L14" s="41" t="n">
        <v>0</v>
      </c>
      <c r="M14" s="41" t="n">
        <v>10</v>
      </c>
      <c r="N14" s="41" t="n">
        <v>15</v>
      </c>
      <c r="O14" s="41" t="n">
        <v>25</v>
      </c>
      <c r="P14" s="41" t="n">
        <v>3</v>
      </c>
      <c r="Q14" s="41" t="n">
        <v>25</v>
      </c>
      <c r="R14" s="41" t="n">
        <v>15</v>
      </c>
      <c r="S14" s="17" t="n">
        <v>0</v>
      </c>
      <c r="T14" s="17" t="n">
        <v>0</v>
      </c>
      <c r="U14" s="17" t="n">
        <v>0</v>
      </c>
      <c r="V14" s="17" t="n">
        <v>0</v>
      </c>
      <c r="W14" s="17" t="n">
        <v>0</v>
      </c>
      <c r="X14" s="41" t="n">
        <v>60</v>
      </c>
      <c r="Y14" s="17" t="n">
        <v>-60</v>
      </c>
      <c r="Z14" s="17" t="n">
        <v>60</v>
      </c>
      <c r="AA14" s="17" t="n">
        <v>-103</v>
      </c>
      <c r="AB14" s="17" t="n">
        <f aca="false">SUM(C14:AA14)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41" t="n">
        <v>0</v>
      </c>
      <c r="J15" s="41" t="n">
        <v>0</v>
      </c>
      <c r="K15" s="41" t="n">
        <v>0</v>
      </c>
      <c r="L15" s="41" t="n">
        <v>10</v>
      </c>
      <c r="M15" s="41" t="n">
        <v>0</v>
      </c>
      <c r="N15" s="41" t="n">
        <v>15</v>
      </c>
      <c r="O15" s="41" t="n">
        <v>25</v>
      </c>
      <c r="P15" s="41" t="n">
        <v>3</v>
      </c>
      <c r="Q15" s="41" t="n">
        <v>25</v>
      </c>
      <c r="R15" s="41" t="n">
        <v>15</v>
      </c>
      <c r="S15" s="17" t="n">
        <v>0</v>
      </c>
      <c r="T15" s="17" t="n">
        <v>0</v>
      </c>
      <c r="U15" s="17" t="n">
        <v>0</v>
      </c>
      <c r="V15" s="17" t="n">
        <v>0</v>
      </c>
      <c r="W15" s="17" t="n">
        <v>0</v>
      </c>
      <c r="X15" s="41" t="n">
        <v>60</v>
      </c>
      <c r="Y15" s="17" t="n">
        <v>-60</v>
      </c>
      <c r="Z15" s="17" t="n">
        <v>60</v>
      </c>
      <c r="AA15" s="17" t="n">
        <v>-103</v>
      </c>
      <c r="AB15" s="17" t="n">
        <f aca="false">SUM(C15:AA15)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41" t="n">
        <v>0</v>
      </c>
      <c r="J16" s="41" t="n">
        <v>0</v>
      </c>
      <c r="K16" s="41" t="n">
        <v>0</v>
      </c>
      <c r="L16" s="41" t="n">
        <v>10</v>
      </c>
      <c r="M16" s="41" t="n">
        <v>0</v>
      </c>
      <c r="N16" s="41" t="n">
        <v>15</v>
      </c>
      <c r="O16" s="41" t="n">
        <v>25</v>
      </c>
      <c r="P16" s="41" t="n">
        <v>3</v>
      </c>
      <c r="Q16" s="41" t="n">
        <v>25</v>
      </c>
      <c r="R16" s="41" t="n">
        <v>15</v>
      </c>
      <c r="S16" s="17" t="n">
        <v>0</v>
      </c>
      <c r="T16" s="17" t="n">
        <v>0</v>
      </c>
      <c r="U16" s="17" t="n">
        <v>0</v>
      </c>
      <c r="V16" s="17" t="n">
        <v>0</v>
      </c>
      <c r="W16" s="17" t="n">
        <v>0</v>
      </c>
      <c r="X16" s="41" t="n">
        <v>60</v>
      </c>
      <c r="Y16" s="17" t="n">
        <v>-60</v>
      </c>
      <c r="Z16" s="17" t="n">
        <v>60</v>
      </c>
      <c r="AA16" s="17" t="n">
        <v>-103</v>
      </c>
      <c r="AB16" s="17" t="n">
        <f aca="false">SUM(C16:AA16)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41" t="n">
        <v>0</v>
      </c>
      <c r="J17" s="41" t="n">
        <v>0</v>
      </c>
      <c r="K17" s="41" t="n">
        <v>0</v>
      </c>
      <c r="L17" s="41" t="n">
        <v>10</v>
      </c>
      <c r="M17" s="41" t="n">
        <v>0</v>
      </c>
      <c r="N17" s="41" t="n">
        <v>15</v>
      </c>
      <c r="O17" s="41" t="n">
        <v>25</v>
      </c>
      <c r="P17" s="41" t="n">
        <v>3</v>
      </c>
      <c r="Q17" s="41" t="n">
        <v>25</v>
      </c>
      <c r="R17" s="41" t="n">
        <v>15</v>
      </c>
      <c r="S17" s="17" t="n">
        <v>0</v>
      </c>
      <c r="T17" s="17" t="n">
        <v>0</v>
      </c>
      <c r="U17" s="17" t="n">
        <v>0</v>
      </c>
      <c r="V17" s="17" t="n">
        <v>0</v>
      </c>
      <c r="W17" s="17" t="n">
        <v>0</v>
      </c>
      <c r="X17" s="41" t="n">
        <v>60</v>
      </c>
      <c r="Y17" s="17" t="n">
        <v>-60</v>
      </c>
      <c r="Z17" s="17" t="n">
        <v>60</v>
      </c>
      <c r="AA17" s="17" t="n">
        <v>-103</v>
      </c>
      <c r="AB17" s="17" t="n">
        <f aca="false">SUM(C17:AA17)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41" t="n">
        <v>0</v>
      </c>
      <c r="J18" s="41" t="n">
        <v>0</v>
      </c>
      <c r="K18" s="41" t="n">
        <v>0</v>
      </c>
      <c r="L18" s="41" t="n">
        <v>10</v>
      </c>
      <c r="M18" s="41" t="n">
        <v>0</v>
      </c>
      <c r="N18" s="41" t="n">
        <v>15</v>
      </c>
      <c r="O18" s="41" t="n">
        <v>25</v>
      </c>
      <c r="P18" s="41" t="n">
        <v>3</v>
      </c>
      <c r="Q18" s="41" t="n">
        <v>25</v>
      </c>
      <c r="R18" s="41" t="n">
        <v>15</v>
      </c>
      <c r="S18" s="17" t="n">
        <v>0</v>
      </c>
      <c r="T18" s="17" t="n">
        <v>0</v>
      </c>
      <c r="U18" s="17" t="n">
        <v>0</v>
      </c>
      <c r="V18" s="17" t="n">
        <v>0</v>
      </c>
      <c r="W18" s="17" t="n">
        <v>0</v>
      </c>
      <c r="X18" s="41" t="n">
        <v>60</v>
      </c>
      <c r="Y18" s="17" t="n">
        <v>-60</v>
      </c>
      <c r="Z18" s="17" t="n">
        <v>60</v>
      </c>
      <c r="AA18" s="17" t="n">
        <v>-103</v>
      </c>
      <c r="AB18" s="17" t="n">
        <f aca="false">SUM(C18:AA18)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41" t="n">
        <v>0</v>
      </c>
      <c r="J19" s="41" t="n">
        <v>0</v>
      </c>
      <c r="K19" s="41" t="n">
        <v>0</v>
      </c>
      <c r="L19" s="41" t="n">
        <v>0</v>
      </c>
      <c r="M19" s="41" t="n">
        <v>10</v>
      </c>
      <c r="N19" s="41" t="n">
        <v>15</v>
      </c>
      <c r="O19" s="41" t="n">
        <v>25</v>
      </c>
      <c r="P19" s="41" t="n">
        <v>3</v>
      </c>
      <c r="Q19" s="41" t="n">
        <v>25</v>
      </c>
      <c r="R19" s="41" t="n">
        <v>15</v>
      </c>
      <c r="S19" s="17" t="n">
        <v>0</v>
      </c>
      <c r="T19" s="17" t="n">
        <v>0</v>
      </c>
      <c r="U19" s="17" t="n">
        <v>0</v>
      </c>
      <c r="V19" s="17" t="n">
        <v>0</v>
      </c>
      <c r="W19" s="17" t="n">
        <v>0</v>
      </c>
      <c r="X19" s="41" t="n">
        <v>60</v>
      </c>
      <c r="Y19" s="17" t="n">
        <v>-60</v>
      </c>
      <c r="Z19" s="17" t="n">
        <v>60</v>
      </c>
      <c r="AA19" s="17" t="n">
        <v>-103</v>
      </c>
      <c r="AB19" s="17" t="n">
        <f aca="false">SUM(C19:AA19)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41" t="n">
        <v>0</v>
      </c>
      <c r="J20" s="41" t="n">
        <v>25</v>
      </c>
      <c r="K20" s="41" t="n">
        <v>25</v>
      </c>
      <c r="L20" s="41" t="n">
        <v>0</v>
      </c>
      <c r="M20" s="41" t="n">
        <v>0</v>
      </c>
      <c r="N20" s="41" t="n">
        <v>0</v>
      </c>
      <c r="O20" s="41" t="n">
        <v>0</v>
      </c>
      <c r="P20" s="41" t="n">
        <v>0</v>
      </c>
      <c r="Q20" s="41" t="n">
        <v>0</v>
      </c>
      <c r="R20" s="41" t="n">
        <v>0</v>
      </c>
      <c r="S20" s="17" t="n">
        <v>-10</v>
      </c>
      <c r="T20" s="17" t="n">
        <v>-5</v>
      </c>
      <c r="U20" s="17" t="n">
        <v>-7</v>
      </c>
      <c r="V20" s="17" t="n">
        <v>-13</v>
      </c>
      <c r="W20" s="17" t="n">
        <v>-25</v>
      </c>
      <c r="X20" s="17" t="n">
        <v>0</v>
      </c>
      <c r="Y20" s="17" t="n">
        <v>0</v>
      </c>
      <c r="Z20" s="17" t="n">
        <v>60</v>
      </c>
      <c r="AA20" s="17" t="n">
        <v>-103</v>
      </c>
      <c r="AB20" s="17" t="n">
        <f aca="false">SUM(C20:AA20)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41" t="n">
        <v>0</v>
      </c>
      <c r="J21" s="41" t="n">
        <v>25</v>
      </c>
      <c r="K21" s="41" t="n">
        <v>25</v>
      </c>
      <c r="L21" s="41" t="n">
        <v>0</v>
      </c>
      <c r="M21" s="41" t="n">
        <v>0</v>
      </c>
      <c r="N21" s="41" t="n">
        <v>0</v>
      </c>
      <c r="O21" s="41" t="n">
        <v>0</v>
      </c>
      <c r="P21" s="41" t="n">
        <v>0</v>
      </c>
      <c r="Q21" s="41" t="n">
        <v>0</v>
      </c>
      <c r="R21" s="41" t="n">
        <v>0</v>
      </c>
      <c r="S21" s="17" t="n">
        <v>-10</v>
      </c>
      <c r="T21" s="17" t="n">
        <v>-5</v>
      </c>
      <c r="U21" s="17" t="n">
        <v>-7</v>
      </c>
      <c r="V21" s="17" t="n">
        <v>-13</v>
      </c>
      <c r="W21" s="17" t="n">
        <v>-25</v>
      </c>
      <c r="X21" s="17" t="n">
        <v>0</v>
      </c>
      <c r="Y21" s="17" t="n">
        <v>0</v>
      </c>
      <c r="Z21" s="17" t="n">
        <v>60</v>
      </c>
      <c r="AA21" s="17" t="n">
        <v>-103</v>
      </c>
      <c r="AB21" s="17" t="n">
        <f aca="false">SUM(C21:AA21)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41" t="n">
        <v>0</v>
      </c>
      <c r="J22" s="41" t="n">
        <v>25</v>
      </c>
      <c r="K22" s="41" t="n">
        <v>25</v>
      </c>
      <c r="L22" s="41" t="n">
        <v>0</v>
      </c>
      <c r="M22" s="41" t="n">
        <v>0</v>
      </c>
      <c r="N22" s="41" t="n">
        <v>0</v>
      </c>
      <c r="O22" s="41" t="n">
        <v>0</v>
      </c>
      <c r="P22" s="41" t="n">
        <v>0</v>
      </c>
      <c r="Q22" s="41" t="n">
        <v>0</v>
      </c>
      <c r="R22" s="41" t="n">
        <v>0</v>
      </c>
      <c r="S22" s="17" t="n">
        <v>-10</v>
      </c>
      <c r="T22" s="17" t="n">
        <v>-5</v>
      </c>
      <c r="U22" s="17" t="n">
        <v>-7</v>
      </c>
      <c r="V22" s="17" t="n">
        <v>-13</v>
      </c>
      <c r="W22" s="17" t="n">
        <v>-25</v>
      </c>
      <c r="X22" s="17" t="n">
        <v>0</v>
      </c>
      <c r="Y22" s="17" t="n">
        <v>0</v>
      </c>
      <c r="Z22" s="17" t="n">
        <v>60</v>
      </c>
      <c r="AA22" s="17" t="n">
        <v>-103</v>
      </c>
      <c r="AB22" s="17" t="n">
        <f aca="false">SUM(C22:AA22)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41" t="n">
        <v>0</v>
      </c>
      <c r="J23" s="41" t="n">
        <v>25</v>
      </c>
      <c r="K23" s="41" t="n">
        <v>25</v>
      </c>
      <c r="L23" s="41" t="n">
        <v>0</v>
      </c>
      <c r="M23" s="41" t="n">
        <v>0</v>
      </c>
      <c r="N23" s="41" t="n">
        <v>0</v>
      </c>
      <c r="O23" s="41" t="n">
        <v>0</v>
      </c>
      <c r="P23" s="41" t="n">
        <v>0</v>
      </c>
      <c r="Q23" s="41" t="n">
        <v>0</v>
      </c>
      <c r="R23" s="41" t="n">
        <v>0</v>
      </c>
      <c r="S23" s="17" t="n">
        <v>-10</v>
      </c>
      <c r="T23" s="17" t="n">
        <v>-5</v>
      </c>
      <c r="U23" s="17" t="n">
        <v>-7</v>
      </c>
      <c r="V23" s="17" t="n">
        <v>-13</v>
      </c>
      <c r="W23" s="17" t="n">
        <v>-25</v>
      </c>
      <c r="X23" s="17" t="n">
        <v>0</v>
      </c>
      <c r="Y23" s="17" t="n">
        <v>0</v>
      </c>
      <c r="Z23" s="17" t="n">
        <v>60</v>
      </c>
      <c r="AA23" s="17" t="n">
        <v>-103</v>
      </c>
      <c r="AB23" s="17" t="n">
        <f aca="false">SUM(C23:AA23)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41" t="n">
        <v>0</v>
      </c>
      <c r="J24" s="41" t="n">
        <v>25</v>
      </c>
      <c r="K24" s="41" t="n">
        <v>25</v>
      </c>
      <c r="L24" s="41" t="n">
        <v>0</v>
      </c>
      <c r="M24" s="41" t="n">
        <v>0</v>
      </c>
      <c r="N24" s="41" t="n">
        <v>0</v>
      </c>
      <c r="O24" s="41" t="n">
        <v>0</v>
      </c>
      <c r="P24" s="41" t="n">
        <v>0</v>
      </c>
      <c r="Q24" s="41" t="n">
        <v>0</v>
      </c>
      <c r="R24" s="41" t="n">
        <v>0</v>
      </c>
      <c r="S24" s="17" t="n">
        <v>-10</v>
      </c>
      <c r="T24" s="17" t="n">
        <v>-5</v>
      </c>
      <c r="U24" s="17" t="n">
        <v>-7</v>
      </c>
      <c r="V24" s="17" t="n">
        <v>-13</v>
      </c>
      <c r="W24" s="17" t="n">
        <v>-25</v>
      </c>
      <c r="X24" s="17" t="n">
        <v>0</v>
      </c>
      <c r="Y24" s="17" t="n">
        <v>0</v>
      </c>
      <c r="Z24" s="17" t="n">
        <v>60</v>
      </c>
      <c r="AA24" s="17" t="n">
        <v>-103</v>
      </c>
      <c r="AB24" s="17" t="n">
        <f aca="false">SUM(C24:AA24)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41" t="n">
        <v>0</v>
      </c>
      <c r="J25" s="41" t="n">
        <v>25</v>
      </c>
      <c r="K25" s="41" t="n">
        <v>25</v>
      </c>
      <c r="L25" s="41" t="n">
        <v>0</v>
      </c>
      <c r="M25" s="41" t="n">
        <v>0</v>
      </c>
      <c r="N25" s="41" t="n">
        <v>0</v>
      </c>
      <c r="O25" s="41" t="n">
        <v>0</v>
      </c>
      <c r="P25" s="41" t="n">
        <v>0</v>
      </c>
      <c r="Q25" s="41" t="n">
        <v>0</v>
      </c>
      <c r="R25" s="41" t="n">
        <v>0</v>
      </c>
      <c r="S25" s="17" t="n">
        <v>-10</v>
      </c>
      <c r="T25" s="17" t="n">
        <v>-5</v>
      </c>
      <c r="U25" s="17" t="n">
        <v>-7</v>
      </c>
      <c r="V25" s="17" t="n">
        <v>-13</v>
      </c>
      <c r="W25" s="17" t="n">
        <v>-25</v>
      </c>
      <c r="X25" s="17" t="n">
        <v>0</v>
      </c>
      <c r="Y25" s="17" t="n">
        <v>0</v>
      </c>
      <c r="Z25" s="17" t="n">
        <v>60</v>
      </c>
      <c r="AA25" s="17" t="n">
        <v>-103</v>
      </c>
      <c r="AB25" s="17" t="n">
        <f aca="false">SUM(C25:AA25)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41" t="n">
        <v>0</v>
      </c>
      <c r="J26" s="41" t="n">
        <v>25</v>
      </c>
      <c r="K26" s="41" t="n">
        <v>25</v>
      </c>
      <c r="L26" s="41" t="n">
        <v>0</v>
      </c>
      <c r="M26" s="41" t="n">
        <v>0</v>
      </c>
      <c r="N26" s="41" t="n">
        <v>0</v>
      </c>
      <c r="O26" s="41" t="n">
        <v>0</v>
      </c>
      <c r="P26" s="41" t="n">
        <v>0</v>
      </c>
      <c r="Q26" s="41" t="n">
        <v>0</v>
      </c>
      <c r="R26" s="41" t="n">
        <v>0</v>
      </c>
      <c r="S26" s="17" t="n">
        <v>-10</v>
      </c>
      <c r="T26" s="17" t="n">
        <v>-5</v>
      </c>
      <c r="U26" s="17" t="n">
        <v>-7</v>
      </c>
      <c r="V26" s="17" t="n">
        <v>-13</v>
      </c>
      <c r="W26" s="17" t="n">
        <v>-25</v>
      </c>
      <c r="X26" s="17" t="n">
        <v>0</v>
      </c>
      <c r="Y26" s="17" t="n">
        <v>0</v>
      </c>
      <c r="Z26" s="17" t="n">
        <v>60</v>
      </c>
      <c r="AA26" s="17" t="n">
        <v>-103</v>
      </c>
      <c r="AB26" s="17" t="n">
        <f aca="false">SUM(C26:AA26)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41" t="n">
        <v>0</v>
      </c>
      <c r="J27" s="41" t="n">
        <v>25</v>
      </c>
      <c r="K27" s="41" t="n">
        <v>25</v>
      </c>
      <c r="L27" s="41" t="n">
        <v>0</v>
      </c>
      <c r="M27" s="41" t="n">
        <v>0</v>
      </c>
      <c r="N27" s="41" t="n">
        <v>0</v>
      </c>
      <c r="O27" s="41" t="n">
        <v>0</v>
      </c>
      <c r="P27" s="41" t="n">
        <v>0</v>
      </c>
      <c r="Q27" s="41" t="n">
        <v>0</v>
      </c>
      <c r="R27" s="41" t="n">
        <v>0</v>
      </c>
      <c r="S27" s="17" t="n">
        <v>-10</v>
      </c>
      <c r="T27" s="17" t="n">
        <v>-5</v>
      </c>
      <c r="U27" s="17" t="n">
        <v>-7</v>
      </c>
      <c r="V27" s="17" t="n">
        <v>-13</v>
      </c>
      <c r="W27" s="17" t="n">
        <v>-25</v>
      </c>
      <c r="X27" s="17" t="n">
        <v>0</v>
      </c>
      <c r="Y27" s="17" t="n">
        <v>0</v>
      </c>
      <c r="Z27" s="17" t="n">
        <v>60</v>
      </c>
      <c r="AA27" s="17" t="n">
        <v>-103</v>
      </c>
      <c r="AB27" s="17" t="n">
        <f aca="false">SUM(C27:AA27)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41" t="n">
        <v>0</v>
      </c>
      <c r="J28" s="41" t="n">
        <v>25</v>
      </c>
      <c r="K28" s="41" t="n">
        <v>25</v>
      </c>
      <c r="L28" s="41" t="n">
        <v>0</v>
      </c>
      <c r="M28" s="41" t="n">
        <v>0</v>
      </c>
      <c r="N28" s="41" t="n">
        <v>0</v>
      </c>
      <c r="O28" s="41" t="n">
        <v>0</v>
      </c>
      <c r="P28" s="41" t="n">
        <v>0</v>
      </c>
      <c r="Q28" s="41" t="n">
        <v>0</v>
      </c>
      <c r="R28" s="41" t="n">
        <v>0</v>
      </c>
      <c r="S28" s="17" t="n">
        <v>-10</v>
      </c>
      <c r="T28" s="17" t="n">
        <v>-5</v>
      </c>
      <c r="U28" s="17" t="n">
        <v>-7</v>
      </c>
      <c r="V28" s="17" t="n">
        <v>-13</v>
      </c>
      <c r="W28" s="17" t="n">
        <v>-25</v>
      </c>
      <c r="X28" s="17" t="n">
        <v>0</v>
      </c>
      <c r="Y28" s="17" t="n">
        <v>0</v>
      </c>
      <c r="Z28" s="17" t="n">
        <v>60</v>
      </c>
      <c r="AA28" s="17" t="n">
        <v>-103</v>
      </c>
      <c r="AB28" s="17" t="n">
        <f aca="false">SUM(C28:AA28)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41" t="n">
        <v>0</v>
      </c>
      <c r="J29" s="41" t="n">
        <v>25</v>
      </c>
      <c r="K29" s="41" t="n">
        <v>25</v>
      </c>
      <c r="L29" s="41" t="n">
        <v>0</v>
      </c>
      <c r="M29" s="41" t="n">
        <v>0</v>
      </c>
      <c r="N29" s="41" t="n">
        <v>0</v>
      </c>
      <c r="O29" s="41" t="n">
        <v>0</v>
      </c>
      <c r="P29" s="41" t="n">
        <v>0</v>
      </c>
      <c r="Q29" s="41" t="n">
        <v>0</v>
      </c>
      <c r="R29" s="41" t="n">
        <v>0</v>
      </c>
      <c r="S29" s="17" t="n">
        <v>-10</v>
      </c>
      <c r="T29" s="17" t="n">
        <v>-5</v>
      </c>
      <c r="U29" s="17" t="n">
        <v>-7</v>
      </c>
      <c r="V29" s="17" t="n">
        <v>-13</v>
      </c>
      <c r="W29" s="17" t="n">
        <v>-25</v>
      </c>
      <c r="X29" s="17" t="n">
        <v>0</v>
      </c>
      <c r="Y29" s="17" t="n">
        <v>0</v>
      </c>
      <c r="Z29" s="17" t="n">
        <v>60</v>
      </c>
      <c r="AA29" s="17" t="n">
        <v>-103</v>
      </c>
      <c r="AB29" s="17" t="n">
        <f aca="false">SUM(C29:AA29)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41" t="n">
        <v>0</v>
      </c>
      <c r="J30" s="41" t="n">
        <v>25</v>
      </c>
      <c r="K30" s="41" t="n">
        <v>25</v>
      </c>
      <c r="L30" s="41" t="n">
        <v>0</v>
      </c>
      <c r="M30" s="41" t="n">
        <v>0</v>
      </c>
      <c r="N30" s="41" t="n">
        <v>0</v>
      </c>
      <c r="O30" s="41" t="n">
        <v>0</v>
      </c>
      <c r="P30" s="41" t="n">
        <v>0</v>
      </c>
      <c r="Q30" s="41" t="n">
        <v>0</v>
      </c>
      <c r="R30" s="41" t="n">
        <v>0</v>
      </c>
      <c r="S30" s="17" t="n">
        <v>-10</v>
      </c>
      <c r="T30" s="17" t="n">
        <v>-5</v>
      </c>
      <c r="U30" s="17" t="n">
        <v>-7</v>
      </c>
      <c r="V30" s="17" t="n">
        <v>-13</v>
      </c>
      <c r="W30" s="17" t="n">
        <v>-25</v>
      </c>
      <c r="X30" s="17" t="n">
        <v>0</v>
      </c>
      <c r="Y30" s="17" t="n">
        <v>0</v>
      </c>
      <c r="Z30" s="17" t="n">
        <v>60</v>
      </c>
      <c r="AA30" s="17" t="n">
        <v>-103</v>
      </c>
      <c r="AB30" s="17" t="n">
        <f aca="false">SUM(C30:AA30)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41" t="n">
        <v>0</v>
      </c>
      <c r="J31" s="41" t="n">
        <v>25</v>
      </c>
      <c r="K31" s="41" t="n">
        <v>25</v>
      </c>
      <c r="L31" s="41" t="n">
        <v>0</v>
      </c>
      <c r="M31" s="41" t="n">
        <v>0</v>
      </c>
      <c r="N31" s="41" t="n">
        <v>0</v>
      </c>
      <c r="O31" s="41" t="n">
        <v>0</v>
      </c>
      <c r="P31" s="41" t="n">
        <v>0</v>
      </c>
      <c r="Q31" s="41" t="n">
        <v>0</v>
      </c>
      <c r="R31" s="41" t="n">
        <v>0</v>
      </c>
      <c r="S31" s="17" t="n">
        <v>-10</v>
      </c>
      <c r="T31" s="17" t="n">
        <v>-5</v>
      </c>
      <c r="U31" s="17" t="n">
        <v>-7</v>
      </c>
      <c r="V31" s="17" t="n">
        <v>-13</v>
      </c>
      <c r="W31" s="17" t="n">
        <v>-25</v>
      </c>
      <c r="X31" s="17" t="n">
        <v>0</v>
      </c>
      <c r="Y31" s="17" t="n">
        <v>0</v>
      </c>
      <c r="Z31" s="17" t="n">
        <v>60</v>
      </c>
      <c r="AA31" s="17" t="n">
        <v>-103</v>
      </c>
      <c r="AB31" s="17" t="n">
        <f aca="false">SUM(C31:AA31)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41" t="n">
        <v>0</v>
      </c>
      <c r="J32" s="41" t="n">
        <v>25</v>
      </c>
      <c r="K32" s="41" t="n">
        <v>25</v>
      </c>
      <c r="L32" s="41" t="n">
        <v>0</v>
      </c>
      <c r="M32" s="41" t="n">
        <v>0</v>
      </c>
      <c r="N32" s="41" t="n">
        <v>0</v>
      </c>
      <c r="O32" s="41" t="n">
        <v>0</v>
      </c>
      <c r="P32" s="41" t="n">
        <v>0</v>
      </c>
      <c r="Q32" s="41" t="n">
        <v>0</v>
      </c>
      <c r="R32" s="41" t="n">
        <v>0</v>
      </c>
      <c r="S32" s="17" t="n">
        <v>-10</v>
      </c>
      <c r="T32" s="17" t="n">
        <v>-5</v>
      </c>
      <c r="U32" s="17" t="n">
        <v>-7</v>
      </c>
      <c r="V32" s="17" t="n">
        <v>-13</v>
      </c>
      <c r="W32" s="17" t="n">
        <v>-25</v>
      </c>
      <c r="X32" s="17" t="n">
        <v>0</v>
      </c>
      <c r="Y32" s="17" t="n">
        <v>0</v>
      </c>
      <c r="Z32" s="17" t="n">
        <v>60</v>
      </c>
      <c r="AA32" s="17" t="n">
        <v>-103</v>
      </c>
      <c r="AB32" s="17" t="n">
        <f aca="false">SUM(C32:AA32)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41" t="n">
        <v>0</v>
      </c>
      <c r="J33" s="41" t="n">
        <v>25</v>
      </c>
      <c r="K33" s="41" t="n">
        <v>25</v>
      </c>
      <c r="L33" s="41" t="n">
        <v>0</v>
      </c>
      <c r="M33" s="41" t="n">
        <v>0</v>
      </c>
      <c r="N33" s="41" t="n">
        <v>0</v>
      </c>
      <c r="O33" s="41" t="n">
        <v>0</v>
      </c>
      <c r="P33" s="41" t="n">
        <v>0</v>
      </c>
      <c r="Q33" s="41" t="n">
        <v>0</v>
      </c>
      <c r="R33" s="41" t="n">
        <v>0</v>
      </c>
      <c r="S33" s="17" t="n">
        <v>-10</v>
      </c>
      <c r="T33" s="17" t="n">
        <v>-5</v>
      </c>
      <c r="U33" s="17" t="n">
        <v>-7</v>
      </c>
      <c r="V33" s="17" t="n">
        <v>-13</v>
      </c>
      <c r="W33" s="17" t="n">
        <v>-25</v>
      </c>
      <c r="X33" s="17" t="n">
        <v>0</v>
      </c>
      <c r="Y33" s="17" t="n">
        <v>0</v>
      </c>
      <c r="Z33" s="17" t="n">
        <v>60</v>
      </c>
      <c r="AA33" s="17" t="n">
        <v>-103</v>
      </c>
      <c r="AB33" s="17" t="n">
        <f aca="false">SUM(C33:AA33)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41" t="n">
        <v>0</v>
      </c>
      <c r="J34" s="41" t="n">
        <v>25</v>
      </c>
      <c r="K34" s="41" t="n">
        <v>25</v>
      </c>
      <c r="L34" s="41" t="n">
        <v>0</v>
      </c>
      <c r="M34" s="41" t="n">
        <v>0</v>
      </c>
      <c r="N34" s="41" t="n">
        <v>0</v>
      </c>
      <c r="O34" s="41" t="n">
        <v>0</v>
      </c>
      <c r="P34" s="41" t="n">
        <v>0</v>
      </c>
      <c r="Q34" s="41" t="n">
        <v>0</v>
      </c>
      <c r="R34" s="41" t="n">
        <v>0</v>
      </c>
      <c r="S34" s="17" t="n">
        <v>-10</v>
      </c>
      <c r="T34" s="17" t="n">
        <v>-5</v>
      </c>
      <c r="U34" s="17" t="n">
        <v>-7</v>
      </c>
      <c r="V34" s="17" t="n">
        <v>-13</v>
      </c>
      <c r="W34" s="17" t="n">
        <v>-25</v>
      </c>
      <c r="X34" s="17" t="n">
        <v>0</v>
      </c>
      <c r="Y34" s="17" t="n">
        <v>0</v>
      </c>
      <c r="Z34" s="17" t="n">
        <v>60</v>
      </c>
      <c r="AA34" s="17" t="n">
        <v>-103</v>
      </c>
      <c r="AB34" s="17" t="n">
        <f aca="false">SUM(C34:AA34)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41" t="n">
        <v>0</v>
      </c>
      <c r="J35" s="41" t="n">
        <v>25</v>
      </c>
      <c r="K35" s="41" t="n">
        <v>25</v>
      </c>
      <c r="L35" s="41" t="n">
        <v>0</v>
      </c>
      <c r="M35" s="41" t="n">
        <v>0</v>
      </c>
      <c r="N35" s="41" t="n">
        <v>0</v>
      </c>
      <c r="O35" s="41" t="n">
        <v>0</v>
      </c>
      <c r="P35" s="41" t="n">
        <v>0</v>
      </c>
      <c r="Q35" s="41" t="n">
        <v>0</v>
      </c>
      <c r="R35" s="41" t="n">
        <v>0</v>
      </c>
      <c r="S35" s="17" t="n">
        <v>-10</v>
      </c>
      <c r="T35" s="17" t="n">
        <v>-5</v>
      </c>
      <c r="U35" s="17" t="n">
        <v>-7</v>
      </c>
      <c r="V35" s="17" t="n">
        <v>-13</v>
      </c>
      <c r="W35" s="17" t="n">
        <v>-25</v>
      </c>
      <c r="X35" s="17" t="n">
        <v>0</v>
      </c>
      <c r="Y35" s="17" t="n">
        <v>0</v>
      </c>
      <c r="Z35" s="17" t="n">
        <v>60</v>
      </c>
      <c r="AA35" s="17" t="n">
        <v>-103</v>
      </c>
      <c r="AB35" s="17" t="n">
        <f aca="false">SUM(C35:AA35)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41" t="n">
        <v>0</v>
      </c>
      <c r="J36" s="41" t="n">
        <v>0</v>
      </c>
      <c r="K36" s="41" t="n">
        <v>0</v>
      </c>
      <c r="L36" s="41" t="n">
        <v>0</v>
      </c>
      <c r="M36" s="41" t="n">
        <v>0</v>
      </c>
      <c r="N36" s="41" t="n">
        <v>25</v>
      </c>
      <c r="O36" s="41" t="n">
        <v>25</v>
      </c>
      <c r="P36" s="41" t="n">
        <v>3</v>
      </c>
      <c r="Q36" s="41" t="n">
        <v>25</v>
      </c>
      <c r="R36" s="41" t="n">
        <v>15</v>
      </c>
      <c r="S36" s="17" t="n">
        <v>0</v>
      </c>
      <c r="T36" s="17" t="n">
        <v>0</v>
      </c>
      <c r="U36" s="17" t="n">
        <v>0</v>
      </c>
      <c r="V36" s="17" t="n">
        <v>0</v>
      </c>
      <c r="W36" s="17" t="n">
        <v>0</v>
      </c>
      <c r="X36" s="41" t="n">
        <v>60</v>
      </c>
      <c r="Y36" s="17" t="n">
        <v>-60</v>
      </c>
      <c r="Z36" s="17" t="n">
        <v>60</v>
      </c>
      <c r="AA36" s="17" t="n">
        <v>-103</v>
      </c>
      <c r="AB36" s="17" t="n">
        <f aca="false">SUM(C36:AA36)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44" t="n">
        <v>0</v>
      </c>
      <c r="J37" s="44" t="n">
        <v>0</v>
      </c>
      <c r="K37" s="44" t="n">
        <v>0</v>
      </c>
      <c r="L37" s="44" t="n">
        <v>0</v>
      </c>
      <c r="M37" s="44" t="n">
        <v>0</v>
      </c>
      <c r="N37" s="44" t="n">
        <v>25</v>
      </c>
      <c r="O37" s="44" t="n">
        <v>25</v>
      </c>
      <c r="P37" s="44" t="n">
        <v>3</v>
      </c>
      <c r="Q37" s="44" t="n">
        <v>25</v>
      </c>
      <c r="R37" s="43" t="n">
        <v>15</v>
      </c>
      <c r="S37" s="43" t="n">
        <v>0</v>
      </c>
      <c r="T37" s="43" t="n">
        <v>0</v>
      </c>
      <c r="U37" s="43" t="n">
        <v>0</v>
      </c>
      <c r="V37" s="43" t="n">
        <v>0</v>
      </c>
      <c r="W37" s="43" t="n">
        <v>0</v>
      </c>
      <c r="X37" s="44" t="n">
        <v>60</v>
      </c>
      <c r="Y37" s="43" t="n">
        <v>-60</v>
      </c>
      <c r="Z37" s="43" t="n">
        <v>60</v>
      </c>
      <c r="AA37" s="43" t="n">
        <v>-103</v>
      </c>
      <c r="AB37" s="43" t="n">
        <f aca="false">SUM(C37:AA37)</f>
        <v>50</v>
      </c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50</v>
      </c>
      <c r="D40" s="34" t="n">
        <f aca="false">SUM(D13:D36)</f>
        <v>3</v>
      </c>
      <c r="E40" s="34" t="n">
        <f aca="false">SUM(E13:E36)</f>
        <v>40</v>
      </c>
      <c r="F40" s="34" t="n">
        <f aca="false">SUM(F13:F36)</f>
        <v>60</v>
      </c>
      <c r="G40" s="34" t="n">
        <f aca="false">SUM(G13:G36)</f>
        <v>-60</v>
      </c>
      <c r="H40" s="34" t="n">
        <f aca="false">SUM(H13:H36)</f>
        <v>60</v>
      </c>
      <c r="I40" s="34" t="n">
        <f aca="false">SUM(I13:I36)</f>
        <v>-103</v>
      </c>
      <c r="J40" s="34" t="n">
        <f aca="false">SUM(J13:J36)</f>
        <v>400</v>
      </c>
      <c r="K40" s="34" t="n">
        <f aca="false">SUM(K13:K36)</f>
        <v>400</v>
      </c>
      <c r="L40" s="34" t="n">
        <f aca="false">SUM(L13:L36)</f>
        <v>40</v>
      </c>
      <c r="M40" s="34" t="n">
        <f aca="false">SUM(M13:M36)</f>
        <v>20</v>
      </c>
      <c r="N40" s="34" t="n">
        <f aca="false">SUM(N13:N36)</f>
        <v>115</v>
      </c>
      <c r="O40" s="34" t="n">
        <f aca="false">SUM(O13:O36)</f>
        <v>175</v>
      </c>
      <c r="P40" s="34" t="n">
        <f aca="false">SUM(P13:P36)</f>
        <v>21</v>
      </c>
      <c r="Q40" s="34" t="n">
        <f aca="false">SUM(Q13:Q36)</f>
        <v>175</v>
      </c>
      <c r="R40" s="34" t="n">
        <f aca="false">SUM(R13:R36)</f>
        <v>105</v>
      </c>
      <c r="S40" s="34" t="n">
        <f aca="false">SUM(S13:S36)</f>
        <v>-160</v>
      </c>
      <c r="T40" s="34" t="n">
        <f aca="false">SUM(T13:T36)</f>
        <v>-80</v>
      </c>
      <c r="U40" s="34" t="n">
        <f aca="false">SUM(U13:U36)</f>
        <v>-112</v>
      </c>
      <c r="V40" s="34" t="n">
        <f aca="false">SUM(V13:V36)</f>
        <v>-208</v>
      </c>
      <c r="W40" s="34" t="n">
        <f aca="false">SUM(W13:W36)</f>
        <v>-400</v>
      </c>
      <c r="X40" s="34" t="n">
        <f aca="false">SUM(X13:X36)</f>
        <v>420</v>
      </c>
      <c r="Y40" s="34" t="n">
        <f aca="false">SUM(Y13:Y36)</f>
        <v>-420</v>
      </c>
      <c r="Z40" s="34" t="n">
        <f aca="false">SUM(Z13:Z36)</f>
        <v>1380</v>
      </c>
      <c r="AA40" s="37" t="n">
        <f aca="false">SUM(AA13:AA36)</f>
        <v>-2369</v>
      </c>
      <c r="AB40" s="34" t="n">
        <f aca="false">SUM(C40:AA40)</f>
        <v>-448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400</v>
      </c>
      <c r="K42" s="34" t="n">
        <f aca="false">SUM(K14:K37)</f>
        <v>400</v>
      </c>
      <c r="L42" s="34" t="n">
        <f aca="false">SUM(L14:L37)</f>
        <v>40</v>
      </c>
      <c r="M42" s="34" t="n">
        <f aca="false">SUM(M14:M37)</f>
        <v>20</v>
      </c>
      <c r="N42" s="34" t="n">
        <f aca="false">SUM(N14:N37)</f>
        <v>140</v>
      </c>
      <c r="O42" s="34" t="n">
        <f aca="false">SUM(O14:O37)</f>
        <v>200</v>
      </c>
      <c r="P42" s="34" t="n">
        <f aca="false">SUM(P14:P37)</f>
        <v>24</v>
      </c>
      <c r="Q42" s="34" t="n">
        <f aca="false">SUM(Q14:Q37)</f>
        <v>200</v>
      </c>
      <c r="R42" s="34" t="n">
        <f aca="false">SUM(R14:R37)</f>
        <v>120</v>
      </c>
      <c r="S42" s="34" t="n">
        <f aca="false">SUM(S14:S37)</f>
        <v>-160</v>
      </c>
      <c r="T42" s="34" t="n">
        <f aca="false">SUM(T14:T37)</f>
        <v>-80</v>
      </c>
      <c r="U42" s="34" t="n">
        <f aca="false">SUM(U14:U37)</f>
        <v>-112</v>
      </c>
      <c r="V42" s="34" t="n">
        <f aca="false">SUM(V14:V37)</f>
        <v>-208</v>
      </c>
      <c r="W42" s="34" t="n">
        <f aca="false">SUM(W14:W37)</f>
        <v>-400</v>
      </c>
      <c r="X42" s="34" t="n">
        <f aca="false">SUM(X14:X37)</f>
        <v>480</v>
      </c>
      <c r="Y42" s="34" t="n">
        <f aca="false">SUM(Y14:Y37)</f>
        <v>-480</v>
      </c>
      <c r="Z42" s="34" t="n">
        <f aca="false">SUM(Z14:Z37)</f>
        <v>1440</v>
      </c>
      <c r="AA42" s="37" t="n">
        <f aca="false">SUM(AA14:AA37)</f>
        <v>-2472</v>
      </c>
      <c r="AB42" s="43" t="n">
        <f aca="false">SUM(C42:AA42)</f>
        <v>-448</v>
      </c>
    </row>
    <row r="43" customFormat="false" ht="13.5" hidden="false" customHeight="false" outlineLevel="0" collapsed="false">
      <c r="A43" s="48"/>
      <c r="B43" s="48"/>
      <c r="C43" s="46"/>
      <c r="D43" s="33"/>
      <c r="E43" s="33"/>
      <c r="F43" s="46"/>
      <c r="G43" s="46"/>
      <c r="H43" s="46"/>
      <c r="I43" s="46"/>
      <c r="J43" s="46"/>
      <c r="K43" s="46"/>
      <c r="L43" s="33"/>
      <c r="M43" s="33"/>
      <c r="N43" s="33"/>
      <c r="O43" s="33"/>
      <c r="P43" s="33"/>
      <c r="Q43" s="33"/>
      <c r="R43" s="46"/>
      <c r="S43" s="233"/>
      <c r="T43" s="233"/>
      <c r="U43" s="233"/>
      <c r="V43" s="46"/>
      <c r="W43" s="233"/>
      <c r="X43" s="46"/>
      <c r="Y43" s="46"/>
      <c r="Z43" s="46"/>
      <c r="AA43" s="46"/>
      <c r="AB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39"/>
      <c r="G44" s="33"/>
      <c r="H44" s="33"/>
      <c r="I44" s="36"/>
      <c r="J44" s="52"/>
      <c r="K44" s="51"/>
      <c r="L44" s="52"/>
      <c r="M44" s="52"/>
      <c r="N44" s="79"/>
      <c r="O44" s="79"/>
      <c r="P44" s="52"/>
      <c r="Q44" s="51"/>
      <c r="R44" s="52"/>
      <c r="S44" s="53" t="s">
        <v>122</v>
      </c>
      <c r="T44" s="53" t="s">
        <v>122</v>
      </c>
      <c r="U44" s="53" t="s">
        <v>122</v>
      </c>
      <c r="V44" s="52"/>
      <c r="W44" s="52"/>
      <c r="X44" s="39"/>
      <c r="Y44" s="33"/>
      <c r="Z44" s="33"/>
      <c r="AA44" s="36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42" t="s">
        <v>52</v>
      </c>
      <c r="G45" s="17" t="s">
        <v>52</v>
      </c>
      <c r="H45" s="17" t="s">
        <v>53</v>
      </c>
      <c r="I45" s="42" t="s">
        <v>55</v>
      </c>
      <c r="J45" s="56" t="s">
        <v>51</v>
      </c>
      <c r="K45" s="55" t="s">
        <v>51</v>
      </c>
      <c r="L45" s="56" t="s">
        <v>51</v>
      </c>
      <c r="M45" s="56" t="s">
        <v>51</v>
      </c>
      <c r="N45" s="80" t="s">
        <v>51</v>
      </c>
      <c r="O45" s="80" t="s">
        <v>51</v>
      </c>
      <c r="P45" s="56" t="s">
        <v>51</v>
      </c>
      <c r="Q45" s="55" t="s">
        <v>51</v>
      </c>
      <c r="R45" s="56" t="s">
        <v>52</v>
      </c>
      <c r="S45" s="56" t="s">
        <v>125</v>
      </c>
      <c r="T45" s="56" t="s">
        <v>125</v>
      </c>
      <c r="U45" s="56" t="s">
        <v>125</v>
      </c>
      <c r="V45" s="56" t="s">
        <v>174</v>
      </c>
      <c r="W45" s="56" t="s">
        <v>654</v>
      </c>
      <c r="X45" s="42" t="s">
        <v>52</v>
      </c>
      <c r="Y45" s="17" t="s">
        <v>52</v>
      </c>
      <c r="Z45" s="17" t="s">
        <v>53</v>
      </c>
      <c r="AA45" s="42" t="s">
        <v>55</v>
      </c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59</v>
      </c>
      <c r="F46" s="42" t="s">
        <v>59</v>
      </c>
      <c r="G46" s="17" t="s">
        <v>59</v>
      </c>
      <c r="H46" s="17" t="s">
        <v>60</v>
      </c>
      <c r="I46" s="42" t="s">
        <v>59</v>
      </c>
      <c r="J46" s="56" t="s">
        <v>59</v>
      </c>
      <c r="K46" s="55" t="s">
        <v>59</v>
      </c>
      <c r="L46" s="56" t="s">
        <v>59</v>
      </c>
      <c r="M46" s="56" t="s">
        <v>59</v>
      </c>
      <c r="N46" s="80" t="s">
        <v>59</v>
      </c>
      <c r="O46" s="80" t="s">
        <v>59</v>
      </c>
      <c r="P46" s="56" t="s">
        <v>59</v>
      </c>
      <c r="Q46" s="55" t="s">
        <v>59</v>
      </c>
      <c r="R46" s="56" t="s">
        <v>58</v>
      </c>
      <c r="S46" s="56" t="s">
        <v>122</v>
      </c>
      <c r="T46" s="56" t="s">
        <v>122</v>
      </c>
      <c r="U46" s="56" t="s">
        <v>122</v>
      </c>
      <c r="V46" s="56" t="s">
        <v>710</v>
      </c>
      <c r="W46" s="56" t="s">
        <v>711</v>
      </c>
      <c r="X46" s="42" t="s">
        <v>59</v>
      </c>
      <c r="Y46" s="17" t="s">
        <v>59</v>
      </c>
      <c r="Z46" s="17" t="s">
        <v>60</v>
      </c>
      <c r="AA46" s="42" t="s">
        <v>59</v>
      </c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468</v>
      </c>
      <c r="D47" s="56" t="s">
        <v>69</v>
      </c>
      <c r="E47" s="56" t="s">
        <v>69</v>
      </c>
      <c r="F47" s="42" t="s">
        <v>58</v>
      </c>
      <c r="G47" s="17" t="s">
        <v>58</v>
      </c>
      <c r="H47" s="17" t="s">
        <v>52</v>
      </c>
      <c r="I47" s="42" t="s">
        <v>65</v>
      </c>
      <c r="J47" s="56" t="s">
        <v>62</v>
      </c>
      <c r="K47" s="55" t="s">
        <v>62</v>
      </c>
      <c r="L47" s="56" t="s">
        <v>135</v>
      </c>
      <c r="M47" s="56" t="s">
        <v>135</v>
      </c>
      <c r="N47" s="80" t="s">
        <v>69</v>
      </c>
      <c r="O47" s="80" t="s">
        <v>683</v>
      </c>
      <c r="P47" s="56" t="s">
        <v>69</v>
      </c>
      <c r="Q47" s="55" t="s">
        <v>69</v>
      </c>
      <c r="R47" s="56" t="s">
        <v>59</v>
      </c>
      <c r="S47" s="56" t="s">
        <v>58</v>
      </c>
      <c r="T47" s="56" t="s">
        <v>58</v>
      </c>
      <c r="U47" s="56" t="s">
        <v>58</v>
      </c>
      <c r="V47" s="56" t="s">
        <v>712</v>
      </c>
      <c r="W47" s="56" t="s">
        <v>713</v>
      </c>
      <c r="X47" s="42" t="s">
        <v>58</v>
      </c>
      <c r="Y47" s="17" t="s">
        <v>58</v>
      </c>
      <c r="Z47" s="17" t="s">
        <v>52</v>
      </c>
      <c r="AA47" s="42" t="s">
        <v>65</v>
      </c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3.5" hidden="false" customHeight="false" outlineLevel="0" collapsed="false">
      <c r="A48" s="48"/>
      <c r="B48" s="48"/>
      <c r="C48" s="56" t="s">
        <v>70</v>
      </c>
      <c r="D48" s="56" t="s">
        <v>72</v>
      </c>
      <c r="E48" s="56" t="s">
        <v>220</v>
      </c>
      <c r="F48" s="45" t="s">
        <v>52</v>
      </c>
      <c r="G48" s="43" t="s">
        <v>52</v>
      </c>
      <c r="H48" s="17" t="s">
        <v>59</v>
      </c>
      <c r="I48" s="58"/>
      <c r="J48" s="56" t="s">
        <v>714</v>
      </c>
      <c r="K48" s="55" t="s">
        <v>715</v>
      </c>
      <c r="L48" s="56" t="s">
        <v>59</v>
      </c>
      <c r="M48" s="56" t="s">
        <v>59</v>
      </c>
      <c r="N48" s="80" t="s">
        <v>72</v>
      </c>
      <c r="O48" s="80" t="s">
        <v>70</v>
      </c>
      <c r="P48" s="56" t="s">
        <v>72</v>
      </c>
      <c r="Q48" s="55" t="s">
        <v>220</v>
      </c>
      <c r="R48" s="56" t="s">
        <v>468</v>
      </c>
      <c r="S48" s="56" t="s">
        <v>152</v>
      </c>
      <c r="T48" s="56" t="s">
        <v>152</v>
      </c>
      <c r="U48" s="56" t="s">
        <v>152</v>
      </c>
      <c r="V48" s="56" t="s">
        <v>716</v>
      </c>
      <c r="W48" s="56" t="s">
        <v>81</v>
      </c>
      <c r="X48" s="45" t="s">
        <v>52</v>
      </c>
      <c r="Y48" s="43" t="s">
        <v>52</v>
      </c>
      <c r="Z48" s="17" t="s">
        <v>59</v>
      </c>
      <c r="AA48" s="58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473</v>
      </c>
      <c r="D49" s="56" t="s">
        <v>76</v>
      </c>
      <c r="E49" s="56" t="s">
        <v>70</v>
      </c>
      <c r="F49" s="59"/>
      <c r="G49" s="59"/>
      <c r="H49" s="17" t="s">
        <v>58</v>
      </c>
      <c r="I49" s="60"/>
      <c r="J49" s="56" t="s">
        <v>717</v>
      </c>
      <c r="K49" s="55" t="s">
        <v>718</v>
      </c>
      <c r="L49" s="56" t="s">
        <v>146</v>
      </c>
      <c r="M49" s="56" t="s">
        <v>146</v>
      </c>
      <c r="N49" s="80" t="s">
        <v>76</v>
      </c>
      <c r="O49" s="80" t="s">
        <v>689</v>
      </c>
      <c r="P49" s="56" t="s">
        <v>76</v>
      </c>
      <c r="Q49" s="55" t="s">
        <v>70</v>
      </c>
      <c r="R49" s="56" t="s">
        <v>70</v>
      </c>
      <c r="S49" s="56" t="s">
        <v>58</v>
      </c>
      <c r="T49" s="56" t="s">
        <v>58</v>
      </c>
      <c r="U49" s="56" t="s">
        <v>58</v>
      </c>
      <c r="V49" s="56" t="s">
        <v>719</v>
      </c>
      <c r="W49" s="56" t="s">
        <v>720</v>
      </c>
      <c r="X49" s="59"/>
      <c r="Y49" s="59"/>
      <c r="Z49" s="17" t="s">
        <v>58</v>
      </c>
      <c r="AA49" s="6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3.5" hidden="false" customHeight="false" outlineLevel="0" collapsed="false">
      <c r="A50" s="48"/>
      <c r="B50" s="48"/>
      <c r="C50" s="56"/>
      <c r="D50" s="56" t="s">
        <v>80</v>
      </c>
      <c r="E50" s="56" t="s">
        <v>224</v>
      </c>
      <c r="F50" s="57"/>
      <c r="G50" s="57"/>
      <c r="H50" s="17" t="s">
        <v>77</v>
      </c>
      <c r="I50" s="40"/>
      <c r="J50" s="56" t="s">
        <v>721</v>
      </c>
      <c r="K50" s="55" t="s">
        <v>722</v>
      </c>
      <c r="L50" s="56" t="s">
        <v>150</v>
      </c>
      <c r="M50" s="56" t="s">
        <v>150</v>
      </c>
      <c r="N50" s="80" t="s">
        <v>692</v>
      </c>
      <c r="O50" s="80"/>
      <c r="P50" s="56" t="s">
        <v>80</v>
      </c>
      <c r="Q50" s="55" t="s">
        <v>224</v>
      </c>
      <c r="R50" s="63" t="s">
        <v>473</v>
      </c>
      <c r="S50" s="56" t="s">
        <v>52</v>
      </c>
      <c r="T50" s="56" t="s">
        <v>52</v>
      </c>
      <c r="U50" s="56" t="s">
        <v>52</v>
      </c>
      <c r="V50" s="56" t="s">
        <v>723</v>
      </c>
      <c r="W50" s="56" t="s">
        <v>724</v>
      </c>
      <c r="X50" s="57"/>
      <c r="Y50" s="57"/>
      <c r="Z50" s="17" t="s">
        <v>77</v>
      </c>
      <c r="AA50" s="40"/>
      <c r="AB50" s="8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3.5" hidden="false" customHeight="false" outlineLevel="0" collapsed="false">
      <c r="A51" s="48"/>
      <c r="B51" s="48"/>
      <c r="C51" s="63"/>
      <c r="D51" s="63"/>
      <c r="E51" s="63"/>
      <c r="F51" s="57"/>
      <c r="G51" s="57"/>
      <c r="H51" s="17" t="s">
        <v>81</v>
      </c>
      <c r="I51" s="40"/>
      <c r="J51" s="56" t="s">
        <v>725</v>
      </c>
      <c r="K51" s="55" t="s">
        <v>726</v>
      </c>
      <c r="L51" s="56" t="s">
        <v>59</v>
      </c>
      <c r="M51" s="56" t="s">
        <v>59</v>
      </c>
      <c r="N51" s="83"/>
      <c r="O51" s="83"/>
      <c r="P51" s="63"/>
      <c r="Q51" s="84"/>
      <c r="R51" s="54"/>
      <c r="S51" s="56" t="s">
        <v>59</v>
      </c>
      <c r="T51" s="56" t="s">
        <v>59</v>
      </c>
      <c r="U51" s="56" t="s">
        <v>59</v>
      </c>
      <c r="V51" s="56" t="s">
        <v>727</v>
      </c>
      <c r="W51" s="56" t="s">
        <v>728</v>
      </c>
      <c r="X51" s="57"/>
      <c r="Y51" s="57"/>
      <c r="Z51" s="17" t="s">
        <v>81</v>
      </c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2.75" hidden="false" customHeight="false" outlineLevel="0" collapsed="false">
      <c r="A52" s="48"/>
      <c r="B52" s="48"/>
      <c r="C52" s="57"/>
      <c r="D52" s="57"/>
      <c r="E52" s="57"/>
      <c r="F52" s="57"/>
      <c r="G52" s="57"/>
      <c r="H52" s="17" t="s">
        <v>83</v>
      </c>
      <c r="I52" s="40"/>
      <c r="J52" s="56" t="s">
        <v>62</v>
      </c>
      <c r="K52" s="55" t="s">
        <v>62</v>
      </c>
      <c r="L52" s="56" t="s">
        <v>157</v>
      </c>
      <c r="M52" s="56" t="s">
        <v>154</v>
      </c>
      <c r="N52" s="57"/>
      <c r="O52" s="57"/>
      <c r="P52" s="57"/>
      <c r="Q52" s="57"/>
      <c r="R52" s="57"/>
      <c r="S52" s="56" t="s">
        <v>148</v>
      </c>
      <c r="T52" s="56" t="s">
        <v>148</v>
      </c>
      <c r="U52" s="56" t="s">
        <v>148</v>
      </c>
      <c r="V52" s="56" t="s">
        <v>58</v>
      </c>
      <c r="W52" s="56" t="s">
        <v>729</v>
      </c>
      <c r="X52" s="57"/>
      <c r="Y52" s="57"/>
      <c r="Z52" s="17" t="s">
        <v>83</v>
      </c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3.5" hidden="false" customHeight="false" outlineLevel="0" collapsed="false">
      <c r="A53" s="12"/>
      <c r="B53" s="12"/>
      <c r="C53" s="57"/>
      <c r="D53" s="57"/>
      <c r="E53" s="57"/>
      <c r="F53" s="57"/>
      <c r="G53" s="57"/>
      <c r="H53" s="17" t="s">
        <v>84</v>
      </c>
      <c r="I53" s="2"/>
      <c r="J53" s="56" t="s">
        <v>75</v>
      </c>
      <c r="K53" s="55" t="s">
        <v>730</v>
      </c>
      <c r="L53" s="63"/>
      <c r="M53" s="63"/>
      <c r="N53" s="57"/>
      <c r="O53" s="57"/>
      <c r="P53" s="57"/>
      <c r="Q53" s="57"/>
      <c r="R53" s="57"/>
      <c r="S53" s="162"/>
      <c r="T53" s="162"/>
      <c r="U53" s="162"/>
      <c r="V53" s="56" t="s">
        <v>52</v>
      </c>
      <c r="W53" s="56" t="s">
        <v>56</v>
      </c>
      <c r="X53" s="57"/>
      <c r="Y53" s="57"/>
      <c r="Z53" s="17" t="s">
        <v>84</v>
      </c>
      <c r="AA53" s="2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13.5" hidden="false" customHeight="false" outlineLevel="0" collapsed="false">
      <c r="B54" s="40"/>
      <c r="C54" s="57"/>
      <c r="D54" s="57"/>
      <c r="E54" s="57"/>
      <c r="F54" s="57"/>
      <c r="G54" s="57"/>
      <c r="H54" s="43"/>
      <c r="I54" s="40"/>
      <c r="J54" s="56" t="s">
        <v>731</v>
      </c>
      <c r="K54" s="56" t="s">
        <v>732</v>
      </c>
      <c r="L54" s="57"/>
      <c r="M54" s="57"/>
      <c r="N54" s="57"/>
      <c r="O54" s="57"/>
      <c r="P54" s="57"/>
      <c r="Q54" s="57"/>
      <c r="R54" s="2"/>
      <c r="S54" s="2"/>
      <c r="T54" s="2"/>
      <c r="U54" s="2"/>
      <c r="V54" s="56" t="s">
        <v>158</v>
      </c>
      <c r="W54" s="56" t="s">
        <v>58</v>
      </c>
      <c r="X54" s="57"/>
      <c r="Y54" s="57"/>
      <c r="Z54" s="43"/>
      <c r="AA54" s="40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</row>
    <row r="55" customFormat="false" ht="25.5" hidden="false" customHeight="false" outlineLevel="0" collapsed="false">
      <c r="B55" s="2"/>
      <c r="C55" s="57"/>
      <c r="D55" s="2"/>
      <c r="E55" s="2"/>
      <c r="F55" s="57"/>
      <c r="G55" s="57"/>
      <c r="H55" s="57"/>
      <c r="I55" s="2"/>
      <c r="J55" s="56" t="s">
        <v>733</v>
      </c>
      <c r="K55" s="56" t="s">
        <v>730</v>
      </c>
      <c r="L55" s="57"/>
      <c r="M55" s="57"/>
      <c r="N55" s="57"/>
      <c r="O55" s="57"/>
      <c r="P55" s="2"/>
      <c r="Q55" s="2"/>
      <c r="R55" s="2"/>
      <c r="S55" s="2"/>
      <c r="T55" s="2"/>
      <c r="U55" s="2"/>
      <c r="V55" s="56" t="s">
        <v>151</v>
      </c>
      <c r="W55" s="56" t="s">
        <v>52</v>
      </c>
      <c r="X55" s="57"/>
      <c r="Y55" s="57"/>
      <c r="Z55" s="57"/>
      <c r="AA55" s="2"/>
      <c r="AB55" s="68"/>
      <c r="AC55" s="68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</row>
    <row r="56" customFormat="false" ht="26.25" hidden="false" customHeight="false" outlineLevel="0" collapsed="false">
      <c r="C56" s="2"/>
      <c r="D56" s="68"/>
      <c r="E56" s="68"/>
      <c r="F56" s="2"/>
      <c r="G56" s="57"/>
      <c r="H56" s="40"/>
      <c r="I56" s="2"/>
      <c r="J56" s="63" t="s">
        <v>82</v>
      </c>
      <c r="K56" s="56" t="s">
        <v>62</v>
      </c>
      <c r="L56" s="2"/>
      <c r="M56" s="2"/>
      <c r="N56" s="2"/>
      <c r="O56" s="2"/>
      <c r="P56" s="68"/>
      <c r="Q56" s="68"/>
      <c r="R56" s="2"/>
      <c r="S56" s="2"/>
      <c r="T56" s="2"/>
      <c r="U56" s="2"/>
      <c r="V56" s="56" t="s">
        <v>155</v>
      </c>
      <c r="W56" s="56" t="s">
        <v>158</v>
      </c>
      <c r="X56" s="2"/>
      <c r="Y56" s="57"/>
      <c r="Z56" s="40"/>
      <c r="AA56" s="2"/>
      <c r="AB56" s="69"/>
      <c r="AC56" s="69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</row>
    <row r="57" customFormat="false" ht="25.5" hidden="false" customHeight="false" outlineLevel="0" collapsed="false">
      <c r="C57" s="68"/>
      <c r="D57" s="68"/>
      <c r="E57" s="68"/>
      <c r="F57" s="68"/>
      <c r="G57" s="57"/>
      <c r="H57" s="2"/>
      <c r="I57" s="2"/>
      <c r="J57" s="57"/>
      <c r="K57" s="56" t="s">
        <v>734</v>
      </c>
      <c r="L57" s="68"/>
      <c r="M57" s="68"/>
      <c r="N57" s="68"/>
      <c r="O57" s="68"/>
      <c r="P57" s="68"/>
      <c r="Q57" s="68"/>
      <c r="R57" s="2"/>
      <c r="S57" s="2"/>
      <c r="T57" s="2"/>
      <c r="U57" s="2"/>
      <c r="V57" s="56" t="s">
        <v>159</v>
      </c>
      <c r="W57" s="56" t="s">
        <v>151</v>
      </c>
      <c r="X57" s="68"/>
      <c r="Y57" s="57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</row>
    <row r="58" customFormat="false" ht="27" hidden="false" customHeight="false" outlineLevel="0" collapsed="false">
      <c r="C58" s="68"/>
      <c r="D58" s="69"/>
      <c r="E58" s="69"/>
      <c r="F58" s="68"/>
      <c r="G58" s="57"/>
      <c r="H58" s="68"/>
      <c r="I58" s="2"/>
      <c r="J58" s="5"/>
      <c r="K58" s="63" t="s">
        <v>225</v>
      </c>
      <c r="L58" s="68"/>
      <c r="M58" s="68"/>
      <c r="N58" s="68"/>
      <c r="O58" s="68"/>
      <c r="P58" s="69"/>
      <c r="Q58" s="69"/>
      <c r="R58" s="2"/>
      <c r="S58" s="2"/>
      <c r="T58" s="2"/>
      <c r="U58" s="2"/>
      <c r="V58" s="56" t="s">
        <v>52</v>
      </c>
      <c r="W58" s="56" t="s">
        <v>155</v>
      </c>
      <c r="X58" s="68"/>
      <c r="Y58" s="57"/>
      <c r="Z58" s="68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</row>
    <row r="59" customFormat="false" ht="25.5" hidden="false" customHeight="false" outlineLevel="0" collapsed="false">
      <c r="C59" s="69"/>
      <c r="D59" s="2"/>
      <c r="E59" s="2"/>
      <c r="F59" s="69"/>
      <c r="G59" s="40"/>
      <c r="H59" s="69"/>
      <c r="I59" s="2"/>
      <c r="J59" s="57"/>
      <c r="K59" s="57"/>
      <c r="L59" s="69"/>
      <c r="M59" s="69"/>
      <c r="N59" s="69"/>
      <c r="O59" s="69"/>
      <c r="P59" s="2"/>
      <c r="Q59" s="2"/>
      <c r="R59" s="2"/>
      <c r="S59" s="2"/>
      <c r="T59" s="2"/>
      <c r="U59" s="2"/>
      <c r="V59" s="56" t="s">
        <v>59</v>
      </c>
      <c r="W59" s="56" t="s">
        <v>159</v>
      </c>
      <c r="X59" s="69"/>
      <c r="Y59" s="40"/>
      <c r="Z59" s="69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18.75" hidden="false" customHeight="false" outlineLevel="0" collapsed="false">
      <c r="C60" s="2"/>
      <c r="D60" s="2"/>
      <c r="E60" s="2"/>
      <c r="F60" s="2"/>
      <c r="G60" s="2"/>
      <c r="H60" s="2"/>
      <c r="I60" s="2"/>
      <c r="J60" s="57"/>
      <c r="K60" s="5"/>
      <c r="L60" s="2"/>
      <c r="M60" s="2"/>
      <c r="N60" s="2"/>
      <c r="O60" s="2"/>
      <c r="P60" s="2"/>
      <c r="Q60" s="2"/>
      <c r="R60" s="2"/>
      <c r="S60" s="2"/>
      <c r="T60" s="2"/>
      <c r="U60" s="2"/>
      <c r="V60" s="63" t="s">
        <v>162</v>
      </c>
      <c r="W60" s="56" t="s">
        <v>52</v>
      </c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57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56" t="s">
        <v>59</v>
      </c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.75" hidden="false" customHeight="false" outlineLevel="0" collapsed="false">
      <c r="C62" s="2"/>
      <c r="D62" s="2"/>
      <c r="E62" s="2"/>
      <c r="F62" s="2"/>
      <c r="G62" s="2"/>
      <c r="H62" s="2"/>
      <c r="I62" s="2"/>
      <c r="J62" s="68"/>
      <c r="K62" s="57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63" t="s">
        <v>162</v>
      </c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" hidden="false" customHeight="false" outlineLevel="0" collapsed="false">
      <c r="C63" s="2"/>
      <c r="D63" s="2"/>
      <c r="E63" s="2"/>
      <c r="F63" s="2"/>
      <c r="G63" s="2"/>
      <c r="H63" s="2"/>
      <c r="I63" s="2"/>
      <c r="J63" s="68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C64" s="2"/>
      <c r="D64" s="2"/>
      <c r="E64" s="2"/>
      <c r="F64" s="2"/>
      <c r="G64" s="2"/>
      <c r="H64" s="2"/>
      <c r="I64" s="2"/>
      <c r="J64" s="69"/>
      <c r="K64" s="68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68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69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K90" s="2"/>
      <c r="L90" s="2"/>
      <c r="M90" s="2"/>
      <c r="N90" s="2"/>
      <c r="O90" s="2"/>
      <c r="P90" s="2"/>
      <c r="Q90" s="2"/>
      <c r="R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K91" s="2"/>
      <c r="L91" s="2"/>
      <c r="M91" s="2"/>
      <c r="N91" s="2"/>
      <c r="O91" s="2"/>
      <c r="P91" s="2"/>
      <c r="Q91" s="2"/>
      <c r="R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L92" s="2"/>
      <c r="M92" s="2"/>
      <c r="N92" s="2"/>
      <c r="O92" s="2"/>
      <c r="P92" s="2"/>
      <c r="Q92" s="2"/>
      <c r="R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L93" s="2"/>
      <c r="M93" s="2"/>
      <c r="N93" s="2"/>
      <c r="O93" s="2"/>
      <c r="P93" s="2"/>
      <c r="Q93" s="2"/>
      <c r="R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L94" s="2"/>
      <c r="M94" s="2"/>
      <c r="N94" s="2"/>
      <c r="O94" s="2"/>
      <c r="P94" s="2"/>
      <c r="Q94" s="2"/>
      <c r="R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L95" s="2"/>
      <c r="M95" s="2"/>
      <c r="N95" s="2"/>
      <c r="O95" s="2"/>
      <c r="P95" s="2"/>
      <c r="Q95" s="2"/>
      <c r="R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C96" s="2"/>
      <c r="D96" s="2"/>
      <c r="E96" s="2"/>
      <c r="F96" s="2"/>
      <c r="G96" s="2"/>
      <c r="H96" s="2"/>
      <c r="I96" s="2"/>
      <c r="L96" s="2"/>
      <c r="M96" s="2"/>
      <c r="N96" s="2"/>
      <c r="O96" s="2"/>
      <c r="P96" s="2"/>
      <c r="Q96" s="2"/>
      <c r="R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C97" s="2"/>
      <c r="D97" s="2"/>
      <c r="E97" s="2"/>
      <c r="F97" s="2"/>
      <c r="G97" s="2"/>
      <c r="H97" s="2"/>
      <c r="I97" s="2"/>
      <c r="L97" s="2"/>
      <c r="M97" s="2"/>
      <c r="N97" s="2"/>
      <c r="O97" s="2"/>
      <c r="P97" s="2"/>
      <c r="Q97" s="2"/>
      <c r="R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C98" s="2"/>
      <c r="D98" s="2"/>
      <c r="E98" s="2"/>
      <c r="F98" s="2"/>
      <c r="G98" s="2"/>
      <c r="H98" s="2"/>
      <c r="I98" s="2"/>
      <c r="L98" s="2"/>
      <c r="M98" s="2"/>
      <c r="N98" s="2"/>
      <c r="O98" s="2"/>
      <c r="P98" s="2"/>
      <c r="Q98" s="2"/>
      <c r="R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C99" s="2"/>
      <c r="D99" s="2"/>
      <c r="E99" s="2"/>
      <c r="F99" s="2"/>
      <c r="G99" s="2"/>
      <c r="H99" s="2"/>
      <c r="I99" s="2"/>
      <c r="L99" s="2"/>
      <c r="M99" s="2"/>
      <c r="N99" s="2"/>
      <c r="O99" s="2"/>
      <c r="P99" s="2"/>
      <c r="Q99" s="2"/>
      <c r="R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C100" s="2"/>
      <c r="D100" s="2"/>
      <c r="E100" s="2"/>
      <c r="F100" s="2"/>
      <c r="G100" s="2"/>
      <c r="H100" s="2"/>
      <c r="I100" s="2"/>
      <c r="L100" s="2"/>
      <c r="M100" s="2"/>
      <c r="N100" s="2"/>
      <c r="O100" s="2"/>
      <c r="P100" s="2"/>
      <c r="Q100" s="2"/>
      <c r="R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C101" s="2"/>
      <c r="F101" s="2"/>
      <c r="G101" s="2"/>
      <c r="H101" s="2"/>
      <c r="I101" s="2"/>
      <c r="L101" s="2"/>
      <c r="M101" s="2"/>
      <c r="N101" s="2"/>
      <c r="O101" s="2"/>
      <c r="R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</sheetData>
  <mergeCells count="1">
    <mergeCell ref="X8:Y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G9" colorId="64" zoomScale="50" zoomScaleNormal="50" zoomScalePageLayoutView="100" workbookViewId="0">
      <selection pane="topLeft" activeCell="S49" activeCellId="0" sqref="S4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1" width="30.56"/>
    <col collapsed="false" customWidth="true" hidden="false" outlineLevel="0" max="6" min="6" style="1" width="33.7"/>
    <col collapsed="false" customWidth="true" hidden="false" outlineLevel="0" max="7" min="7" style="1" width="37.56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1" min="10" style="1" width="32.28"/>
    <col collapsed="false" customWidth="true" hidden="false" outlineLevel="0" max="15" min="12" style="1" width="30.56"/>
    <col collapsed="false" customWidth="true" hidden="false" outlineLevel="0" max="20" min="16" style="1" width="37.56"/>
    <col collapsed="false" customWidth="true" hidden="false" outlineLevel="0" max="21" min="21" style="1" width="33.7"/>
    <col collapsed="false" customWidth="true" hidden="false" outlineLevel="0" max="22" min="22" style="1" width="37.56"/>
    <col collapsed="false" customWidth="true" hidden="false" outlineLevel="0" max="23" min="23" style="1" width="31.14"/>
    <col collapsed="false" customWidth="true" hidden="false" outlineLevel="0" max="24" min="24" style="1" width="30.28"/>
    <col collapsed="false" customWidth="true" hidden="false" outlineLevel="0" max="25" min="25" style="1" width="29.99"/>
    <col collapsed="false" customWidth="true" hidden="false" outlineLevel="0" max="26" min="26" style="1" width="28.85"/>
    <col collapsed="false" customWidth="true" hidden="false" outlineLevel="0" max="27" min="27" style="1" width="21.7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6" t="s">
        <v>735</v>
      </c>
      <c r="D1" s="6"/>
      <c r="E1" s="6"/>
      <c r="F1" s="6"/>
      <c r="G1" s="6"/>
      <c r="H1" s="6"/>
      <c r="I1" s="7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7"/>
      <c r="Y1" s="7"/>
      <c r="Z1" s="7"/>
      <c r="AA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customFormat="false" ht="12.75" hidden="false" customHeight="false" outlineLevel="0" collapsed="false">
      <c r="A3" s="4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4</v>
      </c>
      <c r="I4" s="11" t="s">
        <v>6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4</v>
      </c>
      <c r="X4" s="11" t="s">
        <v>6</v>
      </c>
      <c r="Y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5" t="s">
        <v>9</v>
      </c>
      <c r="E5" s="15" t="s">
        <v>9</v>
      </c>
      <c r="F5" s="15" t="s">
        <v>10</v>
      </c>
      <c r="G5" s="15" t="s">
        <v>11</v>
      </c>
      <c r="H5" s="15" t="s">
        <v>9</v>
      </c>
      <c r="I5" s="15" t="s">
        <v>11</v>
      </c>
      <c r="J5" s="14" t="s">
        <v>9</v>
      </c>
      <c r="K5" s="14" t="s">
        <v>9</v>
      </c>
      <c r="L5" s="14" t="s">
        <v>9</v>
      </c>
      <c r="M5" s="15" t="s">
        <v>9</v>
      </c>
      <c r="N5" s="15" t="s">
        <v>9</v>
      </c>
      <c r="O5" s="15" t="s">
        <v>9</v>
      </c>
      <c r="P5" s="15" t="s">
        <v>11</v>
      </c>
      <c r="Q5" s="15" t="s">
        <v>11</v>
      </c>
      <c r="R5" s="15" t="s">
        <v>11</v>
      </c>
      <c r="S5" s="15" t="s">
        <v>11</v>
      </c>
      <c r="T5" s="15" t="s">
        <v>11</v>
      </c>
      <c r="U5" s="15" t="s">
        <v>10</v>
      </c>
      <c r="V5" s="15" t="s">
        <v>11</v>
      </c>
      <c r="W5" s="15" t="s">
        <v>9</v>
      </c>
      <c r="X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15</v>
      </c>
      <c r="F6" s="17" t="s">
        <v>15</v>
      </c>
      <c r="G6" s="17" t="s">
        <v>16</v>
      </c>
      <c r="H6" s="17" t="s">
        <v>17</v>
      </c>
      <c r="I6" s="17" t="s">
        <v>19</v>
      </c>
      <c r="J6" s="17" t="s">
        <v>17</v>
      </c>
      <c r="K6" s="17" t="s">
        <v>17</v>
      </c>
      <c r="L6" s="17" t="s">
        <v>17</v>
      </c>
      <c r="M6" s="17" t="s">
        <v>15</v>
      </c>
      <c r="N6" s="17" t="s">
        <v>15</v>
      </c>
      <c r="O6" s="17" t="s">
        <v>15</v>
      </c>
      <c r="P6" s="17" t="s">
        <v>16</v>
      </c>
      <c r="Q6" s="17" t="s">
        <v>16</v>
      </c>
      <c r="R6" s="17" t="s">
        <v>16</v>
      </c>
      <c r="S6" s="17" t="s">
        <v>16</v>
      </c>
      <c r="T6" s="17" t="s">
        <v>16</v>
      </c>
      <c r="U6" s="17" t="s">
        <v>15</v>
      </c>
      <c r="V6" s="17" t="s">
        <v>16</v>
      </c>
      <c r="W6" s="17" t="s">
        <v>17</v>
      </c>
      <c r="X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120</v>
      </c>
      <c r="D7" s="18"/>
      <c r="E7" s="18"/>
      <c r="F7" s="18"/>
      <c r="G7" s="18"/>
      <c r="H7" s="18"/>
      <c r="I7" s="18"/>
      <c r="J7" s="18" t="n">
        <v>160</v>
      </c>
      <c r="K7" s="18" t="n">
        <v>150</v>
      </c>
      <c r="L7" s="18" t="n">
        <v>120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 customFormat="false" ht="43.5" hidden="false" customHeight="true" outlineLevel="0" collapsed="false">
      <c r="A8" s="19"/>
      <c r="B8" s="19"/>
      <c r="C8" s="71" t="s">
        <v>736</v>
      </c>
      <c r="D8" s="71" t="s">
        <v>736</v>
      </c>
      <c r="E8" s="71" t="s">
        <v>736</v>
      </c>
      <c r="F8" s="172" t="s">
        <v>736</v>
      </c>
      <c r="G8" s="172" t="s">
        <v>736</v>
      </c>
      <c r="H8" s="172" t="s">
        <v>736</v>
      </c>
      <c r="I8" s="172" t="s">
        <v>736</v>
      </c>
      <c r="J8" s="71" t="s">
        <v>90</v>
      </c>
      <c r="K8" s="71" t="s">
        <v>90</v>
      </c>
      <c r="L8" s="71" t="s">
        <v>90</v>
      </c>
      <c r="M8" s="71" t="s">
        <v>90</v>
      </c>
      <c r="N8" s="71" t="s">
        <v>90</v>
      </c>
      <c r="O8" s="71" t="s">
        <v>90</v>
      </c>
      <c r="P8" s="20" t="s">
        <v>90</v>
      </c>
      <c r="Q8" s="20" t="s">
        <v>90</v>
      </c>
      <c r="R8" s="20" t="s">
        <v>90</v>
      </c>
      <c r="S8" s="20" t="s">
        <v>90</v>
      </c>
      <c r="T8" s="20" t="s">
        <v>90</v>
      </c>
      <c r="U8" s="21" t="s">
        <v>94</v>
      </c>
      <c r="V8" s="21"/>
      <c r="W8" s="22" t="s">
        <v>93</v>
      </c>
      <c r="X8" s="73" t="s">
        <v>95</v>
      </c>
      <c r="Y8" s="23"/>
    </row>
    <row r="9" customFormat="false" ht="12.75" hidden="false" customHeight="false" outlineLevel="0" collapsed="false">
      <c r="A9" s="19"/>
      <c r="B9" s="19"/>
      <c r="C9" s="17"/>
      <c r="D9" s="17"/>
      <c r="E9" s="17"/>
      <c r="F9" s="17"/>
      <c r="G9" s="24"/>
      <c r="H9" s="24"/>
      <c r="I9" s="24"/>
      <c r="J9" s="17"/>
      <c r="K9" s="17"/>
      <c r="L9" s="17"/>
      <c r="M9" s="17"/>
      <c r="N9" s="17"/>
      <c r="O9" s="17"/>
      <c r="P9" s="24"/>
      <c r="Q9" s="24"/>
      <c r="R9" s="24"/>
      <c r="S9" s="24"/>
      <c r="T9" s="24"/>
      <c r="U9" s="17"/>
      <c r="V9" s="24"/>
      <c r="W9" s="24"/>
      <c r="X9" s="24"/>
      <c r="Y9" s="25"/>
    </row>
    <row r="10" customFormat="false" ht="21" hidden="false" customHeight="true" outlineLevel="0" collapsed="false">
      <c r="A10" s="19"/>
      <c r="B10" s="19"/>
      <c r="C10" s="70" t="s">
        <v>696</v>
      </c>
      <c r="D10" s="70" t="s">
        <v>696</v>
      </c>
      <c r="E10" s="70" t="s">
        <v>696</v>
      </c>
      <c r="F10" s="18" t="s">
        <v>24</v>
      </c>
      <c r="G10" s="18" t="s">
        <v>24</v>
      </c>
      <c r="H10" s="18" t="s">
        <v>24</v>
      </c>
      <c r="I10" s="18" t="s">
        <v>24</v>
      </c>
      <c r="J10" s="70" t="s">
        <v>737</v>
      </c>
      <c r="K10" s="70" t="s">
        <v>737</v>
      </c>
      <c r="L10" s="70" t="s">
        <v>696</v>
      </c>
      <c r="M10" s="70" t="s">
        <v>697</v>
      </c>
      <c r="N10" s="70" t="s">
        <v>697</v>
      </c>
      <c r="O10" s="70" t="s">
        <v>697</v>
      </c>
      <c r="P10" s="70" t="s">
        <v>697</v>
      </c>
      <c r="Q10" s="70" t="s">
        <v>697</v>
      </c>
      <c r="R10" s="70" t="s">
        <v>697</v>
      </c>
      <c r="S10" s="70" t="s">
        <v>697</v>
      </c>
      <c r="T10" s="70" t="s">
        <v>697</v>
      </c>
      <c r="U10" s="18" t="s">
        <v>24</v>
      </c>
      <c r="V10" s="18" t="s">
        <v>24</v>
      </c>
      <c r="W10" s="18" t="s">
        <v>24</v>
      </c>
      <c r="X10" s="18" t="s">
        <v>24</v>
      </c>
      <c r="Y10" s="27"/>
    </row>
    <row r="11" customFormat="false" ht="26.25" hidden="false" customHeight="true" outlineLevel="0" collapsed="false">
      <c r="A11" s="19"/>
      <c r="B11" s="19"/>
      <c r="C11" s="28" t="s">
        <v>738</v>
      </c>
      <c r="D11" s="28" t="s">
        <v>699</v>
      </c>
      <c r="E11" s="28" t="s">
        <v>739</v>
      </c>
      <c r="F11" s="29" t="s">
        <v>29</v>
      </c>
      <c r="G11" s="29" t="s">
        <v>29</v>
      </c>
      <c r="H11" s="28" t="s">
        <v>30</v>
      </c>
      <c r="I11" s="30" t="s">
        <v>638</v>
      </c>
      <c r="J11" s="28" t="s">
        <v>740</v>
      </c>
      <c r="K11" s="28" t="s">
        <v>740</v>
      </c>
      <c r="L11" s="28" t="s">
        <v>698</v>
      </c>
      <c r="M11" s="28" t="s">
        <v>741</v>
      </c>
      <c r="N11" s="28" t="s">
        <v>699</v>
      </c>
      <c r="O11" s="28" t="s">
        <v>700</v>
      </c>
      <c r="P11" s="28" t="s">
        <v>742</v>
      </c>
      <c r="Q11" s="28" t="s">
        <v>743</v>
      </c>
      <c r="R11" s="28" t="s">
        <v>744</v>
      </c>
      <c r="S11" s="28" t="s">
        <v>745</v>
      </c>
      <c r="T11" s="28" t="s">
        <v>746</v>
      </c>
      <c r="U11" s="29" t="s">
        <v>29</v>
      </c>
      <c r="V11" s="29" t="s">
        <v>29</v>
      </c>
      <c r="W11" s="28" t="s">
        <v>30</v>
      </c>
      <c r="X11" s="30" t="s">
        <v>638</v>
      </c>
      <c r="Y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n">
        <v>512752</v>
      </c>
      <c r="D12" s="76" t="s">
        <v>295</v>
      </c>
      <c r="E12" s="76" t="s">
        <v>295</v>
      </c>
      <c r="F12" s="76" t="s">
        <v>295</v>
      </c>
      <c r="G12" s="76" t="s">
        <v>295</v>
      </c>
      <c r="H12" s="33" t="s">
        <v>295</v>
      </c>
      <c r="I12" s="33" t="s">
        <v>295</v>
      </c>
      <c r="J12" s="35" t="s">
        <v>115</v>
      </c>
      <c r="K12" s="35" t="s">
        <v>747</v>
      </c>
      <c r="L12" s="35" t="s">
        <v>709</v>
      </c>
      <c r="M12" s="76" t="s">
        <v>295</v>
      </c>
      <c r="N12" s="76" t="s">
        <v>295</v>
      </c>
      <c r="O12" s="76" t="s">
        <v>295</v>
      </c>
      <c r="P12" s="76" t="s">
        <v>295</v>
      </c>
      <c r="Q12" s="76" t="s">
        <v>295</v>
      </c>
      <c r="R12" s="76" t="s">
        <v>295</v>
      </c>
      <c r="S12" s="76" t="s">
        <v>295</v>
      </c>
      <c r="T12" s="76" t="s">
        <v>295</v>
      </c>
      <c r="U12" s="76" t="s">
        <v>295</v>
      </c>
      <c r="V12" s="76" t="s">
        <v>295</v>
      </c>
      <c r="W12" s="33" t="s">
        <v>295</v>
      </c>
      <c r="X12" s="33" t="s">
        <v>295</v>
      </c>
      <c r="Y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3" t="n">
        <v>50</v>
      </c>
      <c r="D13" s="38" t="n">
        <v>3</v>
      </c>
      <c r="E13" s="38" t="n">
        <v>40</v>
      </c>
      <c r="F13" s="38" t="n">
        <v>60</v>
      </c>
      <c r="G13" s="33" t="n">
        <v>-60</v>
      </c>
      <c r="H13" s="33" t="n">
        <v>60</v>
      </c>
      <c r="I13" s="33" t="n">
        <v>-103</v>
      </c>
      <c r="J13" s="38" t="n">
        <v>0</v>
      </c>
      <c r="K13" s="38" t="n">
        <v>0</v>
      </c>
      <c r="L13" s="38" t="n">
        <v>0</v>
      </c>
      <c r="M13" s="38" t="n">
        <v>0</v>
      </c>
      <c r="N13" s="38" t="n">
        <v>0</v>
      </c>
      <c r="O13" s="38" t="n">
        <v>0</v>
      </c>
      <c r="P13" s="33" t="n">
        <v>0</v>
      </c>
      <c r="Q13" s="33" t="n">
        <v>0</v>
      </c>
      <c r="R13" s="33" t="n">
        <v>0</v>
      </c>
      <c r="S13" s="33" t="n">
        <v>0</v>
      </c>
      <c r="T13" s="33" t="n">
        <v>0</v>
      </c>
      <c r="U13" s="38" t="n">
        <v>0</v>
      </c>
      <c r="V13" s="33" t="n">
        <v>0</v>
      </c>
      <c r="W13" s="33" t="n">
        <v>0</v>
      </c>
      <c r="X13" s="33" t="n">
        <v>0</v>
      </c>
      <c r="Y13" s="17" t="n">
        <f aca="false">SUM(C13:X13)</f>
        <v>50</v>
      </c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41" t="n">
        <v>0</v>
      </c>
      <c r="K14" s="41" t="n">
        <v>0</v>
      </c>
      <c r="L14" s="41" t="n">
        <v>50</v>
      </c>
      <c r="M14" s="41" t="n">
        <v>3</v>
      </c>
      <c r="N14" s="41" t="n">
        <v>0</v>
      </c>
      <c r="O14" s="41" t="n">
        <v>40</v>
      </c>
      <c r="P14" s="17" t="n">
        <v>0</v>
      </c>
      <c r="Q14" s="17" t="n">
        <v>0</v>
      </c>
      <c r="R14" s="17" t="n">
        <v>0</v>
      </c>
      <c r="S14" s="17" t="n">
        <v>0</v>
      </c>
      <c r="T14" s="17" t="n">
        <v>0</v>
      </c>
      <c r="U14" s="41" t="n">
        <v>60</v>
      </c>
      <c r="V14" s="17" t="n">
        <v>-60</v>
      </c>
      <c r="W14" s="17" t="n">
        <v>60</v>
      </c>
      <c r="X14" s="17" t="n">
        <v>-103</v>
      </c>
      <c r="Y14" s="17" t="n">
        <f aca="false">SUM(C14:X14)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41" t="n">
        <v>0</v>
      </c>
      <c r="K15" s="41" t="n">
        <v>0</v>
      </c>
      <c r="L15" s="41" t="n">
        <v>50</v>
      </c>
      <c r="M15" s="41" t="n">
        <v>3</v>
      </c>
      <c r="N15" s="41" t="n">
        <v>0</v>
      </c>
      <c r="O15" s="41" t="n">
        <v>40</v>
      </c>
      <c r="P15" s="17" t="n">
        <v>0</v>
      </c>
      <c r="Q15" s="17" t="n">
        <v>0</v>
      </c>
      <c r="R15" s="17" t="n">
        <v>0</v>
      </c>
      <c r="S15" s="17" t="n">
        <v>0</v>
      </c>
      <c r="T15" s="17" t="n">
        <v>0</v>
      </c>
      <c r="U15" s="41" t="n">
        <v>60</v>
      </c>
      <c r="V15" s="17" t="n">
        <v>-60</v>
      </c>
      <c r="W15" s="17" t="n">
        <v>60</v>
      </c>
      <c r="X15" s="17" t="n">
        <v>-103</v>
      </c>
      <c r="Y15" s="17" t="n">
        <f aca="false">SUM(C15:X15)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41" t="n">
        <v>0</v>
      </c>
      <c r="K16" s="41" t="n">
        <v>0</v>
      </c>
      <c r="L16" s="41" t="n">
        <v>50</v>
      </c>
      <c r="M16" s="41" t="n">
        <v>3</v>
      </c>
      <c r="N16" s="41" t="n">
        <v>0</v>
      </c>
      <c r="O16" s="41" t="n">
        <v>40</v>
      </c>
      <c r="P16" s="17" t="n">
        <v>0</v>
      </c>
      <c r="Q16" s="17" t="n">
        <v>0</v>
      </c>
      <c r="R16" s="17" t="n">
        <v>0</v>
      </c>
      <c r="S16" s="17" t="n">
        <v>0</v>
      </c>
      <c r="T16" s="17" t="n">
        <v>0</v>
      </c>
      <c r="U16" s="41" t="n">
        <v>60</v>
      </c>
      <c r="V16" s="17" t="n">
        <v>-60</v>
      </c>
      <c r="W16" s="17" t="n">
        <v>60</v>
      </c>
      <c r="X16" s="17" t="n">
        <v>-103</v>
      </c>
      <c r="Y16" s="17" t="n">
        <f aca="false">SUM(C16:X16)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41" t="n">
        <v>0</v>
      </c>
      <c r="K17" s="41" t="n">
        <v>0</v>
      </c>
      <c r="L17" s="41" t="n">
        <v>50</v>
      </c>
      <c r="M17" s="41" t="n">
        <v>3</v>
      </c>
      <c r="N17" s="41" t="n">
        <v>0</v>
      </c>
      <c r="O17" s="41" t="n">
        <v>40</v>
      </c>
      <c r="P17" s="17" t="n">
        <v>0</v>
      </c>
      <c r="Q17" s="17" t="n">
        <v>0</v>
      </c>
      <c r="R17" s="17" t="n">
        <v>0</v>
      </c>
      <c r="S17" s="17" t="n">
        <v>0</v>
      </c>
      <c r="T17" s="17" t="n">
        <v>0</v>
      </c>
      <c r="U17" s="41" t="n">
        <v>60</v>
      </c>
      <c r="V17" s="17" t="n">
        <v>-60</v>
      </c>
      <c r="W17" s="17" t="n">
        <v>60</v>
      </c>
      <c r="X17" s="17" t="n">
        <v>-103</v>
      </c>
      <c r="Y17" s="17" t="n">
        <f aca="false">SUM(C17:X17)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41" t="n">
        <v>0</v>
      </c>
      <c r="K18" s="41" t="n">
        <v>0</v>
      </c>
      <c r="L18" s="41" t="n">
        <v>50</v>
      </c>
      <c r="M18" s="41" t="n">
        <v>3</v>
      </c>
      <c r="N18" s="41" t="n">
        <v>0</v>
      </c>
      <c r="O18" s="41" t="n">
        <v>40</v>
      </c>
      <c r="P18" s="17" t="n">
        <v>0</v>
      </c>
      <c r="Q18" s="17" t="n">
        <v>0</v>
      </c>
      <c r="R18" s="17" t="n">
        <v>0</v>
      </c>
      <c r="S18" s="17" t="n">
        <v>0</v>
      </c>
      <c r="T18" s="17" t="n">
        <v>0</v>
      </c>
      <c r="U18" s="41" t="n">
        <v>60</v>
      </c>
      <c r="V18" s="17" t="n">
        <v>-60</v>
      </c>
      <c r="W18" s="17" t="n">
        <v>60</v>
      </c>
      <c r="X18" s="17" t="n">
        <v>-103</v>
      </c>
      <c r="Y18" s="17" t="n">
        <f aca="false">SUM(C18:X18)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41" t="n">
        <v>0</v>
      </c>
      <c r="K19" s="41" t="n">
        <v>0</v>
      </c>
      <c r="L19" s="41" t="n">
        <v>50</v>
      </c>
      <c r="M19" s="41" t="n">
        <v>3</v>
      </c>
      <c r="N19" s="41" t="n">
        <v>0</v>
      </c>
      <c r="O19" s="41" t="n">
        <v>40</v>
      </c>
      <c r="P19" s="17" t="n">
        <v>0</v>
      </c>
      <c r="Q19" s="17" t="n">
        <v>0</v>
      </c>
      <c r="R19" s="17" t="n">
        <v>0</v>
      </c>
      <c r="S19" s="17" t="n">
        <v>0</v>
      </c>
      <c r="T19" s="17" t="n">
        <v>0</v>
      </c>
      <c r="U19" s="41" t="n">
        <v>60</v>
      </c>
      <c r="V19" s="17" t="n">
        <v>-60</v>
      </c>
      <c r="W19" s="17" t="n">
        <v>60</v>
      </c>
      <c r="X19" s="17" t="n">
        <v>-103</v>
      </c>
      <c r="Y19" s="17" t="n">
        <f aca="false">SUM(C19:X19)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41" t="n">
        <v>50</v>
      </c>
      <c r="K20" s="41" t="n">
        <v>25</v>
      </c>
      <c r="L20" s="41" t="n">
        <v>0</v>
      </c>
      <c r="M20" s="41" t="n">
        <v>0</v>
      </c>
      <c r="N20" s="41" t="n">
        <v>0</v>
      </c>
      <c r="O20" s="41" t="n">
        <v>0</v>
      </c>
      <c r="P20" s="17" t="n">
        <v>-10</v>
      </c>
      <c r="Q20" s="17" t="n">
        <v>-7</v>
      </c>
      <c r="R20" s="236" t="n">
        <v>-5</v>
      </c>
      <c r="S20" s="17" t="n">
        <v>-3</v>
      </c>
      <c r="T20" s="17" t="n">
        <v>-35</v>
      </c>
      <c r="U20" s="17" t="n">
        <v>0</v>
      </c>
      <c r="V20" s="17" t="n">
        <v>0</v>
      </c>
      <c r="W20" s="17" t="n">
        <v>60</v>
      </c>
      <c r="X20" s="17" t="n">
        <v>-103</v>
      </c>
      <c r="Y20" s="17" t="n">
        <f aca="false">SUM(C20:X20)</f>
        <v>-28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41" t="n">
        <v>50</v>
      </c>
      <c r="K21" s="41" t="n">
        <v>25</v>
      </c>
      <c r="L21" s="41" t="n">
        <v>0</v>
      </c>
      <c r="M21" s="41" t="n">
        <v>0</v>
      </c>
      <c r="N21" s="41" t="n">
        <v>0</v>
      </c>
      <c r="O21" s="41" t="n">
        <v>0</v>
      </c>
      <c r="P21" s="17" t="n">
        <v>-10</v>
      </c>
      <c r="Q21" s="17" t="n">
        <v>-7</v>
      </c>
      <c r="R21" s="236" t="n">
        <v>-5</v>
      </c>
      <c r="S21" s="17" t="n">
        <v>-3</v>
      </c>
      <c r="T21" s="17" t="n">
        <v>-35</v>
      </c>
      <c r="U21" s="17" t="n">
        <v>0</v>
      </c>
      <c r="V21" s="17" t="n">
        <v>0</v>
      </c>
      <c r="W21" s="17" t="n">
        <v>60</v>
      </c>
      <c r="X21" s="17" t="n">
        <v>-103</v>
      </c>
      <c r="Y21" s="17" t="n">
        <f aca="false">SUM(C21:X21)</f>
        <v>-28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41" t="n">
        <v>50</v>
      </c>
      <c r="K22" s="41" t="n">
        <v>25</v>
      </c>
      <c r="L22" s="41" t="n">
        <v>0</v>
      </c>
      <c r="M22" s="41" t="n">
        <v>0</v>
      </c>
      <c r="N22" s="41" t="n">
        <v>0</v>
      </c>
      <c r="O22" s="41" t="n">
        <v>0</v>
      </c>
      <c r="P22" s="17" t="n">
        <v>-10</v>
      </c>
      <c r="Q22" s="17" t="n">
        <v>-7</v>
      </c>
      <c r="R22" s="236" t="n">
        <v>-5</v>
      </c>
      <c r="S22" s="17" t="n">
        <v>-3</v>
      </c>
      <c r="T22" s="17" t="n">
        <v>-35</v>
      </c>
      <c r="U22" s="17" t="n">
        <v>0</v>
      </c>
      <c r="V22" s="17" t="n">
        <v>0</v>
      </c>
      <c r="W22" s="17" t="n">
        <v>60</v>
      </c>
      <c r="X22" s="17" t="n">
        <v>-103</v>
      </c>
      <c r="Y22" s="17" t="n">
        <f aca="false">SUM(C22:X22)</f>
        <v>-28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41" t="n">
        <v>50</v>
      </c>
      <c r="K23" s="41" t="n">
        <v>25</v>
      </c>
      <c r="L23" s="41" t="n">
        <v>0</v>
      </c>
      <c r="M23" s="41" t="n">
        <v>0</v>
      </c>
      <c r="N23" s="41" t="n">
        <v>0</v>
      </c>
      <c r="O23" s="41" t="n">
        <v>0</v>
      </c>
      <c r="P23" s="17" t="n">
        <v>-10</v>
      </c>
      <c r="Q23" s="17" t="n">
        <v>-7</v>
      </c>
      <c r="R23" s="236" t="n">
        <v>-5</v>
      </c>
      <c r="S23" s="17" t="n">
        <v>-3</v>
      </c>
      <c r="T23" s="17" t="n">
        <v>-35</v>
      </c>
      <c r="U23" s="17" t="n">
        <v>0</v>
      </c>
      <c r="V23" s="17" t="n">
        <v>0</v>
      </c>
      <c r="W23" s="17" t="n">
        <v>60</v>
      </c>
      <c r="X23" s="17" t="n">
        <v>-103</v>
      </c>
      <c r="Y23" s="17" t="n">
        <f aca="false">SUM(C23:X23)</f>
        <v>-28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41" t="n">
        <v>50</v>
      </c>
      <c r="K24" s="41" t="n">
        <v>25</v>
      </c>
      <c r="L24" s="41" t="n">
        <v>0</v>
      </c>
      <c r="M24" s="41" t="n">
        <v>0</v>
      </c>
      <c r="N24" s="41" t="n">
        <v>0</v>
      </c>
      <c r="O24" s="41" t="n">
        <v>0</v>
      </c>
      <c r="P24" s="17" t="n">
        <v>-10</v>
      </c>
      <c r="Q24" s="17" t="n">
        <v>-7</v>
      </c>
      <c r="R24" s="236" t="n">
        <v>-5</v>
      </c>
      <c r="S24" s="17" t="n">
        <v>-3</v>
      </c>
      <c r="T24" s="17" t="n">
        <v>-35</v>
      </c>
      <c r="U24" s="17" t="n">
        <v>0</v>
      </c>
      <c r="V24" s="17" t="n">
        <v>0</v>
      </c>
      <c r="W24" s="17" t="n">
        <v>60</v>
      </c>
      <c r="X24" s="17" t="n">
        <v>-103</v>
      </c>
      <c r="Y24" s="17" t="n">
        <f aca="false">SUM(C24:X24)</f>
        <v>-28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41" t="n">
        <v>50</v>
      </c>
      <c r="K25" s="41" t="n">
        <v>25</v>
      </c>
      <c r="L25" s="41" t="n">
        <v>0</v>
      </c>
      <c r="M25" s="41" t="n">
        <v>0</v>
      </c>
      <c r="N25" s="41" t="n">
        <v>0</v>
      </c>
      <c r="O25" s="41" t="n">
        <v>0</v>
      </c>
      <c r="P25" s="17" t="n">
        <v>-10</v>
      </c>
      <c r="Q25" s="17" t="n">
        <v>-7</v>
      </c>
      <c r="R25" s="236" t="n">
        <v>-5</v>
      </c>
      <c r="S25" s="17" t="n">
        <v>-3</v>
      </c>
      <c r="T25" s="17" t="n">
        <v>-35</v>
      </c>
      <c r="U25" s="17" t="n">
        <v>0</v>
      </c>
      <c r="V25" s="17" t="n">
        <v>0</v>
      </c>
      <c r="W25" s="17" t="n">
        <v>60</v>
      </c>
      <c r="X25" s="17" t="n">
        <v>-103</v>
      </c>
      <c r="Y25" s="17" t="n">
        <f aca="false">SUM(C25:X25)</f>
        <v>-28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41" t="n">
        <v>50</v>
      </c>
      <c r="K26" s="41" t="n">
        <v>25</v>
      </c>
      <c r="L26" s="41" t="n">
        <v>0</v>
      </c>
      <c r="M26" s="41" t="n">
        <v>0</v>
      </c>
      <c r="N26" s="41" t="n">
        <v>0</v>
      </c>
      <c r="O26" s="41" t="n">
        <v>0</v>
      </c>
      <c r="P26" s="17" t="n">
        <v>-10</v>
      </c>
      <c r="Q26" s="17" t="n">
        <v>-7</v>
      </c>
      <c r="R26" s="236" t="n">
        <v>-5</v>
      </c>
      <c r="S26" s="17" t="n">
        <v>-3</v>
      </c>
      <c r="T26" s="17" t="n">
        <v>-35</v>
      </c>
      <c r="U26" s="17" t="n">
        <v>0</v>
      </c>
      <c r="V26" s="17" t="n">
        <v>0</v>
      </c>
      <c r="W26" s="17" t="n">
        <v>60</v>
      </c>
      <c r="X26" s="17" t="n">
        <v>-103</v>
      </c>
      <c r="Y26" s="17" t="n">
        <f aca="false">SUM(C26:X26)</f>
        <v>-28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41" t="n">
        <v>50</v>
      </c>
      <c r="K27" s="41" t="n">
        <v>25</v>
      </c>
      <c r="L27" s="41" t="n">
        <v>0</v>
      </c>
      <c r="M27" s="41" t="n">
        <v>0</v>
      </c>
      <c r="N27" s="41" t="n">
        <v>0</v>
      </c>
      <c r="O27" s="41" t="n">
        <v>0</v>
      </c>
      <c r="P27" s="17" t="n">
        <v>-10</v>
      </c>
      <c r="Q27" s="17" t="n">
        <v>-7</v>
      </c>
      <c r="R27" s="236" t="n">
        <v>-5</v>
      </c>
      <c r="S27" s="17" t="n">
        <v>-3</v>
      </c>
      <c r="T27" s="17" t="n">
        <v>-35</v>
      </c>
      <c r="U27" s="17" t="n">
        <v>0</v>
      </c>
      <c r="V27" s="17" t="n">
        <v>0</v>
      </c>
      <c r="W27" s="17" t="n">
        <v>60</v>
      </c>
      <c r="X27" s="17" t="n">
        <v>-103</v>
      </c>
      <c r="Y27" s="17" t="n">
        <f aca="false">SUM(C27:X27)</f>
        <v>-28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41" t="n">
        <v>50</v>
      </c>
      <c r="K28" s="41" t="n">
        <v>25</v>
      </c>
      <c r="L28" s="41" t="n">
        <v>0</v>
      </c>
      <c r="M28" s="41" t="n">
        <v>0</v>
      </c>
      <c r="N28" s="41" t="n">
        <v>0</v>
      </c>
      <c r="O28" s="41" t="n">
        <v>0</v>
      </c>
      <c r="P28" s="17" t="n">
        <v>-10</v>
      </c>
      <c r="Q28" s="17" t="n">
        <v>-7</v>
      </c>
      <c r="R28" s="236" t="n">
        <v>-5</v>
      </c>
      <c r="S28" s="17" t="n">
        <v>-3</v>
      </c>
      <c r="T28" s="17" t="n">
        <v>-35</v>
      </c>
      <c r="U28" s="17" t="n">
        <v>0</v>
      </c>
      <c r="V28" s="17" t="n">
        <v>0</v>
      </c>
      <c r="W28" s="17" t="n">
        <v>60</v>
      </c>
      <c r="X28" s="17" t="n">
        <v>-103</v>
      </c>
      <c r="Y28" s="17" t="n">
        <f aca="false">SUM(C28:X28)</f>
        <v>-28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41" t="n">
        <v>50</v>
      </c>
      <c r="K29" s="41" t="n">
        <v>25</v>
      </c>
      <c r="L29" s="41" t="n">
        <v>0</v>
      </c>
      <c r="M29" s="41" t="n">
        <v>0</v>
      </c>
      <c r="N29" s="41" t="n">
        <v>0</v>
      </c>
      <c r="O29" s="41" t="n">
        <v>0</v>
      </c>
      <c r="P29" s="17" t="n">
        <v>-10</v>
      </c>
      <c r="Q29" s="17" t="n">
        <v>-7</v>
      </c>
      <c r="R29" s="236" t="n">
        <v>-5</v>
      </c>
      <c r="S29" s="17" t="n">
        <v>-3</v>
      </c>
      <c r="T29" s="17" t="n">
        <v>-35</v>
      </c>
      <c r="U29" s="17" t="n">
        <v>0</v>
      </c>
      <c r="V29" s="17" t="n">
        <v>0</v>
      </c>
      <c r="W29" s="17" t="n">
        <v>60</v>
      </c>
      <c r="X29" s="17" t="n">
        <v>-103</v>
      </c>
      <c r="Y29" s="17" t="n">
        <f aca="false">SUM(C29:X29)</f>
        <v>-28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41" t="n">
        <v>50</v>
      </c>
      <c r="K30" s="41" t="n">
        <v>25</v>
      </c>
      <c r="L30" s="41" t="n">
        <v>0</v>
      </c>
      <c r="M30" s="41" t="n">
        <v>0</v>
      </c>
      <c r="N30" s="41" t="n">
        <v>0</v>
      </c>
      <c r="O30" s="41" t="n">
        <v>0</v>
      </c>
      <c r="P30" s="17" t="n">
        <v>-10</v>
      </c>
      <c r="Q30" s="17" t="n">
        <v>-7</v>
      </c>
      <c r="R30" s="236" t="n">
        <v>-5</v>
      </c>
      <c r="S30" s="17" t="n">
        <v>-3</v>
      </c>
      <c r="T30" s="17" t="n">
        <v>-35</v>
      </c>
      <c r="U30" s="17" t="n">
        <v>0</v>
      </c>
      <c r="V30" s="17" t="n">
        <v>0</v>
      </c>
      <c r="W30" s="17" t="n">
        <v>60</v>
      </c>
      <c r="X30" s="17" t="n">
        <v>-103</v>
      </c>
      <c r="Y30" s="17" t="n">
        <f aca="false">SUM(C30:X30)</f>
        <v>-28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41" t="n">
        <v>50</v>
      </c>
      <c r="K31" s="41" t="n">
        <v>25</v>
      </c>
      <c r="L31" s="41" t="n">
        <v>0</v>
      </c>
      <c r="M31" s="41" t="n">
        <v>0</v>
      </c>
      <c r="N31" s="41" t="n">
        <v>0</v>
      </c>
      <c r="O31" s="41" t="n">
        <v>0</v>
      </c>
      <c r="P31" s="17" t="n">
        <v>-10</v>
      </c>
      <c r="Q31" s="17" t="n">
        <v>-7</v>
      </c>
      <c r="R31" s="236" t="n">
        <v>-5</v>
      </c>
      <c r="S31" s="17" t="n">
        <v>-3</v>
      </c>
      <c r="T31" s="17" t="n">
        <v>-35</v>
      </c>
      <c r="U31" s="17" t="n">
        <v>0</v>
      </c>
      <c r="V31" s="17" t="n">
        <v>0</v>
      </c>
      <c r="W31" s="17" t="n">
        <v>60</v>
      </c>
      <c r="X31" s="17" t="n">
        <v>-103</v>
      </c>
      <c r="Y31" s="17" t="n">
        <f aca="false">SUM(C31:X31)</f>
        <v>-28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41" t="n">
        <v>50</v>
      </c>
      <c r="K32" s="41" t="n">
        <v>25</v>
      </c>
      <c r="L32" s="41" t="n">
        <v>0</v>
      </c>
      <c r="M32" s="41" t="n">
        <v>0</v>
      </c>
      <c r="N32" s="41" t="n">
        <v>0</v>
      </c>
      <c r="O32" s="41" t="n">
        <v>0</v>
      </c>
      <c r="P32" s="17" t="n">
        <v>-10</v>
      </c>
      <c r="Q32" s="17" t="n">
        <v>-7</v>
      </c>
      <c r="R32" s="236" t="n">
        <v>-5</v>
      </c>
      <c r="S32" s="17" t="n">
        <v>-3</v>
      </c>
      <c r="T32" s="17" t="n">
        <v>-35</v>
      </c>
      <c r="U32" s="17" t="n">
        <v>0</v>
      </c>
      <c r="V32" s="17" t="n">
        <v>0</v>
      </c>
      <c r="W32" s="17" t="n">
        <v>60</v>
      </c>
      <c r="X32" s="17" t="n">
        <v>-103</v>
      </c>
      <c r="Y32" s="17" t="n">
        <f aca="false">SUM(C32:X32)</f>
        <v>-28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41" t="n">
        <v>50</v>
      </c>
      <c r="K33" s="41" t="n">
        <v>25</v>
      </c>
      <c r="L33" s="41" t="n">
        <v>0</v>
      </c>
      <c r="M33" s="41" t="n">
        <v>0</v>
      </c>
      <c r="N33" s="41" t="n">
        <v>0</v>
      </c>
      <c r="O33" s="41" t="n">
        <v>0</v>
      </c>
      <c r="P33" s="17" t="n">
        <v>-10</v>
      </c>
      <c r="Q33" s="17" t="n">
        <v>-7</v>
      </c>
      <c r="R33" s="236" t="n">
        <v>-5</v>
      </c>
      <c r="S33" s="17" t="n">
        <v>-3</v>
      </c>
      <c r="T33" s="17" t="n">
        <v>-35</v>
      </c>
      <c r="U33" s="17" t="n">
        <v>0</v>
      </c>
      <c r="V33" s="17" t="n">
        <v>0</v>
      </c>
      <c r="W33" s="17" t="n">
        <v>60</v>
      </c>
      <c r="X33" s="17" t="n">
        <v>-103</v>
      </c>
      <c r="Y33" s="17" t="n">
        <f aca="false">SUM(C33:X33)</f>
        <v>-28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41" t="n">
        <v>50</v>
      </c>
      <c r="K34" s="41" t="n">
        <v>25</v>
      </c>
      <c r="L34" s="41" t="n">
        <v>0</v>
      </c>
      <c r="M34" s="41" t="n">
        <v>0</v>
      </c>
      <c r="N34" s="41" t="n">
        <v>0</v>
      </c>
      <c r="O34" s="41" t="n">
        <v>0</v>
      </c>
      <c r="P34" s="17" t="n">
        <v>-10</v>
      </c>
      <c r="Q34" s="17" t="n">
        <v>-7</v>
      </c>
      <c r="R34" s="236" t="n">
        <v>-5</v>
      </c>
      <c r="S34" s="17" t="n">
        <v>-3</v>
      </c>
      <c r="T34" s="17" t="n">
        <v>-35</v>
      </c>
      <c r="U34" s="17" t="n">
        <v>0</v>
      </c>
      <c r="V34" s="17" t="n">
        <v>0</v>
      </c>
      <c r="W34" s="17" t="n">
        <v>60</v>
      </c>
      <c r="X34" s="17" t="n">
        <v>-103</v>
      </c>
      <c r="Y34" s="17" t="n">
        <f aca="false">SUM(C34:X34)</f>
        <v>-28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41" t="n">
        <v>50</v>
      </c>
      <c r="K35" s="41" t="n">
        <v>25</v>
      </c>
      <c r="L35" s="41" t="n">
        <v>0</v>
      </c>
      <c r="M35" s="41" t="n">
        <v>0</v>
      </c>
      <c r="N35" s="41" t="n">
        <v>0</v>
      </c>
      <c r="O35" s="41" t="n">
        <v>0</v>
      </c>
      <c r="P35" s="17" t="n">
        <v>-10</v>
      </c>
      <c r="Q35" s="17" t="n">
        <v>-7</v>
      </c>
      <c r="R35" s="236" t="n">
        <v>-5</v>
      </c>
      <c r="S35" s="17" t="n">
        <v>-3</v>
      </c>
      <c r="T35" s="17" t="n">
        <v>-35</v>
      </c>
      <c r="U35" s="17" t="n">
        <v>0</v>
      </c>
      <c r="V35" s="17" t="n">
        <v>0</v>
      </c>
      <c r="W35" s="17" t="n">
        <v>60</v>
      </c>
      <c r="X35" s="17" t="n">
        <v>-103</v>
      </c>
      <c r="Y35" s="17" t="n">
        <f aca="false">SUM(C35:X35)</f>
        <v>-28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41" t="n">
        <v>0</v>
      </c>
      <c r="K36" s="41" t="n">
        <v>0</v>
      </c>
      <c r="L36" s="41" t="n">
        <v>50</v>
      </c>
      <c r="M36" s="41" t="n">
        <v>0</v>
      </c>
      <c r="N36" s="41" t="n">
        <v>3</v>
      </c>
      <c r="O36" s="41" t="n">
        <v>40</v>
      </c>
      <c r="P36" s="17" t="n">
        <v>0</v>
      </c>
      <c r="Q36" s="17" t="n">
        <v>0</v>
      </c>
      <c r="R36" s="17" t="n">
        <v>0</v>
      </c>
      <c r="S36" s="17" t="n">
        <v>0</v>
      </c>
      <c r="T36" s="17" t="n">
        <v>0</v>
      </c>
      <c r="U36" s="41" t="n">
        <v>60</v>
      </c>
      <c r="V36" s="17" t="n">
        <v>-60</v>
      </c>
      <c r="W36" s="17" t="n">
        <v>60</v>
      </c>
      <c r="X36" s="17" t="n">
        <v>-103</v>
      </c>
      <c r="Y36" s="17" t="n">
        <f aca="false">SUM(C36:X36)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4" t="n">
        <v>0</v>
      </c>
      <c r="K37" s="44" t="n">
        <v>0</v>
      </c>
      <c r="L37" s="44" t="n">
        <v>50</v>
      </c>
      <c r="M37" s="44" t="n">
        <v>0</v>
      </c>
      <c r="N37" s="44" t="n">
        <v>3</v>
      </c>
      <c r="O37" s="44" t="n">
        <v>40</v>
      </c>
      <c r="P37" s="43" t="n">
        <v>0</v>
      </c>
      <c r="Q37" s="43" t="n">
        <v>0</v>
      </c>
      <c r="R37" s="43" t="n">
        <v>0</v>
      </c>
      <c r="S37" s="43" t="n">
        <v>0</v>
      </c>
      <c r="T37" s="43" t="n">
        <v>0</v>
      </c>
      <c r="U37" s="44" t="n">
        <v>60</v>
      </c>
      <c r="V37" s="43" t="n">
        <v>-60</v>
      </c>
      <c r="W37" s="43" t="n">
        <v>60</v>
      </c>
      <c r="X37" s="43" t="n">
        <v>-103</v>
      </c>
      <c r="Y37" s="43" t="n">
        <f aca="false">SUM(C37:X37)</f>
        <v>50</v>
      </c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50</v>
      </c>
      <c r="D40" s="34" t="n">
        <f aca="false">SUM(D13:D36)</f>
        <v>3</v>
      </c>
      <c r="E40" s="34" t="n">
        <f aca="false">SUM(E13:E36)</f>
        <v>40</v>
      </c>
      <c r="F40" s="34" t="n">
        <f aca="false">SUM(F13:F36)</f>
        <v>60</v>
      </c>
      <c r="G40" s="34" t="n">
        <f aca="false">SUM(G13:G36)</f>
        <v>-60</v>
      </c>
      <c r="H40" s="34" t="n">
        <f aca="false">SUM(H13:H36)</f>
        <v>60</v>
      </c>
      <c r="I40" s="34" t="n">
        <f aca="false">SUM(I13:I36)</f>
        <v>-103</v>
      </c>
      <c r="J40" s="34" t="n">
        <f aca="false">SUM(J13:J36)</f>
        <v>800</v>
      </c>
      <c r="K40" s="34" t="n">
        <f aca="false">SUM(K13:K36)</f>
        <v>400</v>
      </c>
      <c r="L40" s="34" t="n">
        <f aca="false">SUM(L13:L36)</f>
        <v>350</v>
      </c>
      <c r="M40" s="34" t="n">
        <f aca="false">SUM(M13:M36)</f>
        <v>18</v>
      </c>
      <c r="N40" s="34" t="n">
        <f aca="false">SUM(N13:N36)</f>
        <v>3</v>
      </c>
      <c r="O40" s="34" t="n">
        <f aca="false">SUM(O13:O36)</f>
        <v>280</v>
      </c>
      <c r="P40" s="34" t="n">
        <f aca="false">SUM(P13:P36)</f>
        <v>-160</v>
      </c>
      <c r="Q40" s="34" t="n">
        <f aca="false">SUM(Q13:Q36)</f>
        <v>-112</v>
      </c>
      <c r="R40" s="34" t="n">
        <f aca="false">SUM(R13:R36)</f>
        <v>-80</v>
      </c>
      <c r="S40" s="34" t="n">
        <f aca="false">SUM(S13:S36)</f>
        <v>-48</v>
      </c>
      <c r="T40" s="34" t="n">
        <f aca="false">SUM(T13:T36)</f>
        <v>-560</v>
      </c>
      <c r="U40" s="34" t="n">
        <f aca="false">SUM(U13:U36)</f>
        <v>420</v>
      </c>
      <c r="V40" s="34" t="n">
        <f aca="false">SUM(V13:V36)</f>
        <v>-420</v>
      </c>
      <c r="W40" s="34" t="n">
        <f aca="false">SUM(W13:W36)</f>
        <v>1380</v>
      </c>
      <c r="X40" s="34" t="n">
        <f aca="false">SUM(X13:X36)</f>
        <v>-2369</v>
      </c>
      <c r="Y40" s="34" t="n">
        <f aca="false">SUM(C40:X40)</f>
        <v>-48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800</v>
      </c>
      <c r="K42" s="34" t="n">
        <f aca="false">SUM(K14:K37)</f>
        <v>400</v>
      </c>
      <c r="L42" s="34" t="n">
        <f aca="false">SUM(L14:L37)</f>
        <v>400</v>
      </c>
      <c r="M42" s="34" t="n">
        <f aca="false">SUM(M14:M37)</f>
        <v>18</v>
      </c>
      <c r="N42" s="34" t="n">
        <f aca="false">SUM(N14:N37)</f>
        <v>6</v>
      </c>
      <c r="O42" s="34" t="n">
        <f aca="false">SUM(O14:O37)</f>
        <v>320</v>
      </c>
      <c r="P42" s="34" t="n">
        <f aca="false">SUM(P14:P37)</f>
        <v>-160</v>
      </c>
      <c r="Q42" s="34" t="n">
        <f aca="false">SUM(Q14:Q37)</f>
        <v>-112</v>
      </c>
      <c r="R42" s="34" t="n">
        <f aca="false">SUM(R14:R37)</f>
        <v>-80</v>
      </c>
      <c r="S42" s="34" t="n">
        <f aca="false">SUM(S14:S37)</f>
        <v>-48</v>
      </c>
      <c r="T42" s="34" t="n">
        <f aca="false">SUM(T14:T37)</f>
        <v>-560</v>
      </c>
      <c r="U42" s="34" t="n">
        <f aca="false">SUM(U14:U37)</f>
        <v>480</v>
      </c>
      <c r="V42" s="34" t="n">
        <f aca="false">SUM(V14:V37)</f>
        <v>-480</v>
      </c>
      <c r="W42" s="34" t="n">
        <f aca="false">SUM(W14:W37)</f>
        <v>1440</v>
      </c>
      <c r="X42" s="34" t="n">
        <f aca="false">SUM(X14:X37)</f>
        <v>-2472</v>
      </c>
      <c r="Y42" s="34" t="n">
        <f aca="false">SUM(C42:X42)</f>
        <v>-48</v>
      </c>
    </row>
    <row r="43" customFormat="false" ht="13.5" hidden="false" customHeight="false" outlineLevel="0" collapsed="false">
      <c r="A43" s="48"/>
      <c r="B43" s="48"/>
      <c r="C43" s="46"/>
      <c r="D43" s="33"/>
      <c r="E43" s="33"/>
      <c r="F43" s="46"/>
      <c r="G43" s="46"/>
      <c r="H43" s="46"/>
      <c r="I43" s="46"/>
      <c r="J43" s="46"/>
      <c r="K43" s="46"/>
      <c r="L43" s="46"/>
      <c r="M43" s="33"/>
      <c r="N43" s="33"/>
      <c r="O43" s="33"/>
      <c r="P43" s="233"/>
      <c r="Q43" s="233"/>
      <c r="R43" s="233"/>
      <c r="S43" s="46"/>
      <c r="T43" s="46"/>
      <c r="U43" s="46"/>
      <c r="V43" s="46"/>
      <c r="W43" s="46"/>
      <c r="X43" s="46"/>
      <c r="Y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33"/>
      <c r="G44" s="33"/>
      <c r="H44" s="33"/>
      <c r="I44" s="54"/>
      <c r="J44" s="52"/>
      <c r="K44" s="52"/>
      <c r="L44" s="52"/>
      <c r="M44" s="52"/>
      <c r="N44" s="52"/>
      <c r="O44" s="51"/>
      <c r="P44" s="53" t="s">
        <v>122</v>
      </c>
      <c r="Q44" s="53" t="s">
        <v>122</v>
      </c>
      <c r="R44" s="53" t="s">
        <v>122</v>
      </c>
      <c r="S44" s="52"/>
      <c r="T44" s="52"/>
      <c r="U44" s="39"/>
      <c r="V44" s="33"/>
      <c r="W44" s="33"/>
      <c r="X44" s="36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customFormat="false" ht="12.75" hidden="false" customHeight="false" outlineLevel="0" collapsed="false">
      <c r="A45" s="48"/>
      <c r="B45" s="48"/>
      <c r="C45" s="56" t="s">
        <v>51</v>
      </c>
      <c r="D45" s="56" t="s">
        <v>51</v>
      </c>
      <c r="E45" s="56" t="s">
        <v>51</v>
      </c>
      <c r="F45" s="17" t="s">
        <v>52</v>
      </c>
      <c r="G45" s="17" t="s">
        <v>52</v>
      </c>
      <c r="H45" s="17" t="s">
        <v>53</v>
      </c>
      <c r="I45" s="46" t="s">
        <v>55</v>
      </c>
      <c r="J45" s="56" t="s">
        <v>51</v>
      </c>
      <c r="K45" s="56" t="s">
        <v>51</v>
      </c>
      <c r="L45" s="56" t="s">
        <v>51</v>
      </c>
      <c r="M45" s="56" t="s">
        <v>51</v>
      </c>
      <c r="N45" s="56" t="s">
        <v>51</v>
      </c>
      <c r="O45" s="55" t="s">
        <v>51</v>
      </c>
      <c r="P45" s="56" t="s">
        <v>125</v>
      </c>
      <c r="Q45" s="56" t="s">
        <v>748</v>
      </c>
      <c r="R45" s="56" t="s">
        <v>749</v>
      </c>
      <c r="S45" s="56" t="s">
        <v>118</v>
      </c>
      <c r="T45" s="56" t="s">
        <v>174</v>
      </c>
      <c r="U45" s="42" t="s">
        <v>52</v>
      </c>
      <c r="V45" s="17" t="s">
        <v>52</v>
      </c>
      <c r="W45" s="17" t="s">
        <v>53</v>
      </c>
      <c r="X45" s="42" t="s">
        <v>55</v>
      </c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59</v>
      </c>
      <c r="F46" s="17" t="s">
        <v>59</v>
      </c>
      <c r="G46" s="17" t="s">
        <v>59</v>
      </c>
      <c r="H46" s="17" t="s">
        <v>60</v>
      </c>
      <c r="I46" s="46" t="s">
        <v>59</v>
      </c>
      <c r="J46" s="56" t="s">
        <v>59</v>
      </c>
      <c r="K46" s="56" t="s">
        <v>59</v>
      </c>
      <c r="L46" s="56" t="s">
        <v>59</v>
      </c>
      <c r="M46" s="56" t="s">
        <v>59</v>
      </c>
      <c r="N46" s="56" t="s">
        <v>59</v>
      </c>
      <c r="O46" s="55" t="s">
        <v>59</v>
      </c>
      <c r="P46" s="56" t="s">
        <v>122</v>
      </c>
      <c r="Q46" s="56" t="s">
        <v>122</v>
      </c>
      <c r="R46" s="56" t="s">
        <v>122</v>
      </c>
      <c r="S46" s="56" t="s">
        <v>750</v>
      </c>
      <c r="T46" s="56" t="s">
        <v>464</v>
      </c>
      <c r="U46" s="42" t="s">
        <v>59</v>
      </c>
      <c r="V46" s="17" t="s">
        <v>59</v>
      </c>
      <c r="W46" s="17" t="s">
        <v>60</v>
      </c>
      <c r="X46" s="42" t="s">
        <v>59</v>
      </c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468</v>
      </c>
      <c r="D47" s="56" t="s">
        <v>69</v>
      </c>
      <c r="E47" s="56" t="s">
        <v>69</v>
      </c>
      <c r="F47" s="17" t="s">
        <v>58</v>
      </c>
      <c r="G47" s="17" t="s">
        <v>58</v>
      </c>
      <c r="H47" s="17" t="s">
        <v>52</v>
      </c>
      <c r="I47" s="46" t="s">
        <v>65</v>
      </c>
      <c r="J47" s="56" t="s">
        <v>216</v>
      </c>
      <c r="K47" s="56" t="s">
        <v>216</v>
      </c>
      <c r="L47" s="56" t="s">
        <v>468</v>
      </c>
      <c r="M47" s="56" t="s">
        <v>135</v>
      </c>
      <c r="N47" s="56" t="s">
        <v>69</v>
      </c>
      <c r="O47" s="55" t="s">
        <v>69</v>
      </c>
      <c r="P47" s="56" t="s">
        <v>58</v>
      </c>
      <c r="Q47" s="56" t="s">
        <v>58</v>
      </c>
      <c r="R47" s="56" t="s">
        <v>58</v>
      </c>
      <c r="S47" s="56" t="s">
        <v>751</v>
      </c>
      <c r="T47" s="56" t="s">
        <v>467</v>
      </c>
      <c r="U47" s="42" t="s">
        <v>58</v>
      </c>
      <c r="V47" s="17" t="s">
        <v>58</v>
      </c>
      <c r="W47" s="17" t="s">
        <v>52</v>
      </c>
      <c r="X47" s="42" t="s">
        <v>65</v>
      </c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3.5" hidden="false" customHeight="false" outlineLevel="0" collapsed="false">
      <c r="A48" s="48"/>
      <c r="B48" s="48"/>
      <c r="C48" s="56" t="s">
        <v>70</v>
      </c>
      <c r="D48" s="56" t="s">
        <v>72</v>
      </c>
      <c r="E48" s="56" t="s">
        <v>220</v>
      </c>
      <c r="F48" s="43" t="s">
        <v>52</v>
      </c>
      <c r="G48" s="43" t="s">
        <v>52</v>
      </c>
      <c r="H48" s="17" t="s">
        <v>59</v>
      </c>
      <c r="I48" s="58"/>
      <c r="J48" s="56" t="s">
        <v>383</v>
      </c>
      <c r="K48" s="56" t="s">
        <v>383</v>
      </c>
      <c r="L48" s="56" t="s">
        <v>70</v>
      </c>
      <c r="M48" s="56" t="s">
        <v>59</v>
      </c>
      <c r="N48" s="56" t="s">
        <v>72</v>
      </c>
      <c r="O48" s="55" t="s">
        <v>220</v>
      </c>
      <c r="P48" s="56" t="s">
        <v>152</v>
      </c>
      <c r="Q48" s="56" t="s">
        <v>152</v>
      </c>
      <c r="R48" s="56" t="s">
        <v>152</v>
      </c>
      <c r="S48" s="56" t="s">
        <v>752</v>
      </c>
      <c r="T48" s="56" t="s">
        <v>753</v>
      </c>
      <c r="U48" s="45" t="s">
        <v>52</v>
      </c>
      <c r="V48" s="43" t="s">
        <v>52</v>
      </c>
      <c r="W48" s="17" t="s">
        <v>59</v>
      </c>
      <c r="X48" s="58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473</v>
      </c>
      <c r="D49" s="56" t="s">
        <v>76</v>
      </c>
      <c r="E49" s="56" t="s">
        <v>70</v>
      </c>
      <c r="F49" s="59"/>
      <c r="G49" s="59"/>
      <c r="H49" s="17" t="s">
        <v>58</v>
      </c>
      <c r="I49" s="60"/>
      <c r="J49" s="63" t="s">
        <v>379</v>
      </c>
      <c r="K49" s="63" t="s">
        <v>379</v>
      </c>
      <c r="L49" s="56" t="s">
        <v>473</v>
      </c>
      <c r="M49" s="56" t="s">
        <v>146</v>
      </c>
      <c r="N49" s="56" t="s">
        <v>76</v>
      </c>
      <c r="O49" s="55" t="s">
        <v>70</v>
      </c>
      <c r="P49" s="56" t="s">
        <v>58</v>
      </c>
      <c r="Q49" s="56" t="s">
        <v>58</v>
      </c>
      <c r="R49" s="56" t="s">
        <v>58</v>
      </c>
      <c r="S49" s="56" t="s">
        <v>754</v>
      </c>
      <c r="T49" s="56" t="s">
        <v>690</v>
      </c>
      <c r="U49" s="59"/>
      <c r="V49" s="59"/>
      <c r="W49" s="17" t="s">
        <v>58</v>
      </c>
      <c r="X49" s="6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2.75" hidden="false" customHeight="false" outlineLevel="0" collapsed="false">
      <c r="A50" s="48"/>
      <c r="B50" s="48"/>
      <c r="C50" s="56"/>
      <c r="D50" s="56" t="s">
        <v>80</v>
      </c>
      <c r="E50" s="56" t="s">
        <v>224</v>
      </c>
      <c r="F50" s="57"/>
      <c r="G50" s="57"/>
      <c r="H50" s="17" t="s">
        <v>77</v>
      </c>
      <c r="I50" s="40"/>
      <c r="J50" s="57"/>
      <c r="K50" s="57"/>
      <c r="L50" s="56"/>
      <c r="M50" s="56" t="s">
        <v>59</v>
      </c>
      <c r="N50" s="56" t="s">
        <v>80</v>
      </c>
      <c r="O50" s="55" t="s">
        <v>224</v>
      </c>
      <c r="P50" s="56" t="s">
        <v>52</v>
      </c>
      <c r="Q50" s="56" t="s">
        <v>52</v>
      </c>
      <c r="R50" s="56" t="s">
        <v>52</v>
      </c>
      <c r="S50" s="56" t="s">
        <v>58</v>
      </c>
      <c r="T50" s="56" t="s">
        <v>755</v>
      </c>
      <c r="U50" s="57"/>
      <c r="V50" s="57"/>
      <c r="W50" s="17" t="s">
        <v>77</v>
      </c>
      <c r="X50" s="40"/>
      <c r="Y50" s="8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8.75" hidden="false" customHeight="false" outlineLevel="0" collapsed="false">
      <c r="A51" s="48"/>
      <c r="B51" s="48"/>
      <c r="C51" s="63"/>
      <c r="D51" s="63"/>
      <c r="E51" s="63"/>
      <c r="F51" s="57"/>
      <c r="G51" s="57"/>
      <c r="H51" s="17" t="s">
        <v>81</v>
      </c>
      <c r="I51" s="40"/>
      <c r="J51" s="5"/>
      <c r="K51" s="5"/>
      <c r="L51" s="63"/>
      <c r="M51" s="63" t="s">
        <v>756</v>
      </c>
      <c r="N51" s="63"/>
      <c r="O51" s="84"/>
      <c r="P51" s="56" t="s">
        <v>59</v>
      </c>
      <c r="Q51" s="56" t="s">
        <v>59</v>
      </c>
      <c r="R51" s="56" t="s">
        <v>59</v>
      </c>
      <c r="S51" s="56" t="s">
        <v>52</v>
      </c>
      <c r="T51" s="56" t="s">
        <v>58</v>
      </c>
      <c r="U51" s="57"/>
      <c r="V51" s="57"/>
      <c r="W51" s="17" t="s">
        <v>81</v>
      </c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2.75" hidden="false" customHeight="false" outlineLevel="0" collapsed="false">
      <c r="A52" s="48"/>
      <c r="B52" s="48"/>
      <c r="C52" s="57"/>
      <c r="D52" s="57"/>
      <c r="E52" s="57"/>
      <c r="F52" s="57"/>
      <c r="G52" s="57"/>
      <c r="H52" s="17" t="s">
        <v>83</v>
      </c>
      <c r="I52" s="40"/>
      <c r="J52" s="57"/>
      <c r="K52" s="57"/>
      <c r="L52" s="57"/>
      <c r="M52" s="57"/>
      <c r="N52" s="57"/>
      <c r="O52" s="57"/>
      <c r="P52" s="56" t="s">
        <v>148</v>
      </c>
      <c r="Q52" s="56" t="s">
        <v>148</v>
      </c>
      <c r="R52" s="56" t="s">
        <v>148</v>
      </c>
      <c r="S52" s="56" t="s">
        <v>158</v>
      </c>
      <c r="T52" s="56" t="s">
        <v>52</v>
      </c>
      <c r="U52" s="57"/>
      <c r="V52" s="57"/>
      <c r="W52" s="17" t="s">
        <v>83</v>
      </c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6.25" hidden="false" customHeight="false" outlineLevel="0" collapsed="false">
      <c r="A53" s="12"/>
      <c r="B53" s="12"/>
      <c r="C53" s="57"/>
      <c r="D53" s="57"/>
      <c r="E53" s="57"/>
      <c r="F53" s="57"/>
      <c r="G53" s="57"/>
      <c r="H53" s="17" t="s">
        <v>84</v>
      </c>
      <c r="I53" s="2"/>
      <c r="J53" s="57"/>
      <c r="K53" s="57"/>
      <c r="L53" s="57"/>
      <c r="M53" s="57"/>
      <c r="N53" s="57"/>
      <c r="O53" s="57"/>
      <c r="P53" s="162"/>
      <c r="Q53" s="162"/>
      <c r="R53" s="162"/>
      <c r="S53" s="56" t="s">
        <v>151</v>
      </c>
      <c r="T53" s="56" t="s">
        <v>158</v>
      </c>
      <c r="U53" s="57"/>
      <c r="V53" s="57"/>
      <c r="W53" s="17" t="s">
        <v>84</v>
      </c>
      <c r="X53" s="2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57"/>
      <c r="D54" s="57"/>
      <c r="E54" s="57"/>
      <c r="F54" s="57"/>
      <c r="G54" s="57"/>
      <c r="H54" s="43"/>
      <c r="I54" s="40"/>
      <c r="J54" s="2"/>
      <c r="K54" s="2"/>
      <c r="L54" s="57"/>
      <c r="M54" s="57"/>
      <c r="N54" s="57"/>
      <c r="O54" s="57"/>
      <c r="P54" s="2"/>
      <c r="Q54" s="2"/>
      <c r="R54" s="2"/>
      <c r="S54" s="56" t="s">
        <v>155</v>
      </c>
      <c r="T54" s="56" t="s">
        <v>151</v>
      </c>
      <c r="U54" s="57"/>
      <c r="V54" s="57"/>
      <c r="W54" s="43"/>
      <c r="X54" s="40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</row>
    <row r="55" customFormat="false" ht="25.5" hidden="false" customHeight="false" outlineLevel="0" collapsed="false">
      <c r="B55" s="2"/>
      <c r="C55" s="57"/>
      <c r="D55" s="2"/>
      <c r="E55" s="2"/>
      <c r="F55" s="57"/>
      <c r="G55" s="57"/>
      <c r="H55" s="57"/>
      <c r="I55" s="2"/>
      <c r="J55" s="68"/>
      <c r="K55" s="68"/>
      <c r="L55" s="57"/>
      <c r="M55" s="2"/>
      <c r="N55" s="2"/>
      <c r="O55" s="2"/>
      <c r="P55" s="2"/>
      <c r="Q55" s="2"/>
      <c r="R55" s="2"/>
      <c r="S55" s="56" t="s">
        <v>159</v>
      </c>
      <c r="T55" s="56" t="s">
        <v>155</v>
      </c>
      <c r="U55" s="57"/>
      <c r="V55" s="57"/>
      <c r="W55" s="57"/>
      <c r="X55" s="2"/>
      <c r="Y55" s="68"/>
      <c r="Z55" s="68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</row>
    <row r="56" customFormat="false" ht="25.5" hidden="false" customHeight="false" outlineLevel="0" collapsed="false">
      <c r="C56" s="2"/>
      <c r="D56" s="68"/>
      <c r="E56" s="68"/>
      <c r="F56" s="2"/>
      <c r="G56" s="57"/>
      <c r="H56" s="40"/>
      <c r="I56" s="2"/>
      <c r="J56" s="68"/>
      <c r="K56" s="68"/>
      <c r="L56" s="2"/>
      <c r="M56" s="68"/>
      <c r="N56" s="68"/>
      <c r="O56" s="68"/>
      <c r="P56" s="2"/>
      <c r="Q56" s="2"/>
      <c r="R56" s="2"/>
      <c r="S56" s="56" t="s">
        <v>52</v>
      </c>
      <c r="T56" s="56" t="s">
        <v>159</v>
      </c>
      <c r="U56" s="2"/>
      <c r="V56" s="57"/>
      <c r="W56" s="40"/>
      <c r="X56" s="2"/>
      <c r="Y56" s="69"/>
      <c r="Z56" s="69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</row>
    <row r="57" customFormat="false" ht="15" hidden="false" customHeight="false" outlineLevel="0" collapsed="false">
      <c r="C57" s="68"/>
      <c r="D57" s="68"/>
      <c r="E57" s="68"/>
      <c r="F57" s="68"/>
      <c r="G57" s="57"/>
      <c r="H57" s="2"/>
      <c r="I57" s="2"/>
      <c r="J57" s="69"/>
      <c r="K57" s="69"/>
      <c r="L57" s="68"/>
      <c r="M57" s="68"/>
      <c r="N57" s="68"/>
      <c r="O57" s="68"/>
      <c r="P57" s="2"/>
      <c r="Q57" s="2"/>
      <c r="R57" s="2"/>
      <c r="S57" s="56" t="s">
        <v>59</v>
      </c>
      <c r="T57" s="56" t="s">
        <v>52</v>
      </c>
      <c r="U57" s="68"/>
      <c r="V57" s="57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</row>
    <row r="58" customFormat="false" ht="15.75" hidden="false" customHeight="false" outlineLevel="0" collapsed="false">
      <c r="C58" s="68"/>
      <c r="D58" s="69"/>
      <c r="E58" s="69"/>
      <c r="F58" s="68"/>
      <c r="G58" s="57"/>
      <c r="H58" s="68"/>
      <c r="I58" s="2"/>
      <c r="J58" s="2"/>
      <c r="K58" s="2"/>
      <c r="L58" s="68"/>
      <c r="M58" s="69"/>
      <c r="N58" s="69"/>
      <c r="O58" s="69"/>
      <c r="P58" s="2"/>
      <c r="Q58" s="2"/>
      <c r="R58" s="2"/>
      <c r="S58" s="63" t="s">
        <v>162</v>
      </c>
      <c r="T58" s="56" t="s">
        <v>59</v>
      </c>
      <c r="U58" s="68"/>
      <c r="V58" s="57"/>
      <c r="W58" s="68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</row>
    <row r="59" customFormat="false" ht="13.5" hidden="false" customHeight="false" outlineLevel="0" collapsed="false">
      <c r="C59" s="69"/>
      <c r="D59" s="2"/>
      <c r="E59" s="2"/>
      <c r="F59" s="69"/>
      <c r="G59" s="40"/>
      <c r="H59" s="69"/>
      <c r="I59" s="2"/>
      <c r="J59" s="2"/>
      <c r="K59" s="2"/>
      <c r="L59" s="69"/>
      <c r="M59" s="2"/>
      <c r="N59" s="2"/>
      <c r="O59" s="2"/>
      <c r="P59" s="2"/>
      <c r="Q59" s="2"/>
      <c r="R59" s="2"/>
      <c r="S59" s="2"/>
      <c r="T59" s="63" t="s">
        <v>162</v>
      </c>
      <c r="U59" s="69"/>
      <c r="V59" s="40"/>
      <c r="W59" s="6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L88" s="2"/>
      <c r="M88" s="2"/>
      <c r="N88" s="2"/>
      <c r="O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L89" s="2"/>
      <c r="M89" s="2"/>
      <c r="N89" s="2"/>
      <c r="O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L90" s="2"/>
      <c r="M90" s="2"/>
      <c r="N90" s="2"/>
      <c r="O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L91" s="2"/>
      <c r="M91" s="2"/>
      <c r="N91" s="2"/>
      <c r="O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L92" s="2"/>
      <c r="M92" s="2"/>
      <c r="N92" s="2"/>
      <c r="O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L93" s="2"/>
      <c r="M93" s="2"/>
      <c r="N93" s="2"/>
      <c r="O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L94" s="2"/>
      <c r="M94" s="2"/>
      <c r="N94" s="2"/>
      <c r="O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L95" s="2"/>
      <c r="M95" s="2"/>
      <c r="N95" s="2"/>
      <c r="O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customFormat="false" ht="12.75" hidden="false" customHeight="false" outlineLevel="0" collapsed="false">
      <c r="C96" s="2"/>
      <c r="D96" s="2"/>
      <c r="E96" s="2"/>
      <c r="F96" s="2"/>
      <c r="G96" s="2"/>
      <c r="H96" s="2"/>
      <c r="I96" s="2"/>
      <c r="L96" s="2"/>
      <c r="M96" s="2"/>
      <c r="N96" s="2"/>
      <c r="O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customFormat="false" ht="12.75" hidden="false" customHeight="false" outlineLevel="0" collapsed="false">
      <c r="C97" s="2"/>
      <c r="D97" s="2"/>
      <c r="E97" s="2"/>
      <c r="F97" s="2"/>
      <c r="G97" s="2"/>
      <c r="H97" s="2"/>
      <c r="I97" s="2"/>
      <c r="L97" s="2"/>
      <c r="M97" s="2"/>
      <c r="N97" s="2"/>
      <c r="O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customFormat="false" ht="12.75" hidden="false" customHeight="false" outlineLevel="0" collapsed="false">
      <c r="C98" s="2"/>
      <c r="D98" s="2"/>
      <c r="E98" s="2"/>
      <c r="F98" s="2"/>
      <c r="G98" s="2"/>
      <c r="H98" s="2"/>
      <c r="I98" s="2"/>
      <c r="L98" s="2"/>
      <c r="M98" s="2"/>
      <c r="N98" s="2"/>
      <c r="O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customFormat="false" ht="12.75" hidden="false" customHeight="false" outlineLevel="0" collapsed="false">
      <c r="C99" s="2"/>
      <c r="D99" s="2"/>
      <c r="E99" s="2"/>
      <c r="F99" s="2"/>
      <c r="G99" s="2"/>
      <c r="H99" s="2"/>
      <c r="I99" s="2"/>
      <c r="L99" s="2"/>
      <c r="M99" s="2"/>
      <c r="N99" s="2"/>
      <c r="O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customFormat="false" ht="12.75" hidden="false" customHeight="false" outlineLevel="0" collapsed="false">
      <c r="C100" s="2"/>
      <c r="D100" s="2"/>
      <c r="E100" s="2"/>
      <c r="F100" s="2"/>
      <c r="G100" s="2"/>
      <c r="H100" s="2"/>
      <c r="I100" s="2"/>
      <c r="L100" s="2"/>
      <c r="M100" s="2"/>
      <c r="N100" s="2"/>
      <c r="O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customFormat="false" ht="12.75" hidden="false" customHeight="false" outlineLevel="0" collapsed="false">
      <c r="C101" s="2"/>
      <c r="F101" s="2"/>
      <c r="G101" s="2"/>
      <c r="H101" s="2"/>
      <c r="I101" s="2"/>
      <c r="L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</sheetData>
  <mergeCells count="1">
    <mergeCell ref="U8:V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K1" colorId="64" zoomScale="50" zoomScaleNormal="50" zoomScalePageLayoutView="100" workbookViewId="0">
      <selection pane="topLeft" activeCell="E54" activeCellId="0" sqref="E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0.56"/>
    <col collapsed="false" customWidth="true" hidden="false" outlineLevel="0" max="5" min="4" style="1" width="32.99"/>
    <col collapsed="false" customWidth="true" hidden="false" outlineLevel="0" max="6" min="6" style="1" width="33.7"/>
    <col collapsed="false" customWidth="true" hidden="false" outlineLevel="0" max="7" min="7" style="1" width="37.56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3" min="10" style="1" width="30.56"/>
    <col collapsed="false" customWidth="true" hidden="false" outlineLevel="0" max="14" min="14" style="1" width="33.7"/>
    <col collapsed="false" customWidth="true" hidden="false" outlineLevel="0" max="15" min="15" style="1" width="37.56"/>
    <col collapsed="false" customWidth="true" hidden="false" outlineLevel="0" max="16" min="16" style="1" width="31.14"/>
    <col collapsed="false" customWidth="true" hidden="false" outlineLevel="0" max="17" min="17" style="1" width="30.28"/>
    <col collapsed="false" customWidth="true" hidden="false" outlineLevel="0" max="18" min="18" style="1" width="29.99"/>
    <col collapsed="false" customWidth="true" hidden="false" outlineLevel="0" max="19" min="19" style="1" width="28.85"/>
    <col collapsed="false" customWidth="true" hidden="false" outlineLevel="0" max="20" min="20" style="1" width="21.7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6" t="s">
        <v>757</v>
      </c>
      <c r="D1" s="6"/>
      <c r="E1" s="6"/>
      <c r="F1" s="6"/>
      <c r="G1" s="6"/>
      <c r="H1" s="6"/>
      <c r="I1" s="7"/>
      <c r="J1" s="6"/>
      <c r="K1" s="6"/>
      <c r="L1" s="6"/>
      <c r="M1" s="6"/>
      <c r="N1" s="6"/>
      <c r="O1" s="6"/>
      <c r="P1" s="6"/>
      <c r="Q1" s="7"/>
      <c r="R1" s="7"/>
      <c r="S1" s="7"/>
      <c r="T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customFormat="false" ht="12.75" hidden="false" customHeight="false" outlineLevel="0" collapsed="false">
      <c r="A3" s="4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4</v>
      </c>
      <c r="I4" s="11" t="s">
        <v>6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4</v>
      </c>
      <c r="Q4" s="11" t="s">
        <v>6</v>
      </c>
      <c r="R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5" t="s">
        <v>11</v>
      </c>
      <c r="E5" s="15" t="s">
        <v>11</v>
      </c>
      <c r="F5" s="15" t="s">
        <v>10</v>
      </c>
      <c r="G5" s="15" t="s">
        <v>11</v>
      </c>
      <c r="H5" s="15" t="s">
        <v>9</v>
      </c>
      <c r="I5" s="15" t="s">
        <v>11</v>
      </c>
      <c r="J5" s="14" t="s">
        <v>9</v>
      </c>
      <c r="K5" s="15" t="s">
        <v>9</v>
      </c>
      <c r="L5" s="15" t="s">
        <v>9</v>
      </c>
      <c r="M5" s="15" t="s">
        <v>9</v>
      </c>
      <c r="N5" s="15" t="s">
        <v>10</v>
      </c>
      <c r="O5" s="15" t="s">
        <v>11</v>
      </c>
      <c r="P5" s="15" t="s">
        <v>9</v>
      </c>
      <c r="Q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16</v>
      </c>
      <c r="E6" s="17" t="s">
        <v>16</v>
      </c>
      <c r="F6" s="17" t="s">
        <v>15</v>
      </c>
      <c r="G6" s="17" t="s">
        <v>16</v>
      </c>
      <c r="H6" s="17" t="s">
        <v>17</v>
      </c>
      <c r="I6" s="17" t="s">
        <v>19</v>
      </c>
      <c r="J6" s="17" t="s">
        <v>17</v>
      </c>
      <c r="K6" s="17" t="s">
        <v>15</v>
      </c>
      <c r="L6" s="17" t="s">
        <v>15</v>
      </c>
      <c r="M6" s="17" t="s">
        <v>15</v>
      </c>
      <c r="N6" s="17" t="s">
        <v>15</v>
      </c>
      <c r="O6" s="17" t="s">
        <v>16</v>
      </c>
      <c r="P6" s="17" t="s">
        <v>17</v>
      </c>
      <c r="Q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120</v>
      </c>
      <c r="D7" s="18"/>
      <c r="E7" s="18"/>
      <c r="F7" s="18"/>
      <c r="G7" s="18"/>
      <c r="H7" s="18"/>
      <c r="I7" s="18"/>
      <c r="J7" s="18" t="n">
        <v>120</v>
      </c>
      <c r="K7" s="18"/>
      <c r="L7" s="18"/>
      <c r="M7" s="18"/>
      <c r="N7" s="18"/>
      <c r="O7" s="18"/>
      <c r="P7" s="18"/>
      <c r="Q7" s="18"/>
    </row>
    <row r="8" customFormat="false" ht="43.5" hidden="false" customHeight="true" outlineLevel="0" collapsed="false">
      <c r="A8" s="19"/>
      <c r="B8" s="19"/>
      <c r="C8" s="71" t="s">
        <v>758</v>
      </c>
      <c r="D8" s="71" t="s">
        <v>758</v>
      </c>
      <c r="E8" s="71" t="s">
        <v>758</v>
      </c>
      <c r="F8" s="21" t="s">
        <v>758</v>
      </c>
      <c r="G8" s="21"/>
      <c r="H8" s="22" t="s">
        <v>758</v>
      </c>
      <c r="I8" s="22" t="s">
        <v>758</v>
      </c>
      <c r="J8" s="71" t="s">
        <v>90</v>
      </c>
      <c r="K8" s="71" t="s">
        <v>90</v>
      </c>
      <c r="L8" s="71" t="s">
        <v>90</v>
      </c>
      <c r="M8" s="71" t="s">
        <v>90</v>
      </c>
      <c r="N8" s="21" t="s">
        <v>94</v>
      </c>
      <c r="O8" s="21"/>
      <c r="P8" s="22" t="s">
        <v>93</v>
      </c>
      <c r="Q8" s="73" t="s">
        <v>95</v>
      </c>
      <c r="R8" s="23"/>
    </row>
    <row r="9" customFormat="false" ht="12.75" hidden="false" customHeight="false" outlineLevel="0" collapsed="false">
      <c r="A9" s="19"/>
      <c r="B9" s="19"/>
      <c r="C9" s="17"/>
      <c r="D9" s="24"/>
      <c r="E9" s="24"/>
      <c r="F9" s="17"/>
      <c r="G9" s="24"/>
      <c r="H9" s="24"/>
      <c r="I9" s="24"/>
      <c r="J9" s="17"/>
      <c r="K9" s="17"/>
      <c r="L9" s="17"/>
      <c r="M9" s="17"/>
      <c r="N9" s="17"/>
      <c r="O9" s="24"/>
      <c r="P9" s="24"/>
      <c r="Q9" s="24"/>
      <c r="R9" s="25"/>
    </row>
    <row r="10" customFormat="false" ht="21" hidden="false" customHeight="true" outlineLevel="0" collapsed="false">
      <c r="A10" s="19"/>
      <c r="B10" s="19"/>
      <c r="C10" s="70" t="s">
        <v>665</v>
      </c>
      <c r="D10" s="70" t="s">
        <v>665</v>
      </c>
      <c r="E10" s="70" t="s">
        <v>665</v>
      </c>
      <c r="F10" s="18" t="s">
        <v>24</v>
      </c>
      <c r="G10" s="18" t="s">
        <v>24</v>
      </c>
      <c r="H10" s="18" t="s">
        <v>24</v>
      </c>
      <c r="I10" s="18" t="s">
        <v>24</v>
      </c>
      <c r="J10" s="70" t="s">
        <v>696</v>
      </c>
      <c r="K10" s="70" t="s">
        <v>696</v>
      </c>
      <c r="L10" s="70" t="s">
        <v>696</v>
      </c>
      <c r="M10" s="70" t="s">
        <v>696</v>
      </c>
      <c r="N10" s="18" t="s">
        <v>24</v>
      </c>
      <c r="O10" s="18" t="s">
        <v>24</v>
      </c>
      <c r="P10" s="18" t="s">
        <v>24</v>
      </c>
      <c r="Q10" s="18" t="s">
        <v>24</v>
      </c>
      <c r="R10" s="27"/>
    </row>
    <row r="11" customFormat="false" ht="26.25" hidden="false" customHeight="true" outlineLevel="0" collapsed="false">
      <c r="A11" s="19"/>
      <c r="B11" s="19"/>
      <c r="C11" s="28" t="s">
        <v>759</v>
      </c>
      <c r="D11" s="28" t="s">
        <v>760</v>
      </c>
      <c r="E11" s="28" t="s">
        <v>209</v>
      </c>
      <c r="F11" s="29" t="s">
        <v>29</v>
      </c>
      <c r="G11" s="29" t="s">
        <v>29</v>
      </c>
      <c r="H11" s="28" t="s">
        <v>30</v>
      </c>
      <c r="I11" s="30" t="s">
        <v>638</v>
      </c>
      <c r="J11" s="28" t="s">
        <v>738</v>
      </c>
      <c r="K11" s="28" t="s">
        <v>761</v>
      </c>
      <c r="L11" s="28" t="s">
        <v>699</v>
      </c>
      <c r="M11" s="28" t="s">
        <v>739</v>
      </c>
      <c r="N11" s="29" t="s">
        <v>29</v>
      </c>
      <c r="O11" s="29" t="s">
        <v>29</v>
      </c>
      <c r="P11" s="28" t="s">
        <v>30</v>
      </c>
      <c r="Q11" s="30" t="s">
        <v>638</v>
      </c>
      <c r="R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762</v>
      </c>
      <c r="D12" s="76" t="s">
        <v>295</v>
      </c>
      <c r="E12" s="76" t="s">
        <v>295</v>
      </c>
      <c r="F12" s="76" t="s">
        <v>295</v>
      </c>
      <c r="G12" s="76" t="s">
        <v>295</v>
      </c>
      <c r="H12" s="33" t="s">
        <v>295</v>
      </c>
      <c r="I12" s="33" t="s">
        <v>295</v>
      </c>
      <c r="J12" s="35" t="s">
        <v>709</v>
      </c>
      <c r="K12" s="76" t="s">
        <v>295</v>
      </c>
      <c r="L12" s="76" t="s">
        <v>295</v>
      </c>
      <c r="M12" s="76" t="s">
        <v>295</v>
      </c>
      <c r="N12" s="76" t="s">
        <v>295</v>
      </c>
      <c r="O12" s="76" t="s">
        <v>295</v>
      </c>
      <c r="P12" s="33" t="s">
        <v>295</v>
      </c>
      <c r="Q12" s="33" t="s">
        <v>295</v>
      </c>
      <c r="R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8" t="n">
        <v>25</v>
      </c>
      <c r="D13" s="33" t="n">
        <v>28</v>
      </c>
      <c r="E13" s="33" t="n">
        <v>15</v>
      </c>
      <c r="F13" s="38" t="n">
        <v>60</v>
      </c>
      <c r="G13" s="33" t="n">
        <v>-60</v>
      </c>
      <c r="H13" s="33" t="n">
        <v>60</v>
      </c>
      <c r="I13" s="33" t="n">
        <v>-103</v>
      </c>
      <c r="J13" s="38" t="n">
        <v>0</v>
      </c>
      <c r="K13" s="38" t="n">
        <v>0</v>
      </c>
      <c r="L13" s="38" t="n">
        <v>0</v>
      </c>
      <c r="M13" s="38" t="n">
        <v>0</v>
      </c>
      <c r="N13" s="38" t="n">
        <v>0</v>
      </c>
      <c r="O13" s="33" t="n">
        <v>0</v>
      </c>
      <c r="P13" s="33" t="n">
        <v>0</v>
      </c>
      <c r="Q13" s="33" t="n">
        <v>0</v>
      </c>
      <c r="R13" s="17" t="n">
        <f aca="false">SUM(C13:Q13)</f>
        <v>25</v>
      </c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41" t="n">
        <v>0</v>
      </c>
      <c r="J14" s="41" t="n">
        <v>50</v>
      </c>
      <c r="K14" s="41" t="n">
        <v>3</v>
      </c>
      <c r="L14" s="41" t="n">
        <v>0</v>
      </c>
      <c r="M14" s="41" t="n">
        <v>40</v>
      </c>
      <c r="N14" s="41" t="n">
        <v>60</v>
      </c>
      <c r="O14" s="17" t="n">
        <v>-60</v>
      </c>
      <c r="P14" s="17" t="n">
        <v>60</v>
      </c>
      <c r="Q14" s="17" t="n">
        <v>-103</v>
      </c>
      <c r="R14" s="17" t="n">
        <f aca="false">SUM(C14:Q14)</f>
        <v>50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41" t="n">
        <v>0</v>
      </c>
      <c r="J15" s="41" t="n">
        <v>50</v>
      </c>
      <c r="K15" s="41" t="n">
        <v>3</v>
      </c>
      <c r="L15" s="41" t="n">
        <v>0</v>
      </c>
      <c r="M15" s="41" t="n">
        <v>40</v>
      </c>
      <c r="N15" s="41" t="n">
        <v>60</v>
      </c>
      <c r="O15" s="17" t="n">
        <v>-60</v>
      </c>
      <c r="P15" s="17" t="n">
        <v>60</v>
      </c>
      <c r="Q15" s="17" t="n">
        <v>-103</v>
      </c>
      <c r="R15" s="17" t="n">
        <f aca="false">SUM(C15:Q15)</f>
        <v>50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41" t="n">
        <v>0</v>
      </c>
      <c r="J16" s="41" t="n">
        <v>50</v>
      </c>
      <c r="K16" s="41" t="n">
        <v>3</v>
      </c>
      <c r="L16" s="41" t="n">
        <v>0</v>
      </c>
      <c r="M16" s="41" t="n">
        <v>40</v>
      </c>
      <c r="N16" s="41" t="n">
        <v>60</v>
      </c>
      <c r="O16" s="17" t="n">
        <v>-60</v>
      </c>
      <c r="P16" s="17" t="n">
        <v>60</v>
      </c>
      <c r="Q16" s="17" t="n">
        <v>-103</v>
      </c>
      <c r="R16" s="17" t="n">
        <f aca="false">SUM(C16:Q16)</f>
        <v>50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41" t="n">
        <v>0</v>
      </c>
      <c r="J17" s="41" t="n">
        <v>50</v>
      </c>
      <c r="K17" s="41" t="n">
        <v>3</v>
      </c>
      <c r="L17" s="41" t="n">
        <v>0</v>
      </c>
      <c r="M17" s="41" t="n">
        <v>40</v>
      </c>
      <c r="N17" s="41" t="n">
        <v>60</v>
      </c>
      <c r="O17" s="17" t="n">
        <v>-60</v>
      </c>
      <c r="P17" s="17" t="n">
        <v>60</v>
      </c>
      <c r="Q17" s="17" t="n">
        <v>-103</v>
      </c>
      <c r="R17" s="17" t="n">
        <f aca="false">SUM(C17:Q17)</f>
        <v>50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41" t="n">
        <v>0</v>
      </c>
      <c r="J18" s="41" t="n">
        <v>50</v>
      </c>
      <c r="K18" s="41" t="n">
        <v>3</v>
      </c>
      <c r="L18" s="41" t="n">
        <v>0</v>
      </c>
      <c r="M18" s="41" t="n">
        <v>40</v>
      </c>
      <c r="N18" s="41" t="n">
        <v>60</v>
      </c>
      <c r="O18" s="17" t="n">
        <v>-60</v>
      </c>
      <c r="P18" s="17" t="n">
        <v>60</v>
      </c>
      <c r="Q18" s="17" t="n">
        <v>-103</v>
      </c>
      <c r="R18" s="17" t="n">
        <f aca="false">SUM(C18:Q18)</f>
        <v>50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41" t="n">
        <v>0</v>
      </c>
      <c r="J19" s="41" t="n">
        <v>50</v>
      </c>
      <c r="K19" s="41" t="n">
        <v>3</v>
      </c>
      <c r="L19" s="41" t="n">
        <v>0</v>
      </c>
      <c r="M19" s="41" t="n">
        <v>40</v>
      </c>
      <c r="N19" s="41" t="n">
        <v>60</v>
      </c>
      <c r="O19" s="17" t="n">
        <v>-60</v>
      </c>
      <c r="P19" s="17" t="n">
        <v>60</v>
      </c>
      <c r="Q19" s="17" t="n">
        <v>-103</v>
      </c>
      <c r="R19" s="17" t="n">
        <f aca="false">SUM(C19:Q19)</f>
        <v>50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41" t="n">
        <v>0</v>
      </c>
      <c r="J20" s="41" t="n">
        <v>50</v>
      </c>
      <c r="K20" s="41" t="n">
        <v>3</v>
      </c>
      <c r="L20" s="41" t="n">
        <v>0</v>
      </c>
      <c r="M20" s="41" t="n">
        <v>40</v>
      </c>
      <c r="N20" s="41" t="n">
        <v>60</v>
      </c>
      <c r="O20" s="17" t="n">
        <v>-60</v>
      </c>
      <c r="P20" s="17" t="n">
        <v>60</v>
      </c>
      <c r="Q20" s="17" t="n">
        <v>-103</v>
      </c>
      <c r="R20" s="17" t="n">
        <f aca="false">SUM(C20:Q20)</f>
        <v>50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41" t="n">
        <v>0</v>
      </c>
      <c r="J21" s="41" t="n">
        <v>50</v>
      </c>
      <c r="K21" s="41" t="n">
        <v>3</v>
      </c>
      <c r="L21" s="41" t="n">
        <v>0</v>
      </c>
      <c r="M21" s="41" t="n">
        <v>40</v>
      </c>
      <c r="N21" s="41" t="n">
        <v>60</v>
      </c>
      <c r="O21" s="17" t="n">
        <v>-60</v>
      </c>
      <c r="P21" s="17" t="n">
        <v>60</v>
      </c>
      <c r="Q21" s="17" t="n">
        <v>-103</v>
      </c>
      <c r="R21" s="17" t="n">
        <f aca="false">SUM(C21:Q21)</f>
        <v>50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41" t="n">
        <v>0</v>
      </c>
      <c r="J22" s="41" t="n">
        <v>50</v>
      </c>
      <c r="K22" s="41" t="n">
        <v>3</v>
      </c>
      <c r="L22" s="41" t="n">
        <v>0</v>
      </c>
      <c r="M22" s="41" t="n">
        <v>40</v>
      </c>
      <c r="N22" s="41" t="n">
        <v>60</v>
      </c>
      <c r="O22" s="17" t="n">
        <v>-60</v>
      </c>
      <c r="P22" s="17" t="n">
        <v>60</v>
      </c>
      <c r="Q22" s="17" t="n">
        <v>-103</v>
      </c>
      <c r="R22" s="17" t="n">
        <f aca="false">SUM(C22:Q22)</f>
        <v>50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41" t="n">
        <v>0</v>
      </c>
      <c r="J23" s="41" t="n">
        <v>50</v>
      </c>
      <c r="K23" s="41" t="n">
        <v>3</v>
      </c>
      <c r="L23" s="41" t="n">
        <v>0</v>
      </c>
      <c r="M23" s="41" t="n">
        <v>40</v>
      </c>
      <c r="N23" s="41" t="n">
        <v>60</v>
      </c>
      <c r="O23" s="17" t="n">
        <v>-60</v>
      </c>
      <c r="P23" s="17" t="n">
        <v>60</v>
      </c>
      <c r="Q23" s="17" t="n">
        <v>-103</v>
      </c>
      <c r="R23" s="17" t="n">
        <f aca="false">SUM(C23:Q23)</f>
        <v>50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41" t="n">
        <v>0</v>
      </c>
      <c r="J24" s="41" t="n">
        <v>50</v>
      </c>
      <c r="K24" s="41" t="n">
        <v>3</v>
      </c>
      <c r="L24" s="41" t="n">
        <v>0</v>
      </c>
      <c r="M24" s="41" t="n">
        <v>40</v>
      </c>
      <c r="N24" s="41" t="n">
        <v>60</v>
      </c>
      <c r="O24" s="17" t="n">
        <v>-60</v>
      </c>
      <c r="P24" s="17" t="n">
        <v>60</v>
      </c>
      <c r="Q24" s="17" t="n">
        <v>-103</v>
      </c>
      <c r="R24" s="17" t="n">
        <f aca="false">SUM(C24:Q24)</f>
        <v>50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41" t="n">
        <v>0</v>
      </c>
      <c r="J25" s="41" t="n">
        <v>50</v>
      </c>
      <c r="K25" s="41" t="n">
        <v>3</v>
      </c>
      <c r="L25" s="41" t="n">
        <v>0</v>
      </c>
      <c r="M25" s="41" t="n">
        <v>40</v>
      </c>
      <c r="N25" s="41" t="n">
        <v>60</v>
      </c>
      <c r="O25" s="17" t="n">
        <v>-60</v>
      </c>
      <c r="P25" s="17" t="n">
        <v>60</v>
      </c>
      <c r="Q25" s="17" t="n">
        <v>-103</v>
      </c>
      <c r="R25" s="17" t="n">
        <f aca="false">SUM(C25:Q25)</f>
        <v>50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41" t="n">
        <v>0</v>
      </c>
      <c r="J26" s="41" t="n">
        <v>50</v>
      </c>
      <c r="K26" s="41" t="n">
        <v>3</v>
      </c>
      <c r="L26" s="41" t="n">
        <v>0</v>
      </c>
      <c r="M26" s="41" t="n">
        <v>40</v>
      </c>
      <c r="N26" s="41" t="n">
        <v>60</v>
      </c>
      <c r="O26" s="17" t="n">
        <v>-60</v>
      </c>
      <c r="P26" s="17" t="n">
        <v>60</v>
      </c>
      <c r="Q26" s="17" t="n">
        <v>-103</v>
      </c>
      <c r="R26" s="17" t="n">
        <f aca="false">SUM(C26:Q26)</f>
        <v>50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41" t="n">
        <v>0</v>
      </c>
      <c r="J27" s="41" t="n">
        <v>50</v>
      </c>
      <c r="K27" s="41" t="n">
        <v>3</v>
      </c>
      <c r="L27" s="41" t="n">
        <v>0</v>
      </c>
      <c r="M27" s="41" t="n">
        <v>40</v>
      </c>
      <c r="N27" s="41" t="n">
        <v>60</v>
      </c>
      <c r="O27" s="17" t="n">
        <v>-60</v>
      </c>
      <c r="P27" s="17" t="n">
        <v>60</v>
      </c>
      <c r="Q27" s="17" t="n">
        <v>-103</v>
      </c>
      <c r="R27" s="17" t="n">
        <f aca="false">SUM(C27:Q27)</f>
        <v>50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41" t="n">
        <v>0</v>
      </c>
      <c r="J28" s="41" t="n">
        <v>50</v>
      </c>
      <c r="K28" s="41" t="n">
        <v>3</v>
      </c>
      <c r="L28" s="41" t="n">
        <v>0</v>
      </c>
      <c r="M28" s="41" t="n">
        <v>40</v>
      </c>
      <c r="N28" s="41" t="n">
        <v>60</v>
      </c>
      <c r="O28" s="17" t="n">
        <v>-60</v>
      </c>
      <c r="P28" s="17" t="n">
        <v>60</v>
      </c>
      <c r="Q28" s="17" t="n">
        <v>-103</v>
      </c>
      <c r="R28" s="17" t="n">
        <f aca="false">SUM(C28:Q28)</f>
        <v>50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41" t="n">
        <v>0</v>
      </c>
      <c r="J29" s="41" t="n">
        <v>50</v>
      </c>
      <c r="K29" s="41" t="n">
        <v>3</v>
      </c>
      <c r="L29" s="41" t="n">
        <v>0</v>
      </c>
      <c r="M29" s="41" t="n">
        <v>40</v>
      </c>
      <c r="N29" s="41" t="n">
        <v>60</v>
      </c>
      <c r="O29" s="17" t="n">
        <v>-60</v>
      </c>
      <c r="P29" s="17" t="n">
        <v>60</v>
      </c>
      <c r="Q29" s="17" t="n">
        <v>-103</v>
      </c>
      <c r="R29" s="17" t="n">
        <f aca="false">SUM(C29:Q29)</f>
        <v>50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41" t="n">
        <v>0</v>
      </c>
      <c r="J30" s="41" t="n">
        <v>50</v>
      </c>
      <c r="K30" s="41" t="n">
        <v>3</v>
      </c>
      <c r="L30" s="41" t="n">
        <v>0</v>
      </c>
      <c r="M30" s="41" t="n">
        <v>40</v>
      </c>
      <c r="N30" s="41" t="n">
        <v>60</v>
      </c>
      <c r="O30" s="17" t="n">
        <v>-60</v>
      </c>
      <c r="P30" s="17" t="n">
        <v>60</v>
      </c>
      <c r="Q30" s="17" t="n">
        <v>-103</v>
      </c>
      <c r="R30" s="17" t="n">
        <f aca="false">SUM(C30:Q30)</f>
        <v>50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41" t="n">
        <v>0</v>
      </c>
      <c r="J31" s="41" t="n">
        <v>50</v>
      </c>
      <c r="K31" s="41" t="n">
        <v>3</v>
      </c>
      <c r="L31" s="41" t="n">
        <v>0</v>
      </c>
      <c r="M31" s="41" t="n">
        <v>40</v>
      </c>
      <c r="N31" s="41" t="n">
        <v>60</v>
      </c>
      <c r="O31" s="17" t="n">
        <v>-60</v>
      </c>
      <c r="P31" s="17" t="n">
        <v>60</v>
      </c>
      <c r="Q31" s="17" t="n">
        <v>-103</v>
      </c>
      <c r="R31" s="17" t="n">
        <f aca="false">SUM(C31:Q31)</f>
        <v>50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41" t="n">
        <v>0</v>
      </c>
      <c r="J32" s="41" t="n">
        <v>50</v>
      </c>
      <c r="K32" s="41" t="n">
        <v>3</v>
      </c>
      <c r="L32" s="41" t="n">
        <v>0</v>
      </c>
      <c r="M32" s="41" t="n">
        <v>40</v>
      </c>
      <c r="N32" s="41" t="n">
        <v>60</v>
      </c>
      <c r="O32" s="17" t="n">
        <v>-60</v>
      </c>
      <c r="P32" s="17" t="n">
        <v>60</v>
      </c>
      <c r="Q32" s="17" t="n">
        <v>-103</v>
      </c>
      <c r="R32" s="17" t="n">
        <f aca="false">SUM(C32:Q32)</f>
        <v>50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41" t="n">
        <v>0</v>
      </c>
      <c r="J33" s="41" t="n">
        <v>50</v>
      </c>
      <c r="K33" s="41" t="n">
        <v>3</v>
      </c>
      <c r="L33" s="41" t="n">
        <v>0</v>
      </c>
      <c r="M33" s="41" t="n">
        <v>40</v>
      </c>
      <c r="N33" s="41" t="n">
        <v>60</v>
      </c>
      <c r="O33" s="17" t="n">
        <v>-60</v>
      </c>
      <c r="P33" s="17" t="n">
        <v>60</v>
      </c>
      <c r="Q33" s="17" t="n">
        <v>-103</v>
      </c>
      <c r="R33" s="17" t="n">
        <f aca="false">SUM(C33:Q33)</f>
        <v>50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41" t="n">
        <v>0</v>
      </c>
      <c r="J34" s="41" t="n">
        <v>50</v>
      </c>
      <c r="K34" s="41" t="n">
        <v>3</v>
      </c>
      <c r="L34" s="41" t="n">
        <v>0</v>
      </c>
      <c r="M34" s="41" t="n">
        <v>40</v>
      </c>
      <c r="N34" s="41" t="n">
        <v>60</v>
      </c>
      <c r="O34" s="17" t="n">
        <v>-60</v>
      </c>
      <c r="P34" s="17" t="n">
        <v>60</v>
      </c>
      <c r="Q34" s="17" t="n">
        <v>-103</v>
      </c>
      <c r="R34" s="17" t="n">
        <f aca="false">SUM(C34:Q34)</f>
        <v>50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41" t="n">
        <v>0</v>
      </c>
      <c r="J35" s="41" t="n">
        <v>50</v>
      </c>
      <c r="K35" s="41" t="n">
        <v>3</v>
      </c>
      <c r="L35" s="41" t="n">
        <v>0</v>
      </c>
      <c r="M35" s="41" t="n">
        <v>40</v>
      </c>
      <c r="N35" s="41" t="n">
        <v>60</v>
      </c>
      <c r="O35" s="17" t="n">
        <v>-60</v>
      </c>
      <c r="P35" s="17" t="n">
        <v>60</v>
      </c>
      <c r="Q35" s="17" t="n">
        <v>-103</v>
      </c>
      <c r="R35" s="17" t="n">
        <f aca="false">SUM(C35:Q35)</f>
        <v>50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41" t="n">
        <v>0</v>
      </c>
      <c r="J36" s="41" t="n">
        <v>50</v>
      </c>
      <c r="K36" s="41" t="n">
        <v>0</v>
      </c>
      <c r="L36" s="41" t="n">
        <v>3</v>
      </c>
      <c r="M36" s="41" t="n">
        <v>40</v>
      </c>
      <c r="N36" s="41" t="n">
        <v>60</v>
      </c>
      <c r="O36" s="17" t="n">
        <v>-60</v>
      </c>
      <c r="P36" s="17" t="n">
        <v>60</v>
      </c>
      <c r="Q36" s="17" t="n">
        <v>-103</v>
      </c>
      <c r="R36" s="17" t="n">
        <f aca="false">SUM(C36:Q36)</f>
        <v>50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44" t="n">
        <v>0</v>
      </c>
      <c r="J37" s="44" t="n">
        <v>50</v>
      </c>
      <c r="K37" s="44" t="n">
        <v>0</v>
      </c>
      <c r="L37" s="44" t="n">
        <v>3</v>
      </c>
      <c r="M37" s="44" t="n">
        <v>40</v>
      </c>
      <c r="N37" s="44" t="n">
        <v>60</v>
      </c>
      <c r="O37" s="43" t="n">
        <v>-60</v>
      </c>
      <c r="P37" s="43" t="n">
        <v>60</v>
      </c>
      <c r="Q37" s="43" t="n">
        <v>-103</v>
      </c>
      <c r="R37" s="43" t="n">
        <f aca="false">SUM(C37:Q37)</f>
        <v>50</v>
      </c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28</v>
      </c>
      <c r="E40" s="34" t="n">
        <f aca="false">SUM(E13:E36)</f>
        <v>15</v>
      </c>
      <c r="F40" s="34" t="n">
        <f aca="false">SUM(F13:F36)</f>
        <v>60</v>
      </c>
      <c r="G40" s="34" t="n">
        <f aca="false">SUM(G13:G36)</f>
        <v>-60</v>
      </c>
      <c r="H40" s="34" t="n">
        <f aca="false">SUM(H13:H36)</f>
        <v>60</v>
      </c>
      <c r="I40" s="34" t="n">
        <f aca="false">SUM(I13:I36)</f>
        <v>-103</v>
      </c>
      <c r="J40" s="34" t="n">
        <f aca="false">SUM(J13:J36)</f>
        <v>1150</v>
      </c>
      <c r="K40" s="34" t="n">
        <f aca="false">SUM(K13:K36)</f>
        <v>66</v>
      </c>
      <c r="L40" s="34" t="n">
        <f aca="false">SUM(L13:L36)</f>
        <v>3</v>
      </c>
      <c r="M40" s="34" t="n">
        <f aca="false">SUM(M13:M36)</f>
        <v>920</v>
      </c>
      <c r="N40" s="34" t="n">
        <f aca="false">SUM(N13:N36)</f>
        <v>1380</v>
      </c>
      <c r="O40" s="34" t="n">
        <f aca="false">SUM(O13:O36)</f>
        <v>-1380</v>
      </c>
      <c r="P40" s="34" t="n">
        <f aca="false">SUM(P13:P36)</f>
        <v>1380</v>
      </c>
      <c r="Q40" s="34" t="n">
        <f aca="false">SUM(Q13:Q36)</f>
        <v>-2369</v>
      </c>
      <c r="R40" s="34" t="n">
        <f aca="false">SUM(C40:Q40)</f>
        <v>1175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1200</v>
      </c>
      <c r="K42" s="34" t="n">
        <f aca="false">SUM(K14:K37)</f>
        <v>66</v>
      </c>
      <c r="L42" s="34" t="n">
        <f aca="false">SUM(L14:L37)</f>
        <v>6</v>
      </c>
      <c r="M42" s="34" t="n">
        <f aca="false">SUM(M14:M37)</f>
        <v>960</v>
      </c>
      <c r="N42" s="34" t="n">
        <f aca="false">SUM(N14:N37)</f>
        <v>1440</v>
      </c>
      <c r="O42" s="34" t="n">
        <f aca="false">SUM(O14:O37)</f>
        <v>-1440</v>
      </c>
      <c r="P42" s="34" t="n">
        <f aca="false">SUM(P14:P37)</f>
        <v>1440</v>
      </c>
      <c r="Q42" s="34" t="n">
        <f aca="false">SUM(Q14:Q37)</f>
        <v>-2472</v>
      </c>
      <c r="R42" s="34" t="n">
        <f aca="false">SUM(C42:Q42)</f>
        <v>1200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46"/>
      <c r="I43" s="46"/>
      <c r="J43" s="46"/>
      <c r="K43" s="33"/>
      <c r="L43" s="33"/>
      <c r="M43" s="33"/>
      <c r="N43" s="46"/>
      <c r="O43" s="46"/>
      <c r="P43" s="46"/>
      <c r="Q43" s="46"/>
      <c r="R43" s="50"/>
    </row>
    <row r="44" customFormat="false" ht="12.75" hidden="false" customHeight="false" outlineLevel="0" collapsed="false">
      <c r="A44" s="4"/>
      <c r="B44" s="4"/>
      <c r="C44" s="52"/>
      <c r="D44" s="164"/>
      <c r="E44" s="52"/>
      <c r="F44" s="33"/>
      <c r="G44" s="33"/>
      <c r="H44" s="33"/>
      <c r="I44" s="36"/>
      <c r="J44" s="52"/>
      <c r="K44" s="52"/>
      <c r="L44" s="52"/>
      <c r="M44" s="52"/>
      <c r="N44" s="33"/>
      <c r="O44" s="33"/>
      <c r="P44" s="33"/>
      <c r="Q44" s="36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</row>
    <row r="45" customFormat="false" ht="12.75" hidden="false" customHeight="false" outlineLevel="0" collapsed="false">
      <c r="A45" s="48"/>
      <c r="B45" s="48"/>
      <c r="C45" s="56" t="s">
        <v>51</v>
      </c>
      <c r="D45" s="57" t="s">
        <v>52</v>
      </c>
      <c r="E45" s="56" t="s">
        <v>52</v>
      </c>
      <c r="F45" s="17" t="s">
        <v>52</v>
      </c>
      <c r="G45" s="17" t="s">
        <v>52</v>
      </c>
      <c r="H45" s="17" t="s">
        <v>53</v>
      </c>
      <c r="I45" s="42" t="s">
        <v>55</v>
      </c>
      <c r="J45" s="56" t="s">
        <v>51</v>
      </c>
      <c r="K45" s="56" t="s">
        <v>51</v>
      </c>
      <c r="L45" s="56" t="s">
        <v>51</v>
      </c>
      <c r="M45" s="56" t="s">
        <v>51</v>
      </c>
      <c r="N45" s="17" t="s">
        <v>52</v>
      </c>
      <c r="O45" s="17" t="s">
        <v>52</v>
      </c>
      <c r="P45" s="17" t="s">
        <v>53</v>
      </c>
      <c r="Q45" s="42" t="s">
        <v>55</v>
      </c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7" t="s">
        <v>58</v>
      </c>
      <c r="E46" s="56" t="s">
        <v>58</v>
      </c>
      <c r="F46" s="17" t="s">
        <v>59</v>
      </c>
      <c r="G46" s="17" t="s">
        <v>59</v>
      </c>
      <c r="H46" s="17" t="s">
        <v>60</v>
      </c>
      <c r="I46" s="42" t="s">
        <v>59</v>
      </c>
      <c r="J46" s="56" t="s">
        <v>59</v>
      </c>
      <c r="K46" s="56" t="s">
        <v>59</v>
      </c>
      <c r="L46" s="56" t="s">
        <v>59</v>
      </c>
      <c r="M46" s="56" t="s">
        <v>59</v>
      </c>
      <c r="N46" s="17" t="s">
        <v>59</v>
      </c>
      <c r="O46" s="17" t="s">
        <v>59</v>
      </c>
      <c r="P46" s="17" t="s">
        <v>60</v>
      </c>
      <c r="Q46" s="42" t="s">
        <v>59</v>
      </c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216</v>
      </c>
      <c r="D47" s="57" t="s">
        <v>59</v>
      </c>
      <c r="E47" s="56" t="s">
        <v>59</v>
      </c>
      <c r="F47" s="17" t="s">
        <v>58</v>
      </c>
      <c r="G47" s="17" t="s">
        <v>58</v>
      </c>
      <c r="H47" s="17" t="s">
        <v>52</v>
      </c>
      <c r="I47" s="42" t="s">
        <v>65</v>
      </c>
      <c r="J47" s="56" t="s">
        <v>468</v>
      </c>
      <c r="K47" s="56" t="s">
        <v>135</v>
      </c>
      <c r="L47" s="56" t="s">
        <v>69</v>
      </c>
      <c r="M47" s="56" t="s">
        <v>69</v>
      </c>
      <c r="N47" s="17" t="s">
        <v>58</v>
      </c>
      <c r="O47" s="17" t="s">
        <v>58</v>
      </c>
      <c r="P47" s="17" t="s">
        <v>52</v>
      </c>
      <c r="Q47" s="42" t="s">
        <v>65</v>
      </c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3.5" hidden="false" customHeight="false" outlineLevel="0" collapsed="false">
      <c r="A48" s="48"/>
      <c r="B48" s="48"/>
      <c r="C48" s="56" t="s">
        <v>505</v>
      </c>
      <c r="D48" s="57" t="s">
        <v>468</v>
      </c>
      <c r="E48" s="56" t="s">
        <v>69</v>
      </c>
      <c r="F48" s="43" t="s">
        <v>52</v>
      </c>
      <c r="G48" s="43" t="s">
        <v>52</v>
      </c>
      <c r="H48" s="17" t="s">
        <v>59</v>
      </c>
      <c r="I48" s="58"/>
      <c r="J48" s="56" t="s">
        <v>70</v>
      </c>
      <c r="K48" s="56" t="s">
        <v>59</v>
      </c>
      <c r="L48" s="56" t="s">
        <v>72</v>
      </c>
      <c r="M48" s="56" t="s">
        <v>220</v>
      </c>
      <c r="N48" s="43" t="s">
        <v>52</v>
      </c>
      <c r="O48" s="43" t="s">
        <v>52</v>
      </c>
      <c r="P48" s="17" t="s">
        <v>59</v>
      </c>
      <c r="Q48" s="58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379</v>
      </c>
      <c r="D49" s="57" t="s">
        <v>70</v>
      </c>
      <c r="E49" s="56" t="s">
        <v>181</v>
      </c>
      <c r="F49" s="59"/>
      <c r="G49" s="59"/>
      <c r="H49" s="17" t="s">
        <v>58</v>
      </c>
      <c r="I49" s="60"/>
      <c r="J49" s="56" t="s">
        <v>473</v>
      </c>
      <c r="K49" s="56" t="s">
        <v>146</v>
      </c>
      <c r="L49" s="56" t="s">
        <v>76</v>
      </c>
      <c r="M49" s="56" t="s">
        <v>70</v>
      </c>
      <c r="N49" s="59"/>
      <c r="O49" s="59"/>
      <c r="P49" s="17" t="s">
        <v>58</v>
      </c>
      <c r="Q49" s="6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3.5" hidden="false" customHeight="false" outlineLevel="0" collapsed="false">
      <c r="A50" s="48"/>
      <c r="B50" s="48"/>
      <c r="C50" s="56"/>
      <c r="D50" s="61" t="s">
        <v>473</v>
      </c>
      <c r="E50" s="56" t="s">
        <v>253</v>
      </c>
      <c r="F50" s="57"/>
      <c r="G50" s="57"/>
      <c r="H50" s="17" t="s">
        <v>77</v>
      </c>
      <c r="I50" s="40"/>
      <c r="J50" s="56"/>
      <c r="K50" s="56" t="s">
        <v>59</v>
      </c>
      <c r="L50" s="56" t="s">
        <v>80</v>
      </c>
      <c r="M50" s="56" t="s">
        <v>224</v>
      </c>
      <c r="N50" s="57"/>
      <c r="O50" s="57"/>
      <c r="P50" s="17" t="s">
        <v>77</v>
      </c>
      <c r="Q50" s="40"/>
      <c r="R50" s="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3.5" hidden="false" customHeight="false" outlineLevel="0" collapsed="false">
      <c r="A51" s="48"/>
      <c r="B51" s="48"/>
      <c r="C51" s="63"/>
      <c r="D51" s="54"/>
      <c r="E51" s="56" t="s">
        <v>186</v>
      </c>
      <c r="F51" s="57"/>
      <c r="G51" s="57"/>
      <c r="H51" s="17" t="s">
        <v>81</v>
      </c>
      <c r="I51" s="40"/>
      <c r="J51" s="63"/>
      <c r="K51" s="63" t="s">
        <v>756</v>
      </c>
      <c r="L51" s="63"/>
      <c r="M51" s="63"/>
      <c r="N51" s="57"/>
      <c r="O51" s="57"/>
      <c r="P51" s="17" t="s">
        <v>81</v>
      </c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48"/>
      <c r="B52" s="48"/>
      <c r="C52" s="57"/>
      <c r="D52" s="57"/>
      <c r="E52" s="63"/>
      <c r="F52" s="57"/>
      <c r="G52" s="57"/>
      <c r="H52" s="17" t="s">
        <v>83</v>
      </c>
      <c r="I52" s="40"/>
      <c r="J52" s="57"/>
      <c r="K52" s="57"/>
      <c r="L52" s="57"/>
      <c r="M52" s="57"/>
      <c r="N52" s="57"/>
      <c r="O52" s="57"/>
      <c r="P52" s="17" t="s">
        <v>83</v>
      </c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2.75" hidden="false" customHeight="false" outlineLevel="0" collapsed="false">
      <c r="A53" s="12"/>
      <c r="B53" s="12"/>
      <c r="C53" s="57"/>
      <c r="D53" s="57"/>
      <c r="E53" s="57"/>
      <c r="F53" s="57"/>
      <c r="G53" s="57"/>
      <c r="H53" s="17" t="s">
        <v>84</v>
      </c>
      <c r="I53" s="2"/>
      <c r="J53" s="57"/>
      <c r="K53" s="57"/>
      <c r="L53" s="57"/>
      <c r="M53" s="57"/>
      <c r="N53" s="57"/>
      <c r="O53" s="57"/>
      <c r="P53" s="17" t="s">
        <v>84</v>
      </c>
      <c r="Q53" s="2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13.5" hidden="false" customHeight="false" outlineLevel="0" collapsed="false">
      <c r="B54" s="40"/>
      <c r="C54" s="57"/>
      <c r="D54" s="2"/>
      <c r="E54" s="2"/>
      <c r="F54" s="57"/>
      <c r="G54" s="57"/>
      <c r="H54" s="43"/>
      <c r="I54" s="40"/>
      <c r="J54" s="57"/>
      <c r="K54" s="57"/>
      <c r="L54" s="57"/>
      <c r="M54" s="57"/>
      <c r="N54" s="57"/>
      <c r="O54" s="57"/>
      <c r="P54" s="43"/>
      <c r="Q54" s="40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</row>
    <row r="55" customFormat="false" ht="15" hidden="false" customHeight="false" outlineLevel="0" collapsed="false">
      <c r="B55" s="2"/>
      <c r="C55" s="57"/>
      <c r="D55" s="2"/>
      <c r="E55" s="2"/>
      <c r="F55" s="57"/>
      <c r="G55" s="57"/>
      <c r="H55" s="57"/>
      <c r="I55" s="2"/>
      <c r="J55" s="57"/>
      <c r="K55" s="2"/>
      <c r="L55" s="2"/>
      <c r="M55" s="2"/>
      <c r="N55" s="57"/>
      <c r="O55" s="57"/>
      <c r="P55" s="57"/>
      <c r="Q55" s="2"/>
      <c r="R55" s="68"/>
      <c r="S55" s="68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</row>
    <row r="56" customFormat="false" ht="15" hidden="false" customHeight="false" outlineLevel="0" collapsed="false">
      <c r="C56" s="2"/>
      <c r="D56" s="2"/>
      <c r="E56" s="2"/>
      <c r="F56" s="2"/>
      <c r="G56" s="57"/>
      <c r="H56" s="40"/>
      <c r="I56" s="2"/>
      <c r="J56" s="2"/>
      <c r="K56" s="68"/>
      <c r="L56" s="68"/>
      <c r="M56" s="68"/>
      <c r="N56" s="2"/>
      <c r="O56" s="57"/>
      <c r="P56" s="40"/>
      <c r="Q56" s="2"/>
      <c r="R56" s="69"/>
      <c r="S56" s="69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</row>
    <row r="57" customFormat="false" ht="15" hidden="false" customHeight="false" outlineLevel="0" collapsed="false">
      <c r="C57" s="68"/>
      <c r="D57" s="2"/>
      <c r="E57" s="2"/>
      <c r="F57" s="68"/>
      <c r="G57" s="57"/>
      <c r="H57" s="2"/>
      <c r="I57" s="2"/>
      <c r="J57" s="68"/>
      <c r="K57" s="68"/>
      <c r="L57" s="68"/>
      <c r="M57" s="68"/>
      <c r="N57" s="68"/>
      <c r="O57" s="57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</row>
    <row r="58" customFormat="false" ht="15" hidden="false" customHeight="false" outlineLevel="0" collapsed="false">
      <c r="C58" s="68"/>
      <c r="D58" s="2"/>
      <c r="E58" s="2"/>
      <c r="F58" s="68"/>
      <c r="G58" s="57"/>
      <c r="H58" s="68"/>
      <c r="I58" s="2"/>
      <c r="J58" s="68"/>
      <c r="K58" s="69"/>
      <c r="L58" s="69"/>
      <c r="M58" s="69"/>
      <c r="N58" s="68"/>
      <c r="O58" s="57"/>
      <c r="P58" s="68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12.75" hidden="false" customHeight="false" outlineLevel="0" collapsed="false">
      <c r="C59" s="69"/>
      <c r="D59" s="2"/>
      <c r="E59" s="2"/>
      <c r="F59" s="69"/>
      <c r="G59" s="40"/>
      <c r="H59" s="69"/>
      <c r="I59" s="2"/>
      <c r="J59" s="69"/>
      <c r="K59" s="2"/>
      <c r="L59" s="2"/>
      <c r="M59" s="2"/>
      <c r="N59" s="69"/>
      <c r="O59" s="40"/>
      <c r="P59" s="69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C101" s="2"/>
      <c r="D101" s="2"/>
      <c r="E101" s="2"/>
      <c r="F101" s="2"/>
      <c r="G101" s="2"/>
      <c r="H101" s="2"/>
      <c r="I101" s="2"/>
      <c r="J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</sheetData>
  <mergeCells count="2">
    <mergeCell ref="F8:G8"/>
    <mergeCell ref="N8: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O19" colorId="64" zoomScale="50" zoomScaleNormal="50" zoomScalePageLayoutView="100" workbookViewId="0">
      <selection pane="topLeft" activeCell="S64" activeCellId="0" sqref="S6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0.56"/>
    <col collapsed="false" customWidth="true" hidden="false" outlineLevel="0" max="5" min="4" style="1" width="32.99"/>
    <col collapsed="false" customWidth="true" hidden="false" outlineLevel="0" max="6" min="6" style="1" width="33.7"/>
    <col collapsed="false" customWidth="true" hidden="false" outlineLevel="0" max="7" min="7" style="1" width="37.56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1" min="10" style="1" width="32.28"/>
    <col collapsed="false" customWidth="true" hidden="false" outlineLevel="0" max="13" min="12" style="1" width="30.56"/>
    <col collapsed="false" customWidth="true" hidden="false" outlineLevel="0" max="15" min="14" style="1" width="32.99"/>
    <col collapsed="false" customWidth="true" hidden="false" outlineLevel="0" max="21" min="16" style="1" width="37.56"/>
    <col collapsed="false" customWidth="true" hidden="false" outlineLevel="0" max="22" min="22" style="1" width="33.7"/>
    <col collapsed="false" customWidth="true" hidden="false" outlineLevel="0" max="23" min="23" style="1" width="37.56"/>
    <col collapsed="false" customWidth="true" hidden="false" outlineLevel="0" max="24" min="24" style="1" width="31.14"/>
    <col collapsed="false" customWidth="true" hidden="false" outlineLevel="0" max="25" min="25" style="1" width="30.28"/>
    <col collapsed="false" customWidth="true" hidden="false" outlineLevel="0" max="26" min="26" style="1" width="29.99"/>
    <col collapsed="false" customWidth="true" hidden="false" outlineLevel="0" max="27" min="27" style="1" width="28.85"/>
    <col collapsed="false" customWidth="true" hidden="false" outlineLevel="0" max="28" min="28" style="1" width="21.7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6" t="s">
        <v>763</v>
      </c>
      <c r="D1" s="6"/>
      <c r="E1" s="6"/>
      <c r="F1" s="6"/>
      <c r="G1" s="6"/>
      <c r="H1" s="6"/>
      <c r="I1" s="7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  <c r="AA1" s="7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customFormat="false" ht="12.75" hidden="false" customHeight="false" outlineLevel="0" collapsed="false">
      <c r="A3" s="4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4</v>
      </c>
      <c r="I4" s="11" t="s">
        <v>6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4</v>
      </c>
      <c r="Y4" s="11" t="s">
        <v>6</v>
      </c>
      <c r="Z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5" t="s">
        <v>11</v>
      </c>
      <c r="E5" s="15" t="s">
        <v>11</v>
      </c>
      <c r="F5" s="15" t="s">
        <v>10</v>
      </c>
      <c r="G5" s="15" t="s">
        <v>11</v>
      </c>
      <c r="H5" s="15" t="s">
        <v>9</v>
      </c>
      <c r="I5" s="15" t="s">
        <v>11</v>
      </c>
      <c r="J5" s="14" t="s">
        <v>9</v>
      </c>
      <c r="K5" s="14" t="s">
        <v>9</v>
      </c>
      <c r="L5" s="14" t="s">
        <v>9</v>
      </c>
      <c r="M5" s="14" t="s">
        <v>9</v>
      </c>
      <c r="N5" s="15" t="s">
        <v>11</v>
      </c>
      <c r="O5" s="15" t="s">
        <v>11</v>
      </c>
      <c r="P5" s="15" t="s">
        <v>11</v>
      </c>
      <c r="Q5" s="15" t="s">
        <v>11</v>
      </c>
      <c r="R5" s="15" t="s">
        <v>11</v>
      </c>
      <c r="S5" s="15" t="s">
        <v>11</v>
      </c>
      <c r="T5" s="15" t="s">
        <v>11</v>
      </c>
      <c r="U5" s="15" t="s">
        <v>11</v>
      </c>
      <c r="V5" s="15" t="s">
        <v>10</v>
      </c>
      <c r="W5" s="15" t="s">
        <v>11</v>
      </c>
      <c r="X5" s="15" t="s">
        <v>9</v>
      </c>
      <c r="Y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16</v>
      </c>
      <c r="E6" s="17" t="s">
        <v>16</v>
      </c>
      <c r="F6" s="17" t="s">
        <v>15</v>
      </c>
      <c r="G6" s="17" t="s">
        <v>16</v>
      </c>
      <c r="H6" s="17" t="s">
        <v>17</v>
      </c>
      <c r="I6" s="17" t="s">
        <v>19</v>
      </c>
      <c r="J6" s="17" t="s">
        <v>17</v>
      </c>
      <c r="K6" s="17" t="s">
        <v>17</v>
      </c>
      <c r="L6" s="17" t="s">
        <v>17</v>
      </c>
      <c r="M6" s="17" t="s">
        <v>17</v>
      </c>
      <c r="N6" s="17" t="s">
        <v>16</v>
      </c>
      <c r="O6" s="17" t="s">
        <v>16</v>
      </c>
      <c r="P6" s="17" t="s">
        <v>16</v>
      </c>
      <c r="Q6" s="17" t="s">
        <v>16</v>
      </c>
      <c r="R6" s="17" t="s">
        <v>16</v>
      </c>
      <c r="S6" s="17" t="s">
        <v>16</v>
      </c>
      <c r="T6" s="17" t="s">
        <v>16</v>
      </c>
      <c r="U6" s="17" t="s">
        <v>16</v>
      </c>
      <c r="V6" s="17" t="s">
        <v>15</v>
      </c>
      <c r="W6" s="17" t="s">
        <v>16</v>
      </c>
      <c r="X6" s="17" t="s">
        <v>17</v>
      </c>
      <c r="Y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120</v>
      </c>
      <c r="D7" s="18"/>
      <c r="E7" s="18"/>
      <c r="F7" s="18"/>
      <c r="G7" s="18"/>
      <c r="H7" s="18"/>
      <c r="I7" s="18"/>
      <c r="J7" s="18" t="n">
        <v>114.5</v>
      </c>
      <c r="K7" s="18" t="n">
        <v>160</v>
      </c>
      <c r="L7" s="18" t="n">
        <v>120</v>
      </c>
      <c r="M7" s="18" t="n">
        <v>120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customFormat="false" ht="43.5" hidden="false" customHeight="true" outlineLevel="0" collapsed="false">
      <c r="A8" s="19"/>
      <c r="B8" s="19"/>
      <c r="C8" s="71" t="s">
        <v>764</v>
      </c>
      <c r="D8" s="71" t="s">
        <v>764</v>
      </c>
      <c r="E8" s="71" t="s">
        <v>764</v>
      </c>
      <c r="F8" s="73" t="s">
        <v>764</v>
      </c>
      <c r="G8" s="73" t="s">
        <v>764</v>
      </c>
      <c r="H8" s="73" t="s">
        <v>764</v>
      </c>
      <c r="I8" s="73" t="s">
        <v>764</v>
      </c>
      <c r="J8" s="71" t="s">
        <v>90</v>
      </c>
      <c r="K8" s="71" t="s">
        <v>90</v>
      </c>
      <c r="L8" s="71" t="s">
        <v>90</v>
      </c>
      <c r="M8" s="71" t="s">
        <v>90</v>
      </c>
      <c r="N8" s="20" t="s">
        <v>90</v>
      </c>
      <c r="O8" s="20" t="s">
        <v>90</v>
      </c>
      <c r="P8" s="20" t="s">
        <v>90</v>
      </c>
      <c r="Q8" s="20" t="s">
        <v>90</v>
      </c>
      <c r="R8" s="20" t="s">
        <v>90</v>
      </c>
      <c r="S8" s="20" t="s">
        <v>90</v>
      </c>
      <c r="T8" s="20" t="s">
        <v>90</v>
      </c>
      <c r="U8" s="20" t="s">
        <v>90</v>
      </c>
      <c r="V8" s="21" t="s">
        <v>94</v>
      </c>
      <c r="W8" s="21"/>
      <c r="X8" s="22" t="s">
        <v>93</v>
      </c>
      <c r="Y8" s="73" t="s">
        <v>95</v>
      </c>
      <c r="Z8" s="23"/>
    </row>
    <row r="9" customFormat="false" ht="12.75" hidden="false" customHeight="false" outlineLevel="0" collapsed="false">
      <c r="A9" s="19"/>
      <c r="B9" s="19"/>
      <c r="C9" s="17"/>
      <c r="D9" s="24"/>
      <c r="E9" s="24"/>
      <c r="F9" s="17"/>
      <c r="G9" s="24"/>
      <c r="H9" s="24"/>
      <c r="I9" s="24"/>
      <c r="J9" s="17"/>
      <c r="K9" s="17"/>
      <c r="L9" s="17"/>
      <c r="M9" s="17"/>
      <c r="N9" s="24"/>
      <c r="O9" s="24"/>
      <c r="P9" s="24"/>
      <c r="Q9" s="24"/>
      <c r="R9" s="24"/>
      <c r="S9" s="24"/>
      <c r="T9" s="24"/>
      <c r="U9" s="24"/>
      <c r="V9" s="17"/>
      <c r="W9" s="24"/>
      <c r="X9" s="24"/>
      <c r="Y9" s="24"/>
      <c r="Z9" s="25"/>
    </row>
    <row r="10" customFormat="false" ht="21" hidden="false" customHeight="true" outlineLevel="0" collapsed="false">
      <c r="A10" s="19"/>
      <c r="B10" s="19"/>
      <c r="C10" s="70" t="s">
        <v>765</v>
      </c>
      <c r="D10" s="70" t="s">
        <v>765</v>
      </c>
      <c r="E10" s="70" t="s">
        <v>765</v>
      </c>
      <c r="F10" s="18" t="s">
        <v>24</v>
      </c>
      <c r="G10" s="18" t="s">
        <v>24</v>
      </c>
      <c r="H10" s="18" t="s">
        <v>24</v>
      </c>
      <c r="I10" s="18" t="s">
        <v>24</v>
      </c>
      <c r="J10" s="70" t="s">
        <v>665</v>
      </c>
      <c r="K10" s="70" t="s">
        <v>665</v>
      </c>
      <c r="L10" s="70" t="s">
        <v>665</v>
      </c>
      <c r="M10" s="70" t="s">
        <v>665</v>
      </c>
      <c r="N10" s="70" t="s">
        <v>665</v>
      </c>
      <c r="O10" s="70" t="s">
        <v>665</v>
      </c>
      <c r="P10" s="70" t="s">
        <v>665</v>
      </c>
      <c r="Q10" s="70" t="s">
        <v>665</v>
      </c>
      <c r="R10" s="70" t="s">
        <v>665</v>
      </c>
      <c r="S10" s="70" t="s">
        <v>665</v>
      </c>
      <c r="T10" s="70" t="s">
        <v>665</v>
      </c>
      <c r="U10" s="70" t="s">
        <v>665</v>
      </c>
      <c r="V10" s="18" t="s">
        <v>24</v>
      </c>
      <c r="W10" s="18" t="s">
        <v>24</v>
      </c>
      <c r="X10" s="18" t="s">
        <v>24</v>
      </c>
      <c r="Y10" s="18" t="s">
        <v>24</v>
      </c>
      <c r="Z10" s="27"/>
    </row>
    <row r="11" customFormat="false" ht="26.25" hidden="false" customHeight="true" outlineLevel="0" collapsed="false">
      <c r="A11" s="19"/>
      <c r="B11" s="19"/>
      <c r="C11" s="28" t="s">
        <v>759</v>
      </c>
      <c r="D11" s="28" t="s">
        <v>760</v>
      </c>
      <c r="E11" s="28" t="s">
        <v>209</v>
      </c>
      <c r="F11" s="29" t="s">
        <v>29</v>
      </c>
      <c r="G11" s="29" t="s">
        <v>29</v>
      </c>
      <c r="H11" s="28" t="s">
        <v>30</v>
      </c>
      <c r="I11" s="30" t="s">
        <v>638</v>
      </c>
      <c r="J11" s="28" t="s">
        <v>766</v>
      </c>
      <c r="K11" s="28" t="s">
        <v>767</v>
      </c>
      <c r="L11" s="28" t="s">
        <v>759</v>
      </c>
      <c r="M11" s="28" t="s">
        <v>768</v>
      </c>
      <c r="N11" s="28" t="s">
        <v>760</v>
      </c>
      <c r="O11" s="28" t="s">
        <v>209</v>
      </c>
      <c r="P11" s="28" t="s">
        <v>769</v>
      </c>
      <c r="Q11" s="28" t="s">
        <v>770</v>
      </c>
      <c r="R11" s="28" t="s">
        <v>771</v>
      </c>
      <c r="S11" s="28" t="s">
        <v>772</v>
      </c>
      <c r="T11" s="28" t="s">
        <v>773</v>
      </c>
      <c r="U11" s="28" t="s">
        <v>774</v>
      </c>
      <c r="V11" s="29" t="s">
        <v>29</v>
      </c>
      <c r="W11" s="29" t="s">
        <v>29</v>
      </c>
      <c r="X11" s="28" t="s">
        <v>30</v>
      </c>
      <c r="Y11" s="30" t="s">
        <v>638</v>
      </c>
      <c r="Z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762</v>
      </c>
      <c r="D12" s="76" t="s">
        <v>295</v>
      </c>
      <c r="E12" s="76" t="s">
        <v>295</v>
      </c>
      <c r="F12" s="76" t="s">
        <v>295</v>
      </c>
      <c r="G12" s="76" t="s">
        <v>295</v>
      </c>
      <c r="H12" s="33" t="s">
        <v>295</v>
      </c>
      <c r="I12" s="33" t="s">
        <v>295</v>
      </c>
      <c r="J12" s="35" t="s">
        <v>775</v>
      </c>
      <c r="K12" s="35" t="s">
        <v>115</v>
      </c>
      <c r="L12" s="35" t="s">
        <v>762</v>
      </c>
      <c r="M12" s="35" t="s">
        <v>762</v>
      </c>
      <c r="N12" s="76" t="s">
        <v>295</v>
      </c>
      <c r="O12" s="76" t="s">
        <v>295</v>
      </c>
      <c r="P12" s="76" t="s">
        <v>295</v>
      </c>
      <c r="Q12" s="76" t="s">
        <v>295</v>
      </c>
      <c r="R12" s="76" t="s">
        <v>295</v>
      </c>
      <c r="S12" s="76" t="s">
        <v>295</v>
      </c>
      <c r="T12" s="76" t="s">
        <v>295</v>
      </c>
      <c r="U12" s="76" t="s">
        <v>295</v>
      </c>
      <c r="V12" s="76" t="s">
        <v>295</v>
      </c>
      <c r="W12" s="76" t="s">
        <v>295</v>
      </c>
      <c r="X12" s="33" t="s">
        <v>295</v>
      </c>
      <c r="Y12" s="33" t="s">
        <v>295</v>
      </c>
      <c r="Z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8" t="n">
        <v>25</v>
      </c>
      <c r="D13" s="33" t="n">
        <v>28</v>
      </c>
      <c r="E13" s="33" t="n">
        <v>15</v>
      </c>
      <c r="F13" s="38" t="n">
        <v>60</v>
      </c>
      <c r="G13" s="33" t="n">
        <v>-60</v>
      </c>
      <c r="H13" s="33" t="n">
        <v>60</v>
      </c>
      <c r="I13" s="33" t="n">
        <v>-103</v>
      </c>
      <c r="J13" s="38" t="n">
        <v>0</v>
      </c>
      <c r="K13" s="38" t="n">
        <v>0</v>
      </c>
      <c r="L13" s="38" t="n">
        <v>0</v>
      </c>
      <c r="M13" s="38" t="n">
        <v>0</v>
      </c>
      <c r="N13" s="33" t="n">
        <v>0</v>
      </c>
      <c r="O13" s="33" t="n">
        <v>0</v>
      </c>
      <c r="P13" s="33" t="n">
        <v>0</v>
      </c>
      <c r="Q13" s="33" t="n">
        <v>0</v>
      </c>
      <c r="R13" s="33" t="n">
        <v>0</v>
      </c>
      <c r="S13" s="33" t="n">
        <v>0</v>
      </c>
      <c r="T13" s="33" t="n">
        <v>0</v>
      </c>
      <c r="U13" s="33" t="n">
        <v>0</v>
      </c>
      <c r="V13" s="38" t="n">
        <v>0</v>
      </c>
      <c r="W13" s="33" t="n">
        <v>0</v>
      </c>
      <c r="X13" s="33" t="n">
        <v>0</v>
      </c>
      <c r="Y13" s="33" t="n">
        <v>0</v>
      </c>
      <c r="Z13" s="17" t="n">
        <f aca="false">SUM(C13:Y13)</f>
        <v>25</v>
      </c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41" t="n">
        <v>0</v>
      </c>
      <c r="J14" s="41" t="n">
        <v>0</v>
      </c>
      <c r="K14" s="41" t="n">
        <v>0</v>
      </c>
      <c r="L14" s="41" t="n">
        <v>15</v>
      </c>
      <c r="M14" s="41" t="n">
        <v>10</v>
      </c>
      <c r="N14" s="41" t="n">
        <v>28</v>
      </c>
      <c r="O14" s="41" t="n">
        <v>15</v>
      </c>
      <c r="P14" s="17" t="n">
        <v>0</v>
      </c>
      <c r="Q14" s="17" t="n">
        <v>0</v>
      </c>
      <c r="R14" s="17" t="n">
        <v>0</v>
      </c>
      <c r="S14" s="17" t="n">
        <v>0</v>
      </c>
      <c r="T14" s="17" t="n">
        <v>0</v>
      </c>
      <c r="U14" s="17" t="n">
        <v>0</v>
      </c>
      <c r="V14" s="41" t="n">
        <v>60</v>
      </c>
      <c r="W14" s="17" t="n">
        <v>-60</v>
      </c>
      <c r="X14" s="17" t="n">
        <v>60</v>
      </c>
      <c r="Y14" s="17" t="n">
        <v>-103</v>
      </c>
      <c r="Z14" s="17" t="n">
        <f aca="false">SUM(C14:Y14)</f>
        <v>25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41" t="n">
        <v>0</v>
      </c>
      <c r="J15" s="41" t="n">
        <v>0</v>
      </c>
      <c r="K15" s="41" t="n">
        <v>0</v>
      </c>
      <c r="L15" s="41" t="n">
        <v>15</v>
      </c>
      <c r="M15" s="41" t="n">
        <v>10</v>
      </c>
      <c r="N15" s="41" t="n">
        <v>28</v>
      </c>
      <c r="O15" s="41" t="n">
        <v>15</v>
      </c>
      <c r="P15" s="17" t="n">
        <v>0</v>
      </c>
      <c r="Q15" s="17" t="n">
        <v>0</v>
      </c>
      <c r="R15" s="17" t="n">
        <v>0</v>
      </c>
      <c r="S15" s="17" t="n">
        <v>0</v>
      </c>
      <c r="T15" s="17" t="n">
        <v>0</v>
      </c>
      <c r="U15" s="17" t="n">
        <v>0</v>
      </c>
      <c r="V15" s="41" t="n">
        <v>60</v>
      </c>
      <c r="W15" s="17" t="n">
        <v>-60</v>
      </c>
      <c r="X15" s="17" t="n">
        <v>60</v>
      </c>
      <c r="Y15" s="17" t="n">
        <v>-103</v>
      </c>
      <c r="Z15" s="17" t="n">
        <f aca="false">SUM(C15:Y15)</f>
        <v>25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41" t="n">
        <v>0</v>
      </c>
      <c r="J16" s="41" t="n">
        <v>0</v>
      </c>
      <c r="K16" s="41" t="n">
        <v>0</v>
      </c>
      <c r="L16" s="41" t="n">
        <v>15</v>
      </c>
      <c r="M16" s="41" t="n">
        <v>10</v>
      </c>
      <c r="N16" s="41" t="n">
        <v>28</v>
      </c>
      <c r="O16" s="41" t="n">
        <v>15</v>
      </c>
      <c r="P16" s="17" t="n">
        <v>0</v>
      </c>
      <c r="Q16" s="17" t="n">
        <v>0</v>
      </c>
      <c r="R16" s="17" t="n">
        <v>0</v>
      </c>
      <c r="S16" s="17" t="n">
        <v>0</v>
      </c>
      <c r="T16" s="17" t="n">
        <v>0</v>
      </c>
      <c r="U16" s="17" t="n">
        <v>0</v>
      </c>
      <c r="V16" s="41" t="n">
        <v>60</v>
      </c>
      <c r="W16" s="17" t="n">
        <v>-60</v>
      </c>
      <c r="X16" s="17" t="n">
        <v>60</v>
      </c>
      <c r="Y16" s="17" t="n">
        <v>-103</v>
      </c>
      <c r="Z16" s="17" t="n">
        <f aca="false">SUM(C16:Y16)</f>
        <v>25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41" t="n">
        <v>0</v>
      </c>
      <c r="J17" s="41" t="n">
        <v>0</v>
      </c>
      <c r="K17" s="41" t="n">
        <v>0</v>
      </c>
      <c r="L17" s="41" t="n">
        <v>15</v>
      </c>
      <c r="M17" s="41" t="n">
        <v>10</v>
      </c>
      <c r="N17" s="41" t="n">
        <v>28</v>
      </c>
      <c r="O17" s="41" t="n">
        <v>15</v>
      </c>
      <c r="P17" s="17" t="n">
        <v>0</v>
      </c>
      <c r="Q17" s="17" t="n">
        <v>0</v>
      </c>
      <c r="R17" s="17" t="n">
        <v>0</v>
      </c>
      <c r="S17" s="17" t="n">
        <v>0</v>
      </c>
      <c r="T17" s="17" t="n">
        <v>0</v>
      </c>
      <c r="U17" s="17" t="n">
        <v>0</v>
      </c>
      <c r="V17" s="41" t="n">
        <v>60</v>
      </c>
      <c r="W17" s="17" t="n">
        <v>-60</v>
      </c>
      <c r="X17" s="17" t="n">
        <v>60</v>
      </c>
      <c r="Y17" s="17" t="n">
        <v>-103</v>
      </c>
      <c r="Z17" s="17" t="n">
        <f aca="false">SUM(C17:Y17)</f>
        <v>25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41" t="n">
        <v>0</v>
      </c>
      <c r="J18" s="41" t="n">
        <v>0</v>
      </c>
      <c r="K18" s="41" t="n">
        <v>0</v>
      </c>
      <c r="L18" s="41" t="n">
        <v>15</v>
      </c>
      <c r="M18" s="41" t="n">
        <v>10</v>
      </c>
      <c r="N18" s="41" t="n">
        <v>28</v>
      </c>
      <c r="O18" s="41" t="n">
        <v>15</v>
      </c>
      <c r="P18" s="17" t="n">
        <v>0</v>
      </c>
      <c r="Q18" s="17" t="n">
        <v>0</v>
      </c>
      <c r="R18" s="17" t="n">
        <v>0</v>
      </c>
      <c r="S18" s="17" t="n">
        <v>0</v>
      </c>
      <c r="T18" s="17" t="n">
        <v>0</v>
      </c>
      <c r="U18" s="17" t="n">
        <v>0</v>
      </c>
      <c r="V18" s="41" t="n">
        <v>60</v>
      </c>
      <c r="W18" s="17" t="n">
        <v>-60</v>
      </c>
      <c r="X18" s="17" t="n">
        <v>60</v>
      </c>
      <c r="Y18" s="17" t="n">
        <v>-103</v>
      </c>
      <c r="Z18" s="17" t="n">
        <f aca="false">SUM(C18:Y18)</f>
        <v>25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41" t="n">
        <v>0</v>
      </c>
      <c r="J19" s="41" t="n">
        <v>0</v>
      </c>
      <c r="K19" s="41" t="n">
        <v>0</v>
      </c>
      <c r="L19" s="41" t="n">
        <v>15</v>
      </c>
      <c r="M19" s="41" t="n">
        <v>10</v>
      </c>
      <c r="N19" s="41" t="n">
        <v>28</v>
      </c>
      <c r="O19" s="41" t="n">
        <v>15</v>
      </c>
      <c r="P19" s="17" t="n">
        <v>0</v>
      </c>
      <c r="Q19" s="17" t="n">
        <v>0</v>
      </c>
      <c r="R19" s="17" t="n">
        <v>0</v>
      </c>
      <c r="S19" s="17" t="n">
        <v>0</v>
      </c>
      <c r="T19" s="17" t="n">
        <v>0</v>
      </c>
      <c r="U19" s="17" t="n">
        <v>0</v>
      </c>
      <c r="V19" s="41" t="n">
        <v>60</v>
      </c>
      <c r="W19" s="17" t="n">
        <v>-60</v>
      </c>
      <c r="X19" s="17" t="n">
        <v>60</v>
      </c>
      <c r="Y19" s="17" t="n">
        <v>-103</v>
      </c>
      <c r="Z19" s="17" t="n">
        <f aca="false">SUM(C19:Y19)</f>
        <v>25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41" t="n">
        <v>0</v>
      </c>
      <c r="J20" s="41" t="n">
        <v>50</v>
      </c>
      <c r="K20" s="41" t="n">
        <v>50</v>
      </c>
      <c r="L20" s="41" t="n">
        <v>0</v>
      </c>
      <c r="M20" s="41" t="n">
        <v>0</v>
      </c>
      <c r="N20" s="41" t="n">
        <v>0</v>
      </c>
      <c r="O20" s="41" t="n">
        <v>0</v>
      </c>
      <c r="P20" s="17" t="n">
        <v>-10</v>
      </c>
      <c r="Q20" s="17" t="n">
        <v>-5</v>
      </c>
      <c r="R20" s="17" t="n">
        <v>-5</v>
      </c>
      <c r="S20" s="17" t="n">
        <v>-10</v>
      </c>
      <c r="T20" s="17" t="n">
        <v>-10</v>
      </c>
      <c r="U20" s="17" t="n">
        <v>-20</v>
      </c>
      <c r="V20" s="41" t="n">
        <v>0</v>
      </c>
      <c r="W20" s="17" t="n">
        <v>0</v>
      </c>
      <c r="X20" s="17" t="n">
        <v>60</v>
      </c>
      <c r="Y20" s="17" t="n">
        <v>-103</v>
      </c>
      <c r="Z20" s="17" t="n">
        <f aca="false">SUM(C20:Y20)</f>
        <v>-3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41" t="n">
        <v>0</v>
      </c>
      <c r="J21" s="41" t="n">
        <v>50</v>
      </c>
      <c r="K21" s="41" t="n">
        <v>50</v>
      </c>
      <c r="L21" s="41" t="n">
        <v>0</v>
      </c>
      <c r="M21" s="41" t="n">
        <v>0</v>
      </c>
      <c r="N21" s="41" t="n">
        <v>0</v>
      </c>
      <c r="O21" s="41" t="n">
        <v>0</v>
      </c>
      <c r="P21" s="17" t="n">
        <v>-10</v>
      </c>
      <c r="Q21" s="17" t="n">
        <v>-5</v>
      </c>
      <c r="R21" s="17" t="n">
        <v>-5</v>
      </c>
      <c r="S21" s="17" t="n">
        <v>-10</v>
      </c>
      <c r="T21" s="17" t="n">
        <v>-10</v>
      </c>
      <c r="U21" s="17" t="n">
        <v>-20</v>
      </c>
      <c r="V21" s="41" t="n">
        <v>0</v>
      </c>
      <c r="W21" s="17" t="n">
        <v>0</v>
      </c>
      <c r="X21" s="17" t="n">
        <v>60</v>
      </c>
      <c r="Y21" s="17" t="n">
        <v>-103</v>
      </c>
      <c r="Z21" s="17" t="n">
        <f aca="false">SUM(C21:Y21)</f>
        <v>-3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41" t="n">
        <v>0</v>
      </c>
      <c r="J22" s="41" t="n">
        <v>50</v>
      </c>
      <c r="K22" s="41" t="n">
        <v>50</v>
      </c>
      <c r="L22" s="41" t="n">
        <v>0</v>
      </c>
      <c r="M22" s="41" t="n">
        <v>0</v>
      </c>
      <c r="N22" s="41" t="n">
        <v>0</v>
      </c>
      <c r="O22" s="41" t="n">
        <v>0</v>
      </c>
      <c r="P22" s="17" t="n">
        <v>-10</v>
      </c>
      <c r="Q22" s="17" t="n">
        <v>-5</v>
      </c>
      <c r="R22" s="17" t="n">
        <v>-5</v>
      </c>
      <c r="S22" s="17" t="n">
        <v>-10</v>
      </c>
      <c r="T22" s="17" t="n">
        <v>-10</v>
      </c>
      <c r="U22" s="17" t="n">
        <v>-20</v>
      </c>
      <c r="V22" s="41" t="n">
        <v>0</v>
      </c>
      <c r="W22" s="17" t="n">
        <v>0</v>
      </c>
      <c r="X22" s="17" t="n">
        <v>60</v>
      </c>
      <c r="Y22" s="17" t="n">
        <v>-103</v>
      </c>
      <c r="Z22" s="17" t="n">
        <f aca="false">SUM(C22:Y22)</f>
        <v>-3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41" t="n">
        <v>0</v>
      </c>
      <c r="J23" s="41" t="n">
        <v>50</v>
      </c>
      <c r="K23" s="41" t="n">
        <v>50</v>
      </c>
      <c r="L23" s="41" t="n">
        <v>0</v>
      </c>
      <c r="M23" s="41" t="n">
        <v>0</v>
      </c>
      <c r="N23" s="41" t="n">
        <v>0</v>
      </c>
      <c r="O23" s="41" t="n">
        <v>0</v>
      </c>
      <c r="P23" s="17" t="n">
        <v>-10</v>
      </c>
      <c r="Q23" s="17" t="n">
        <v>-5</v>
      </c>
      <c r="R23" s="17" t="n">
        <v>-5</v>
      </c>
      <c r="S23" s="17" t="n">
        <v>-10</v>
      </c>
      <c r="T23" s="17" t="n">
        <v>-10</v>
      </c>
      <c r="U23" s="17" t="n">
        <v>-20</v>
      </c>
      <c r="V23" s="41" t="n">
        <v>0</v>
      </c>
      <c r="W23" s="17" t="n">
        <v>0</v>
      </c>
      <c r="X23" s="17" t="n">
        <v>60</v>
      </c>
      <c r="Y23" s="17" t="n">
        <v>-103</v>
      </c>
      <c r="Z23" s="17" t="n">
        <f aca="false">SUM(C23:Y23)</f>
        <v>-3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41" t="n">
        <v>0</v>
      </c>
      <c r="J24" s="41" t="n">
        <v>50</v>
      </c>
      <c r="K24" s="41" t="n">
        <v>50</v>
      </c>
      <c r="L24" s="41" t="n">
        <v>0</v>
      </c>
      <c r="M24" s="41" t="n">
        <v>0</v>
      </c>
      <c r="N24" s="41" t="n">
        <v>0</v>
      </c>
      <c r="O24" s="41" t="n">
        <v>0</v>
      </c>
      <c r="P24" s="17" t="n">
        <v>-10</v>
      </c>
      <c r="Q24" s="17" t="n">
        <v>-5</v>
      </c>
      <c r="R24" s="17" t="n">
        <v>-5</v>
      </c>
      <c r="S24" s="17" t="n">
        <v>-10</v>
      </c>
      <c r="T24" s="17" t="n">
        <v>-10</v>
      </c>
      <c r="U24" s="17" t="n">
        <v>-20</v>
      </c>
      <c r="V24" s="41" t="n">
        <v>0</v>
      </c>
      <c r="W24" s="17" t="n">
        <v>0</v>
      </c>
      <c r="X24" s="17" t="n">
        <v>60</v>
      </c>
      <c r="Y24" s="17" t="n">
        <v>-103</v>
      </c>
      <c r="Z24" s="17" t="n">
        <f aca="false">SUM(C24:Y24)</f>
        <v>-3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41" t="n">
        <v>0</v>
      </c>
      <c r="J25" s="41" t="n">
        <v>50</v>
      </c>
      <c r="K25" s="41" t="n">
        <v>50</v>
      </c>
      <c r="L25" s="41" t="n">
        <v>0</v>
      </c>
      <c r="M25" s="41" t="n">
        <v>0</v>
      </c>
      <c r="N25" s="41" t="n">
        <v>0</v>
      </c>
      <c r="O25" s="41" t="n">
        <v>0</v>
      </c>
      <c r="P25" s="17" t="n">
        <v>-10</v>
      </c>
      <c r="Q25" s="17" t="n">
        <v>-5</v>
      </c>
      <c r="R25" s="17" t="n">
        <v>-5</v>
      </c>
      <c r="S25" s="17" t="n">
        <v>-10</v>
      </c>
      <c r="T25" s="17" t="n">
        <v>-10</v>
      </c>
      <c r="U25" s="17" t="n">
        <v>-20</v>
      </c>
      <c r="V25" s="41" t="n">
        <v>0</v>
      </c>
      <c r="W25" s="17" t="n">
        <v>0</v>
      </c>
      <c r="X25" s="17" t="n">
        <v>60</v>
      </c>
      <c r="Y25" s="17" t="n">
        <v>-103</v>
      </c>
      <c r="Z25" s="17" t="n">
        <f aca="false">SUM(C25:Y25)</f>
        <v>-3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41" t="n">
        <v>0</v>
      </c>
      <c r="J26" s="41" t="n">
        <v>50</v>
      </c>
      <c r="K26" s="41" t="n">
        <v>50</v>
      </c>
      <c r="L26" s="41" t="n">
        <v>0</v>
      </c>
      <c r="M26" s="41" t="n">
        <v>0</v>
      </c>
      <c r="N26" s="41" t="n">
        <v>0</v>
      </c>
      <c r="O26" s="41" t="n">
        <v>0</v>
      </c>
      <c r="P26" s="17" t="n">
        <v>-10</v>
      </c>
      <c r="Q26" s="17" t="n">
        <v>-5</v>
      </c>
      <c r="R26" s="17" t="n">
        <v>-5</v>
      </c>
      <c r="S26" s="17" t="n">
        <v>-10</v>
      </c>
      <c r="T26" s="17" t="n">
        <v>-10</v>
      </c>
      <c r="U26" s="17" t="n">
        <v>-20</v>
      </c>
      <c r="V26" s="41" t="n">
        <v>0</v>
      </c>
      <c r="W26" s="17" t="n">
        <v>0</v>
      </c>
      <c r="X26" s="17" t="n">
        <v>60</v>
      </c>
      <c r="Y26" s="17" t="n">
        <v>-103</v>
      </c>
      <c r="Z26" s="17" t="n">
        <f aca="false">SUM(C26:Y26)</f>
        <v>-3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41" t="n">
        <v>0</v>
      </c>
      <c r="J27" s="41" t="n">
        <v>50</v>
      </c>
      <c r="K27" s="41" t="n">
        <v>50</v>
      </c>
      <c r="L27" s="41" t="n">
        <v>0</v>
      </c>
      <c r="M27" s="41" t="n">
        <v>0</v>
      </c>
      <c r="N27" s="41" t="n">
        <v>0</v>
      </c>
      <c r="O27" s="41" t="n">
        <v>0</v>
      </c>
      <c r="P27" s="17" t="n">
        <v>-10</v>
      </c>
      <c r="Q27" s="17" t="n">
        <v>-5</v>
      </c>
      <c r="R27" s="17" t="n">
        <v>-5</v>
      </c>
      <c r="S27" s="17" t="n">
        <v>-10</v>
      </c>
      <c r="T27" s="17" t="n">
        <v>-10</v>
      </c>
      <c r="U27" s="17" t="n">
        <v>-20</v>
      </c>
      <c r="V27" s="41" t="n">
        <v>0</v>
      </c>
      <c r="W27" s="17" t="n">
        <v>0</v>
      </c>
      <c r="X27" s="17" t="n">
        <v>60</v>
      </c>
      <c r="Y27" s="17" t="n">
        <v>-103</v>
      </c>
      <c r="Z27" s="17" t="n">
        <f aca="false">SUM(C27:Y27)</f>
        <v>-3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41" t="n">
        <v>0</v>
      </c>
      <c r="J28" s="41" t="n">
        <v>50</v>
      </c>
      <c r="K28" s="41" t="n">
        <v>50</v>
      </c>
      <c r="L28" s="41" t="n">
        <v>0</v>
      </c>
      <c r="M28" s="41" t="n">
        <v>0</v>
      </c>
      <c r="N28" s="41" t="n">
        <v>0</v>
      </c>
      <c r="O28" s="41" t="n">
        <v>0</v>
      </c>
      <c r="P28" s="17" t="n">
        <v>-10</v>
      </c>
      <c r="Q28" s="17" t="n">
        <v>-5</v>
      </c>
      <c r="R28" s="17" t="n">
        <v>-5</v>
      </c>
      <c r="S28" s="17" t="n">
        <v>-10</v>
      </c>
      <c r="T28" s="17" t="n">
        <v>-10</v>
      </c>
      <c r="U28" s="17" t="n">
        <v>-20</v>
      </c>
      <c r="V28" s="41" t="n">
        <v>0</v>
      </c>
      <c r="W28" s="17" t="n">
        <v>0</v>
      </c>
      <c r="X28" s="17" t="n">
        <v>60</v>
      </c>
      <c r="Y28" s="17" t="n">
        <v>-103</v>
      </c>
      <c r="Z28" s="17" t="n">
        <f aca="false">SUM(C28:Y28)</f>
        <v>-3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41" t="n">
        <v>0</v>
      </c>
      <c r="J29" s="41" t="n">
        <v>50</v>
      </c>
      <c r="K29" s="41" t="n">
        <v>50</v>
      </c>
      <c r="L29" s="41" t="n">
        <v>0</v>
      </c>
      <c r="M29" s="41" t="n">
        <v>0</v>
      </c>
      <c r="N29" s="41" t="n">
        <v>0</v>
      </c>
      <c r="O29" s="41" t="n">
        <v>0</v>
      </c>
      <c r="P29" s="17" t="n">
        <v>-10</v>
      </c>
      <c r="Q29" s="17" t="n">
        <v>-5</v>
      </c>
      <c r="R29" s="17" t="n">
        <v>-5</v>
      </c>
      <c r="S29" s="17" t="n">
        <v>-10</v>
      </c>
      <c r="T29" s="17" t="n">
        <v>-10</v>
      </c>
      <c r="U29" s="17" t="n">
        <v>-20</v>
      </c>
      <c r="V29" s="41" t="n">
        <v>0</v>
      </c>
      <c r="W29" s="17" t="n">
        <v>0</v>
      </c>
      <c r="X29" s="17" t="n">
        <v>60</v>
      </c>
      <c r="Y29" s="17" t="n">
        <v>-103</v>
      </c>
      <c r="Z29" s="17" t="n">
        <f aca="false">SUM(C29:Y29)</f>
        <v>-3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41" t="n">
        <v>0</v>
      </c>
      <c r="J30" s="41" t="n">
        <v>50</v>
      </c>
      <c r="K30" s="41" t="n">
        <v>50</v>
      </c>
      <c r="L30" s="41" t="n">
        <v>0</v>
      </c>
      <c r="M30" s="41" t="n">
        <v>0</v>
      </c>
      <c r="N30" s="41" t="n">
        <v>0</v>
      </c>
      <c r="O30" s="41" t="n">
        <v>0</v>
      </c>
      <c r="P30" s="17" t="n">
        <v>-10</v>
      </c>
      <c r="Q30" s="17" t="n">
        <v>-5</v>
      </c>
      <c r="R30" s="17" t="n">
        <v>-5</v>
      </c>
      <c r="S30" s="17" t="n">
        <v>-10</v>
      </c>
      <c r="T30" s="17" t="n">
        <v>-10</v>
      </c>
      <c r="U30" s="17" t="n">
        <v>-20</v>
      </c>
      <c r="V30" s="41" t="n">
        <v>0</v>
      </c>
      <c r="W30" s="17" t="n">
        <v>0</v>
      </c>
      <c r="X30" s="17" t="n">
        <v>60</v>
      </c>
      <c r="Y30" s="17" t="n">
        <v>-103</v>
      </c>
      <c r="Z30" s="17" t="n">
        <f aca="false">SUM(C30:Y30)</f>
        <v>-3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41" t="n">
        <v>0</v>
      </c>
      <c r="J31" s="41" t="n">
        <v>50</v>
      </c>
      <c r="K31" s="41" t="n">
        <v>50</v>
      </c>
      <c r="L31" s="41" t="n">
        <v>0</v>
      </c>
      <c r="M31" s="41" t="n">
        <v>0</v>
      </c>
      <c r="N31" s="41" t="n">
        <v>0</v>
      </c>
      <c r="O31" s="41" t="n">
        <v>0</v>
      </c>
      <c r="P31" s="17" t="n">
        <v>-10</v>
      </c>
      <c r="Q31" s="17" t="n">
        <v>-5</v>
      </c>
      <c r="R31" s="17" t="n">
        <v>-5</v>
      </c>
      <c r="S31" s="17" t="n">
        <v>-10</v>
      </c>
      <c r="T31" s="17" t="n">
        <v>-10</v>
      </c>
      <c r="U31" s="17" t="n">
        <v>-20</v>
      </c>
      <c r="V31" s="41" t="n">
        <v>0</v>
      </c>
      <c r="W31" s="17" t="n">
        <v>0</v>
      </c>
      <c r="X31" s="17" t="n">
        <v>60</v>
      </c>
      <c r="Y31" s="17" t="n">
        <v>-103</v>
      </c>
      <c r="Z31" s="17" t="n">
        <f aca="false">SUM(C31:Y31)</f>
        <v>-3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41" t="n">
        <v>0</v>
      </c>
      <c r="J32" s="41" t="n">
        <v>50</v>
      </c>
      <c r="K32" s="41" t="n">
        <v>50</v>
      </c>
      <c r="L32" s="41" t="n">
        <v>0</v>
      </c>
      <c r="M32" s="41" t="n">
        <v>0</v>
      </c>
      <c r="N32" s="41" t="n">
        <v>0</v>
      </c>
      <c r="O32" s="41" t="n">
        <v>0</v>
      </c>
      <c r="P32" s="17" t="n">
        <v>-10</v>
      </c>
      <c r="Q32" s="17" t="n">
        <v>-5</v>
      </c>
      <c r="R32" s="17" t="n">
        <v>-5</v>
      </c>
      <c r="S32" s="17" t="n">
        <v>-10</v>
      </c>
      <c r="T32" s="17" t="n">
        <v>-10</v>
      </c>
      <c r="U32" s="17" t="n">
        <v>-20</v>
      </c>
      <c r="V32" s="41" t="n">
        <v>0</v>
      </c>
      <c r="W32" s="17" t="n">
        <v>0</v>
      </c>
      <c r="X32" s="17" t="n">
        <v>60</v>
      </c>
      <c r="Y32" s="17" t="n">
        <v>-103</v>
      </c>
      <c r="Z32" s="17" t="n">
        <f aca="false">SUM(C32:Y32)</f>
        <v>-3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41" t="n">
        <v>0</v>
      </c>
      <c r="J33" s="41" t="n">
        <v>50</v>
      </c>
      <c r="K33" s="41" t="n">
        <v>50</v>
      </c>
      <c r="L33" s="41" t="n">
        <v>0</v>
      </c>
      <c r="M33" s="41" t="n">
        <v>0</v>
      </c>
      <c r="N33" s="41" t="n">
        <v>0</v>
      </c>
      <c r="O33" s="41" t="n">
        <v>0</v>
      </c>
      <c r="P33" s="17" t="n">
        <v>-10</v>
      </c>
      <c r="Q33" s="17" t="n">
        <v>-5</v>
      </c>
      <c r="R33" s="17" t="n">
        <v>-5</v>
      </c>
      <c r="S33" s="17" t="n">
        <v>-10</v>
      </c>
      <c r="T33" s="17" t="n">
        <v>-10</v>
      </c>
      <c r="U33" s="17" t="n">
        <v>-20</v>
      </c>
      <c r="V33" s="41" t="n">
        <v>0</v>
      </c>
      <c r="W33" s="17" t="n">
        <v>0</v>
      </c>
      <c r="X33" s="17" t="n">
        <v>60</v>
      </c>
      <c r="Y33" s="17" t="n">
        <v>-103</v>
      </c>
      <c r="Z33" s="17" t="n">
        <f aca="false">SUM(C33:Y33)</f>
        <v>-3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41" t="n">
        <v>0</v>
      </c>
      <c r="J34" s="41" t="n">
        <v>50</v>
      </c>
      <c r="K34" s="41" t="n">
        <v>50</v>
      </c>
      <c r="L34" s="41" t="n">
        <v>0</v>
      </c>
      <c r="M34" s="41" t="n">
        <v>0</v>
      </c>
      <c r="N34" s="41" t="n">
        <v>0</v>
      </c>
      <c r="O34" s="41" t="n">
        <v>0</v>
      </c>
      <c r="P34" s="17" t="n">
        <v>-10</v>
      </c>
      <c r="Q34" s="17" t="n">
        <v>-5</v>
      </c>
      <c r="R34" s="17" t="n">
        <v>-5</v>
      </c>
      <c r="S34" s="17" t="n">
        <v>-10</v>
      </c>
      <c r="T34" s="17" t="n">
        <v>-10</v>
      </c>
      <c r="U34" s="17" t="n">
        <v>-20</v>
      </c>
      <c r="V34" s="41" t="n">
        <v>0</v>
      </c>
      <c r="W34" s="17" t="n">
        <v>0</v>
      </c>
      <c r="X34" s="17" t="n">
        <v>60</v>
      </c>
      <c r="Y34" s="17" t="n">
        <v>-103</v>
      </c>
      <c r="Z34" s="17" t="n">
        <f aca="false">SUM(C34:Y34)</f>
        <v>-3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41" t="n">
        <v>0</v>
      </c>
      <c r="J35" s="41" t="n">
        <v>50</v>
      </c>
      <c r="K35" s="41" t="n">
        <v>50</v>
      </c>
      <c r="L35" s="41" t="n">
        <v>0</v>
      </c>
      <c r="M35" s="41" t="n">
        <v>0</v>
      </c>
      <c r="N35" s="41" t="n">
        <v>0</v>
      </c>
      <c r="O35" s="41" t="n">
        <v>0</v>
      </c>
      <c r="P35" s="17" t="n">
        <v>-10</v>
      </c>
      <c r="Q35" s="17" t="n">
        <v>-5</v>
      </c>
      <c r="R35" s="17" t="n">
        <v>-5</v>
      </c>
      <c r="S35" s="17" t="n">
        <v>-10</v>
      </c>
      <c r="T35" s="17" t="n">
        <v>-10</v>
      </c>
      <c r="U35" s="17" t="n">
        <v>-20</v>
      </c>
      <c r="V35" s="41" t="n">
        <v>0</v>
      </c>
      <c r="W35" s="17" t="n">
        <v>0</v>
      </c>
      <c r="X35" s="17" t="n">
        <v>60</v>
      </c>
      <c r="Y35" s="17" t="n">
        <v>-103</v>
      </c>
      <c r="Z35" s="17" t="n">
        <f aca="false">SUM(C35:Y35)</f>
        <v>-3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41" t="n">
        <v>0</v>
      </c>
      <c r="J36" s="41" t="n">
        <v>0</v>
      </c>
      <c r="K36" s="41" t="n">
        <v>0</v>
      </c>
      <c r="L36" s="41" t="n">
        <v>25</v>
      </c>
      <c r="M36" s="41" t="n">
        <v>0</v>
      </c>
      <c r="N36" s="41" t="n">
        <v>28</v>
      </c>
      <c r="O36" s="41" t="n">
        <v>15</v>
      </c>
      <c r="P36" s="17" t="n">
        <v>0</v>
      </c>
      <c r="Q36" s="17" t="n">
        <v>0</v>
      </c>
      <c r="R36" s="17" t="n">
        <v>0</v>
      </c>
      <c r="S36" s="17" t="n">
        <v>0</v>
      </c>
      <c r="T36" s="17" t="n">
        <v>0</v>
      </c>
      <c r="U36" s="17" t="n">
        <v>0</v>
      </c>
      <c r="V36" s="41" t="n">
        <v>60</v>
      </c>
      <c r="W36" s="17" t="n">
        <v>-60</v>
      </c>
      <c r="X36" s="17" t="n">
        <v>60</v>
      </c>
      <c r="Y36" s="17" t="n">
        <v>-103</v>
      </c>
      <c r="Z36" s="17" t="n">
        <f aca="false">SUM(C36:Y36)</f>
        <v>25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44" t="n">
        <v>0</v>
      </c>
      <c r="J37" s="44" t="n">
        <v>0</v>
      </c>
      <c r="K37" s="44" t="n">
        <v>0</v>
      </c>
      <c r="L37" s="44" t="n">
        <v>25</v>
      </c>
      <c r="M37" s="44" t="n">
        <v>0</v>
      </c>
      <c r="N37" s="43" t="n">
        <v>28</v>
      </c>
      <c r="O37" s="43" t="n">
        <v>15</v>
      </c>
      <c r="P37" s="43" t="n">
        <v>0</v>
      </c>
      <c r="Q37" s="43" t="n">
        <v>0</v>
      </c>
      <c r="R37" s="43" t="n">
        <v>0</v>
      </c>
      <c r="S37" s="43" t="n">
        <v>0</v>
      </c>
      <c r="T37" s="43" t="n">
        <v>0</v>
      </c>
      <c r="U37" s="43" t="n">
        <v>0</v>
      </c>
      <c r="V37" s="44" t="n">
        <v>60</v>
      </c>
      <c r="W37" s="43" t="n">
        <v>-60</v>
      </c>
      <c r="X37" s="43" t="n">
        <v>60</v>
      </c>
      <c r="Y37" s="43" t="n">
        <v>-103</v>
      </c>
      <c r="Z37" s="43" t="n">
        <f aca="false">SUM(C37:Y37)</f>
        <v>25</v>
      </c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28</v>
      </c>
      <c r="E40" s="34" t="n">
        <f aca="false">SUM(E13:E36)</f>
        <v>15</v>
      </c>
      <c r="F40" s="34" t="n">
        <f aca="false">SUM(F13:F36)</f>
        <v>60</v>
      </c>
      <c r="G40" s="34" t="n">
        <f aca="false">SUM(G13:G36)</f>
        <v>-60</v>
      </c>
      <c r="H40" s="34" t="n">
        <f aca="false">SUM(H13:H36)</f>
        <v>60</v>
      </c>
      <c r="I40" s="34" t="n">
        <f aca="false">SUM(I13:I36)</f>
        <v>-103</v>
      </c>
      <c r="J40" s="34" t="n">
        <f aca="false">SUM(J13:J36)</f>
        <v>800</v>
      </c>
      <c r="K40" s="34" t="n">
        <f aca="false">SUM(K13:K36)</f>
        <v>800</v>
      </c>
      <c r="L40" s="34" t="n">
        <f aca="false">SUM(L13:L36)</f>
        <v>115</v>
      </c>
      <c r="M40" s="34" t="n">
        <f aca="false">SUM(M13:M36)</f>
        <v>60</v>
      </c>
      <c r="N40" s="34" t="n">
        <f aca="false">SUM(N13:N36)</f>
        <v>196</v>
      </c>
      <c r="O40" s="34" t="n">
        <f aca="false">SUM(O13:O36)</f>
        <v>105</v>
      </c>
      <c r="P40" s="34" t="n">
        <f aca="false">SUM(P13:P36)</f>
        <v>-160</v>
      </c>
      <c r="Q40" s="34" t="n">
        <f aca="false">SUM(Q13:Q36)</f>
        <v>-80</v>
      </c>
      <c r="R40" s="34" t="n">
        <f aca="false">SUM(R13:R36)</f>
        <v>-80</v>
      </c>
      <c r="S40" s="34" t="n">
        <f aca="false">SUM(S13:S36)</f>
        <v>-160</v>
      </c>
      <c r="T40" s="34" t="n">
        <f aca="false">SUM(T13:T36)</f>
        <v>-160</v>
      </c>
      <c r="U40" s="34" t="n">
        <f aca="false">SUM(U13:U36)</f>
        <v>-320</v>
      </c>
      <c r="V40" s="34" t="n">
        <f aca="false">SUM(V13:V36)</f>
        <v>420</v>
      </c>
      <c r="W40" s="34" t="n">
        <f aca="false">SUM(W13:W36)</f>
        <v>-420</v>
      </c>
      <c r="X40" s="34" t="n">
        <f aca="false">SUM(X13:X36)</f>
        <v>1380</v>
      </c>
      <c r="Y40" s="34" t="n">
        <f aca="false">SUM(Y13:Y36)</f>
        <v>-2369</v>
      </c>
      <c r="Z40" s="34" t="n">
        <f aca="false">SUM(C40:Y40)</f>
        <v>152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800</v>
      </c>
      <c r="K42" s="34" t="n">
        <f aca="false">SUM(K14:K37)</f>
        <v>800</v>
      </c>
      <c r="L42" s="34" t="n">
        <f aca="false">SUM(L14:L37)</f>
        <v>140</v>
      </c>
      <c r="M42" s="34" t="n">
        <f aca="false">SUM(M14:M37)</f>
        <v>60</v>
      </c>
      <c r="N42" s="34" t="n">
        <f aca="false">SUM(N14:N37)</f>
        <v>224</v>
      </c>
      <c r="O42" s="34" t="n">
        <f aca="false">SUM(O14:O37)</f>
        <v>120</v>
      </c>
      <c r="P42" s="34" t="n">
        <f aca="false">SUM(P14:P37)</f>
        <v>-160</v>
      </c>
      <c r="Q42" s="34" t="n">
        <f aca="false">SUM(Q14:Q37)</f>
        <v>-80</v>
      </c>
      <c r="R42" s="34" t="n">
        <f aca="false">SUM(R14:R37)</f>
        <v>-80</v>
      </c>
      <c r="S42" s="34" t="n">
        <f aca="false">SUM(S14:S37)</f>
        <v>-160</v>
      </c>
      <c r="T42" s="34" t="n">
        <f aca="false">SUM(T14:T37)</f>
        <v>-160</v>
      </c>
      <c r="U42" s="34" t="n">
        <f aca="false">SUM(U14:U37)</f>
        <v>-320</v>
      </c>
      <c r="V42" s="34" t="n">
        <f aca="false">SUM(V14:V37)</f>
        <v>480</v>
      </c>
      <c r="W42" s="34" t="n">
        <f aca="false">SUM(W14:W37)</f>
        <v>-480</v>
      </c>
      <c r="X42" s="34" t="n">
        <f aca="false">SUM(X14:X37)</f>
        <v>1440</v>
      </c>
      <c r="Y42" s="34" t="n">
        <f aca="false">SUM(Y14:Y37)</f>
        <v>-2472</v>
      </c>
      <c r="Z42" s="34" t="n">
        <f aca="false">SUM(C42:Y42)</f>
        <v>152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33"/>
      <c r="N43" s="46"/>
      <c r="O43" s="46"/>
      <c r="P43" s="233"/>
      <c r="Q43" s="233"/>
      <c r="R43" s="233"/>
      <c r="S43" s="46"/>
      <c r="T43" s="46"/>
      <c r="U43" s="46"/>
      <c r="V43" s="46"/>
      <c r="W43" s="46"/>
      <c r="X43" s="46"/>
      <c r="Y43" s="46"/>
      <c r="Z43" s="50"/>
    </row>
    <row r="44" customFormat="false" ht="12.75" hidden="false" customHeight="false" outlineLevel="0" collapsed="false">
      <c r="A44" s="4"/>
      <c r="B44" s="4"/>
      <c r="C44" s="52"/>
      <c r="D44" s="164"/>
      <c r="E44" s="52"/>
      <c r="F44" s="33"/>
      <c r="G44" s="33"/>
      <c r="H44" s="33"/>
      <c r="I44" s="36"/>
      <c r="J44" s="52"/>
      <c r="K44" s="52"/>
      <c r="L44" s="51"/>
      <c r="M44" s="52"/>
      <c r="N44" s="51"/>
      <c r="O44" s="52"/>
      <c r="P44" s="56" t="s">
        <v>122</v>
      </c>
      <c r="Q44" s="56" t="s">
        <v>122</v>
      </c>
      <c r="R44" s="56" t="s">
        <v>122</v>
      </c>
      <c r="S44" s="52"/>
      <c r="T44" s="52"/>
      <c r="U44" s="52"/>
      <c r="V44" s="33"/>
      <c r="W44" s="33"/>
      <c r="X44" s="33"/>
      <c r="Y44" s="36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</row>
    <row r="45" customFormat="false" ht="12.75" hidden="false" customHeight="false" outlineLevel="0" collapsed="false">
      <c r="A45" s="48"/>
      <c r="B45" s="48"/>
      <c r="C45" s="56" t="s">
        <v>51</v>
      </c>
      <c r="D45" s="57" t="s">
        <v>52</v>
      </c>
      <c r="E45" s="56" t="s">
        <v>52</v>
      </c>
      <c r="F45" s="17" t="s">
        <v>52</v>
      </c>
      <c r="G45" s="17" t="s">
        <v>52</v>
      </c>
      <c r="H45" s="17" t="s">
        <v>53</v>
      </c>
      <c r="I45" s="42" t="s">
        <v>55</v>
      </c>
      <c r="J45" s="56" t="s">
        <v>51</v>
      </c>
      <c r="K45" s="56" t="s">
        <v>51</v>
      </c>
      <c r="L45" s="55" t="s">
        <v>51</v>
      </c>
      <c r="M45" s="56" t="s">
        <v>51</v>
      </c>
      <c r="N45" s="55" t="s">
        <v>52</v>
      </c>
      <c r="O45" s="56" t="s">
        <v>52</v>
      </c>
      <c r="P45" s="56" t="s">
        <v>126</v>
      </c>
      <c r="Q45" s="56" t="s">
        <v>125</v>
      </c>
      <c r="R45" s="56" t="s">
        <v>125</v>
      </c>
      <c r="S45" s="56" t="s">
        <v>174</v>
      </c>
      <c r="T45" s="56" t="s">
        <v>118</v>
      </c>
      <c r="U45" s="56" t="s">
        <v>174</v>
      </c>
      <c r="V45" s="17" t="s">
        <v>52</v>
      </c>
      <c r="W45" s="17" t="s">
        <v>52</v>
      </c>
      <c r="X45" s="17" t="s">
        <v>53</v>
      </c>
      <c r="Y45" s="42" t="s">
        <v>55</v>
      </c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7" t="s">
        <v>58</v>
      </c>
      <c r="E46" s="56" t="s">
        <v>58</v>
      </c>
      <c r="F46" s="17" t="s">
        <v>59</v>
      </c>
      <c r="G46" s="17" t="s">
        <v>59</v>
      </c>
      <c r="H46" s="17" t="s">
        <v>60</v>
      </c>
      <c r="I46" s="42" t="s">
        <v>59</v>
      </c>
      <c r="J46" s="56" t="s">
        <v>59</v>
      </c>
      <c r="K46" s="56" t="s">
        <v>59</v>
      </c>
      <c r="L46" s="55" t="s">
        <v>59</v>
      </c>
      <c r="M46" s="56" t="s">
        <v>59</v>
      </c>
      <c r="N46" s="55" t="s">
        <v>58</v>
      </c>
      <c r="O46" s="56" t="s">
        <v>58</v>
      </c>
      <c r="P46" s="56" t="s">
        <v>58</v>
      </c>
      <c r="Q46" s="56" t="s">
        <v>122</v>
      </c>
      <c r="R46" s="56" t="s">
        <v>122</v>
      </c>
      <c r="S46" s="56" t="s">
        <v>464</v>
      </c>
      <c r="T46" s="56" t="s">
        <v>750</v>
      </c>
      <c r="U46" s="56" t="s">
        <v>776</v>
      </c>
      <c r="V46" s="17" t="s">
        <v>59</v>
      </c>
      <c r="W46" s="17" t="s">
        <v>59</v>
      </c>
      <c r="X46" s="17" t="s">
        <v>60</v>
      </c>
      <c r="Y46" s="42" t="s">
        <v>59</v>
      </c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237" t="s">
        <v>216</v>
      </c>
      <c r="D47" s="57" t="s">
        <v>59</v>
      </c>
      <c r="E47" s="56" t="s">
        <v>59</v>
      </c>
      <c r="F47" s="17" t="s">
        <v>58</v>
      </c>
      <c r="G47" s="17" t="s">
        <v>58</v>
      </c>
      <c r="H47" s="17" t="s">
        <v>52</v>
      </c>
      <c r="I47" s="42" t="s">
        <v>65</v>
      </c>
      <c r="J47" s="56" t="s">
        <v>466</v>
      </c>
      <c r="K47" s="56" t="s">
        <v>62</v>
      </c>
      <c r="L47" s="55" t="s">
        <v>216</v>
      </c>
      <c r="M47" s="56" t="s">
        <v>135</v>
      </c>
      <c r="N47" s="55" t="s">
        <v>59</v>
      </c>
      <c r="O47" s="56" t="s">
        <v>59</v>
      </c>
      <c r="P47" s="56" t="s">
        <v>777</v>
      </c>
      <c r="Q47" s="56" t="s">
        <v>58</v>
      </c>
      <c r="R47" s="56" t="s">
        <v>58</v>
      </c>
      <c r="S47" s="56" t="s">
        <v>467</v>
      </c>
      <c r="T47" s="56" t="s">
        <v>751</v>
      </c>
      <c r="U47" s="56" t="s">
        <v>712</v>
      </c>
      <c r="V47" s="17" t="s">
        <v>58</v>
      </c>
      <c r="W47" s="17" t="s">
        <v>58</v>
      </c>
      <c r="X47" s="17" t="s">
        <v>52</v>
      </c>
      <c r="Y47" s="42" t="s">
        <v>65</v>
      </c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3.5" hidden="false" customHeight="false" outlineLevel="0" collapsed="false">
      <c r="A48" s="48"/>
      <c r="B48" s="48"/>
      <c r="C48" s="56" t="s">
        <v>505</v>
      </c>
      <c r="D48" s="57" t="s">
        <v>468</v>
      </c>
      <c r="E48" s="56" t="s">
        <v>69</v>
      </c>
      <c r="F48" s="43" t="s">
        <v>52</v>
      </c>
      <c r="G48" s="43" t="s">
        <v>52</v>
      </c>
      <c r="H48" s="17" t="s">
        <v>59</v>
      </c>
      <c r="I48" s="58"/>
      <c r="J48" s="56" t="s">
        <v>778</v>
      </c>
      <c r="K48" s="56" t="s">
        <v>70</v>
      </c>
      <c r="L48" s="55" t="s">
        <v>505</v>
      </c>
      <c r="M48" s="56" t="s">
        <v>59</v>
      </c>
      <c r="N48" s="55" t="s">
        <v>468</v>
      </c>
      <c r="O48" s="56" t="s">
        <v>69</v>
      </c>
      <c r="P48" s="56" t="s">
        <v>58</v>
      </c>
      <c r="Q48" s="56" t="s">
        <v>130</v>
      </c>
      <c r="R48" s="56" t="s">
        <v>130</v>
      </c>
      <c r="S48" s="56" t="s">
        <v>779</v>
      </c>
      <c r="T48" s="56" t="s">
        <v>780</v>
      </c>
      <c r="U48" s="56" t="s">
        <v>781</v>
      </c>
      <c r="V48" s="43" t="s">
        <v>52</v>
      </c>
      <c r="W48" s="43" t="s">
        <v>52</v>
      </c>
      <c r="X48" s="17" t="s">
        <v>59</v>
      </c>
      <c r="Y48" s="58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379</v>
      </c>
      <c r="D49" s="57" t="s">
        <v>70</v>
      </c>
      <c r="E49" s="56" t="s">
        <v>181</v>
      </c>
      <c r="F49" s="59"/>
      <c r="G49" s="59"/>
      <c r="H49" s="17" t="s">
        <v>58</v>
      </c>
      <c r="I49" s="60"/>
      <c r="J49" s="56" t="s">
        <v>471</v>
      </c>
      <c r="K49" s="56" t="s">
        <v>277</v>
      </c>
      <c r="L49" s="55" t="s">
        <v>379</v>
      </c>
      <c r="M49" s="56" t="s">
        <v>146</v>
      </c>
      <c r="N49" s="55" t="s">
        <v>70</v>
      </c>
      <c r="O49" s="56" t="s">
        <v>181</v>
      </c>
      <c r="P49" s="56" t="s">
        <v>122</v>
      </c>
      <c r="Q49" s="56" t="s">
        <v>58</v>
      </c>
      <c r="R49" s="56" t="s">
        <v>58</v>
      </c>
      <c r="S49" s="56" t="s">
        <v>782</v>
      </c>
      <c r="T49" s="56" t="s">
        <v>783</v>
      </c>
      <c r="U49" s="56" t="s">
        <v>719</v>
      </c>
      <c r="V49" s="59"/>
      <c r="W49" s="59"/>
      <c r="X49" s="17" t="s">
        <v>58</v>
      </c>
      <c r="Y49" s="6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3.5" hidden="false" customHeight="false" outlineLevel="0" collapsed="false">
      <c r="A50" s="48"/>
      <c r="B50" s="48"/>
      <c r="C50" s="56"/>
      <c r="D50" s="61" t="s">
        <v>473</v>
      </c>
      <c r="E50" s="56" t="s">
        <v>253</v>
      </c>
      <c r="F50" s="57"/>
      <c r="G50" s="57"/>
      <c r="H50" s="17" t="s">
        <v>77</v>
      </c>
      <c r="I50" s="40"/>
      <c r="J50" s="56"/>
      <c r="K50" s="56"/>
      <c r="L50" s="55"/>
      <c r="M50" s="56" t="s">
        <v>150</v>
      </c>
      <c r="N50" s="84" t="s">
        <v>473</v>
      </c>
      <c r="O50" s="56" t="s">
        <v>253</v>
      </c>
      <c r="P50" s="56" t="s">
        <v>784</v>
      </c>
      <c r="Q50" s="56" t="s">
        <v>122</v>
      </c>
      <c r="R50" s="56" t="s">
        <v>122</v>
      </c>
      <c r="S50" s="56" t="s">
        <v>785</v>
      </c>
      <c r="T50" s="56" t="s">
        <v>58</v>
      </c>
      <c r="U50" s="56" t="s">
        <v>786</v>
      </c>
      <c r="V50" s="57"/>
      <c r="W50" s="57"/>
      <c r="X50" s="17" t="s">
        <v>77</v>
      </c>
      <c r="Y50" s="40"/>
      <c r="Z50" s="8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3.5" hidden="false" customHeight="false" outlineLevel="0" collapsed="false">
      <c r="A51" s="48"/>
      <c r="B51" s="48"/>
      <c r="C51" s="63"/>
      <c r="D51" s="54"/>
      <c r="E51" s="56" t="s">
        <v>186</v>
      </c>
      <c r="F51" s="57"/>
      <c r="G51" s="57"/>
      <c r="H51" s="17" t="s">
        <v>81</v>
      </c>
      <c r="I51" s="40"/>
      <c r="J51" s="63"/>
      <c r="K51" s="63"/>
      <c r="L51" s="84"/>
      <c r="M51" s="63" t="s">
        <v>787</v>
      </c>
      <c r="N51" s="54"/>
      <c r="O51" s="56" t="s">
        <v>186</v>
      </c>
      <c r="P51" s="56" t="s">
        <v>122</v>
      </c>
      <c r="Q51" s="56" t="s">
        <v>788</v>
      </c>
      <c r="R51" s="56" t="s">
        <v>788</v>
      </c>
      <c r="S51" s="56" t="s">
        <v>58</v>
      </c>
      <c r="T51" s="56" t="s">
        <v>52</v>
      </c>
      <c r="U51" s="56" t="s">
        <v>727</v>
      </c>
      <c r="V51" s="57"/>
      <c r="W51" s="57"/>
      <c r="X51" s="17" t="s">
        <v>81</v>
      </c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48"/>
      <c r="B52" s="48"/>
      <c r="C52" s="57"/>
      <c r="D52" s="57"/>
      <c r="E52" s="63"/>
      <c r="F52" s="57"/>
      <c r="G52" s="57"/>
      <c r="H52" s="17" t="s">
        <v>83</v>
      </c>
      <c r="I52" s="40"/>
      <c r="J52" s="57"/>
      <c r="K52" s="57"/>
      <c r="L52" s="57"/>
      <c r="M52" s="57"/>
      <c r="N52" s="57"/>
      <c r="O52" s="63"/>
      <c r="P52" s="56" t="s">
        <v>58</v>
      </c>
      <c r="Q52" s="56" t="s">
        <v>789</v>
      </c>
      <c r="R52" s="56" t="s">
        <v>122</v>
      </c>
      <c r="S52" s="56" t="s">
        <v>52</v>
      </c>
      <c r="T52" s="56" t="s">
        <v>158</v>
      </c>
      <c r="U52" s="56" t="s">
        <v>58</v>
      </c>
      <c r="V52" s="57"/>
      <c r="W52" s="57"/>
      <c r="X52" s="17" t="s">
        <v>83</v>
      </c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5.5" hidden="false" customHeight="false" outlineLevel="0" collapsed="false">
      <c r="A53" s="12"/>
      <c r="B53" s="12"/>
      <c r="C53" s="57"/>
      <c r="D53" s="57"/>
      <c r="E53" s="57"/>
      <c r="F53" s="57"/>
      <c r="G53" s="57"/>
      <c r="H53" s="17" t="s">
        <v>84</v>
      </c>
      <c r="I53" s="2"/>
      <c r="J53" s="57"/>
      <c r="K53" s="57"/>
      <c r="L53" s="57"/>
      <c r="M53" s="57"/>
      <c r="N53" s="57"/>
      <c r="O53" s="57"/>
      <c r="P53" s="56" t="s">
        <v>130</v>
      </c>
      <c r="Q53" s="56" t="s">
        <v>122</v>
      </c>
      <c r="R53" s="56" t="s">
        <v>58</v>
      </c>
      <c r="S53" s="56" t="s">
        <v>158</v>
      </c>
      <c r="T53" s="56" t="s">
        <v>151</v>
      </c>
      <c r="U53" s="56" t="s">
        <v>52</v>
      </c>
      <c r="V53" s="57"/>
      <c r="W53" s="57"/>
      <c r="X53" s="17" t="s">
        <v>84</v>
      </c>
      <c r="Y53" s="2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57"/>
      <c r="D54" s="2"/>
      <c r="E54" s="2"/>
      <c r="F54" s="57"/>
      <c r="G54" s="57"/>
      <c r="H54" s="43"/>
      <c r="I54" s="40"/>
      <c r="J54" s="57"/>
      <c r="K54" s="57"/>
      <c r="L54" s="57"/>
      <c r="M54" s="57"/>
      <c r="N54" s="2"/>
      <c r="O54" s="2"/>
      <c r="P54" s="56" t="s">
        <v>58</v>
      </c>
      <c r="Q54" s="56" t="s">
        <v>58</v>
      </c>
      <c r="R54" s="56" t="s">
        <v>790</v>
      </c>
      <c r="S54" s="56" t="s">
        <v>151</v>
      </c>
      <c r="T54" s="56" t="s">
        <v>155</v>
      </c>
      <c r="U54" s="56" t="s">
        <v>158</v>
      </c>
      <c r="V54" s="57"/>
      <c r="W54" s="57"/>
      <c r="X54" s="43"/>
      <c r="Y54" s="40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</row>
    <row r="55" customFormat="false" ht="25.5" hidden="false" customHeight="false" outlineLevel="0" collapsed="false">
      <c r="B55" s="2"/>
      <c r="C55" s="57"/>
      <c r="D55" s="2"/>
      <c r="E55" s="2"/>
      <c r="F55" s="57"/>
      <c r="G55" s="57"/>
      <c r="H55" s="57"/>
      <c r="I55" s="2"/>
      <c r="J55" s="57"/>
      <c r="K55" s="57"/>
      <c r="L55" s="57"/>
      <c r="M55" s="57"/>
      <c r="N55" s="2"/>
      <c r="O55" s="2"/>
      <c r="P55" s="56" t="s">
        <v>122</v>
      </c>
      <c r="Q55" s="56" t="s">
        <v>129</v>
      </c>
      <c r="R55" s="56" t="s">
        <v>791</v>
      </c>
      <c r="S55" s="56" t="s">
        <v>155</v>
      </c>
      <c r="T55" s="56" t="s">
        <v>159</v>
      </c>
      <c r="U55" s="56" t="s">
        <v>151</v>
      </c>
      <c r="V55" s="57"/>
      <c r="W55" s="57"/>
      <c r="X55" s="57"/>
      <c r="Y55" s="2"/>
      <c r="Z55" s="68"/>
      <c r="AA55" s="68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</row>
    <row r="56" customFormat="false" ht="25.5" hidden="false" customHeight="false" outlineLevel="0" collapsed="false">
      <c r="C56" s="2"/>
      <c r="D56" s="2"/>
      <c r="E56" s="2"/>
      <c r="F56" s="2"/>
      <c r="G56" s="57"/>
      <c r="H56" s="40"/>
      <c r="I56" s="2"/>
      <c r="J56" s="2"/>
      <c r="K56" s="2"/>
      <c r="L56" s="2"/>
      <c r="M56" s="2"/>
      <c r="N56" s="2"/>
      <c r="O56" s="2"/>
      <c r="P56" s="56" t="s">
        <v>788</v>
      </c>
      <c r="Q56" s="56" t="s">
        <v>58</v>
      </c>
      <c r="R56" s="56" t="s">
        <v>129</v>
      </c>
      <c r="S56" s="56" t="s">
        <v>159</v>
      </c>
      <c r="T56" s="56" t="s">
        <v>52</v>
      </c>
      <c r="U56" s="56" t="s">
        <v>155</v>
      </c>
      <c r="V56" s="2"/>
      <c r="W56" s="57"/>
      <c r="X56" s="40"/>
      <c r="Y56" s="2"/>
      <c r="Z56" s="69"/>
      <c r="AA56" s="69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</row>
    <row r="57" customFormat="false" ht="25.5" hidden="false" customHeight="false" outlineLevel="0" collapsed="false">
      <c r="C57" s="88"/>
      <c r="D57" s="2"/>
      <c r="E57" s="2"/>
      <c r="F57" s="88"/>
      <c r="G57" s="57"/>
      <c r="H57" s="2"/>
      <c r="I57" s="2"/>
      <c r="J57" s="68"/>
      <c r="K57" s="68"/>
      <c r="L57" s="68"/>
      <c r="M57" s="68"/>
      <c r="N57" s="2"/>
      <c r="O57" s="2"/>
      <c r="P57" s="56" t="s">
        <v>789</v>
      </c>
      <c r="Q57" s="56" t="s">
        <v>52</v>
      </c>
      <c r="R57" s="56" t="s">
        <v>58</v>
      </c>
      <c r="S57" s="56" t="s">
        <v>52</v>
      </c>
      <c r="T57" s="56" t="s">
        <v>59</v>
      </c>
      <c r="U57" s="56" t="s">
        <v>159</v>
      </c>
      <c r="V57" s="68"/>
      <c r="W57" s="57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</row>
    <row r="58" customFormat="false" ht="15.75" hidden="false" customHeight="false" outlineLevel="0" collapsed="false">
      <c r="C58" s="88"/>
      <c r="D58" s="2"/>
      <c r="E58" s="2"/>
      <c r="F58" s="88"/>
      <c r="G58" s="57"/>
      <c r="H58" s="68"/>
      <c r="I58" s="2"/>
      <c r="J58" s="68"/>
      <c r="K58" s="68"/>
      <c r="L58" s="68"/>
      <c r="M58" s="68"/>
      <c r="N58" s="2"/>
      <c r="O58" s="2"/>
      <c r="P58" s="56" t="s">
        <v>122</v>
      </c>
      <c r="Q58" s="56" t="s">
        <v>158</v>
      </c>
      <c r="R58" s="56" t="s">
        <v>52</v>
      </c>
      <c r="S58" s="56" t="s">
        <v>59</v>
      </c>
      <c r="T58" s="63" t="s">
        <v>162</v>
      </c>
      <c r="U58" s="56" t="s">
        <v>52</v>
      </c>
      <c r="V58" s="68"/>
      <c r="W58" s="57"/>
      <c r="X58" s="6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6.25" hidden="false" customHeight="false" outlineLevel="0" collapsed="false">
      <c r="C59" s="69"/>
      <c r="D59" s="2"/>
      <c r="E59" s="2"/>
      <c r="F59" s="69"/>
      <c r="G59" s="40"/>
      <c r="H59" s="69"/>
      <c r="I59" s="2"/>
      <c r="J59" s="69"/>
      <c r="K59" s="69"/>
      <c r="L59" s="69"/>
      <c r="M59" s="69"/>
      <c r="N59" s="2"/>
      <c r="O59" s="2"/>
      <c r="P59" s="56" t="s">
        <v>58</v>
      </c>
      <c r="Q59" s="56" t="s">
        <v>151</v>
      </c>
      <c r="R59" s="56" t="s">
        <v>158</v>
      </c>
      <c r="S59" s="63" t="s">
        <v>162</v>
      </c>
      <c r="T59" s="2"/>
      <c r="U59" s="56" t="s">
        <v>59</v>
      </c>
      <c r="V59" s="69"/>
      <c r="W59" s="40"/>
      <c r="X59" s="6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6.25" hidden="false" customHeight="false" outlineLevel="0" collapsed="false">
      <c r="D60" s="2"/>
      <c r="E60" s="2"/>
      <c r="G60" s="2"/>
      <c r="H60" s="2"/>
      <c r="I60" s="2"/>
      <c r="J60" s="2"/>
      <c r="K60" s="2"/>
      <c r="L60" s="2"/>
      <c r="M60" s="2"/>
      <c r="N60" s="2"/>
      <c r="O60" s="2"/>
      <c r="P60" s="56" t="s">
        <v>129</v>
      </c>
      <c r="Q60" s="56" t="s">
        <v>155</v>
      </c>
      <c r="R60" s="56" t="s">
        <v>151</v>
      </c>
      <c r="S60" s="2"/>
      <c r="T60" s="2"/>
      <c r="U60" s="63" t="s">
        <v>162</v>
      </c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25.5" hidden="false" customHeight="false" outlineLevel="0" collapsed="false">
      <c r="D61" s="2"/>
      <c r="E61" s="2"/>
      <c r="G61" s="2"/>
      <c r="H61" s="2"/>
      <c r="I61" s="2"/>
      <c r="J61" s="2"/>
      <c r="K61" s="2"/>
      <c r="L61" s="2"/>
      <c r="M61" s="2"/>
      <c r="N61" s="2"/>
      <c r="O61" s="2"/>
      <c r="P61" s="56" t="s">
        <v>58</v>
      </c>
      <c r="Q61" s="56" t="s">
        <v>159</v>
      </c>
      <c r="R61" s="56" t="s">
        <v>155</v>
      </c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25.5" hidden="false" customHeight="false" outlineLevel="0" collapsed="false">
      <c r="D62" s="2"/>
      <c r="E62" s="2"/>
      <c r="G62" s="2"/>
      <c r="H62" s="2"/>
      <c r="I62" s="2"/>
      <c r="J62" s="2"/>
      <c r="K62" s="2"/>
      <c r="L62" s="2"/>
      <c r="M62" s="2"/>
      <c r="N62" s="2"/>
      <c r="O62" s="2"/>
      <c r="P62" s="56" t="s">
        <v>52</v>
      </c>
      <c r="Q62" s="56" t="s">
        <v>52</v>
      </c>
      <c r="R62" s="56" t="s">
        <v>159</v>
      </c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2.75" hidden="false" customHeight="false" outlineLevel="0" collapsed="false">
      <c r="D63" s="2"/>
      <c r="E63" s="2"/>
      <c r="G63" s="2"/>
      <c r="H63" s="2"/>
      <c r="I63" s="2"/>
      <c r="J63" s="2"/>
      <c r="K63" s="2"/>
      <c r="L63" s="2"/>
      <c r="M63" s="2"/>
      <c r="N63" s="2"/>
      <c r="O63" s="2"/>
      <c r="P63" s="56" t="s">
        <v>158</v>
      </c>
      <c r="Q63" s="56" t="s">
        <v>59</v>
      </c>
      <c r="R63" s="56" t="s">
        <v>52</v>
      </c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26.25" hidden="false" customHeight="false" outlineLevel="0" collapsed="false">
      <c r="D64" s="2"/>
      <c r="E64" s="2"/>
      <c r="G64" s="2"/>
      <c r="H64" s="2"/>
      <c r="I64" s="2"/>
      <c r="J64" s="2"/>
      <c r="K64" s="2"/>
      <c r="L64" s="2"/>
      <c r="M64" s="2"/>
      <c r="N64" s="2"/>
      <c r="O64" s="2"/>
      <c r="P64" s="56" t="s">
        <v>151</v>
      </c>
      <c r="Q64" s="63" t="s">
        <v>162</v>
      </c>
      <c r="R64" s="56" t="s">
        <v>59</v>
      </c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26.25" hidden="false" customHeight="false" outlineLevel="0" collapsed="false">
      <c r="D65" s="2"/>
      <c r="E65" s="2"/>
      <c r="G65" s="2"/>
      <c r="H65" s="2"/>
      <c r="I65" s="2"/>
      <c r="J65" s="2"/>
      <c r="K65" s="2"/>
      <c r="L65" s="2"/>
      <c r="M65" s="2"/>
      <c r="N65" s="2"/>
      <c r="O65" s="2"/>
      <c r="P65" s="56" t="s">
        <v>155</v>
      </c>
      <c r="Q65" s="2"/>
      <c r="R65" s="63" t="s">
        <v>162</v>
      </c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25.5" hidden="false" customHeight="false" outlineLevel="0" collapsed="false">
      <c r="D66" s="2"/>
      <c r="E66" s="2"/>
      <c r="G66" s="2"/>
      <c r="H66" s="2"/>
      <c r="I66" s="2"/>
      <c r="J66" s="2"/>
      <c r="K66" s="2"/>
      <c r="L66" s="2"/>
      <c r="M66" s="2"/>
      <c r="N66" s="2"/>
      <c r="O66" s="2"/>
      <c r="P66" s="56" t="s">
        <v>159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D67" s="2"/>
      <c r="E67" s="2"/>
      <c r="G67" s="2"/>
      <c r="H67" s="2"/>
      <c r="I67" s="2"/>
      <c r="J67" s="2"/>
      <c r="K67" s="2"/>
      <c r="L67" s="2"/>
      <c r="M67" s="2"/>
      <c r="N67" s="2"/>
      <c r="O67" s="2"/>
      <c r="P67" s="56" t="s">
        <v>52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D68" s="2"/>
      <c r="E68" s="2"/>
      <c r="G68" s="2"/>
      <c r="H68" s="2"/>
      <c r="I68" s="2"/>
      <c r="J68" s="2"/>
      <c r="K68" s="2"/>
      <c r="L68" s="2"/>
      <c r="M68" s="2"/>
      <c r="N68" s="2"/>
      <c r="O68" s="2"/>
      <c r="P68" s="56" t="s">
        <v>59</v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3.5" hidden="false" customHeight="false" outlineLevel="0" collapsed="false">
      <c r="D69" s="2"/>
      <c r="E69" s="2"/>
      <c r="G69" s="2"/>
      <c r="H69" s="2"/>
      <c r="I69" s="2"/>
      <c r="J69" s="2"/>
      <c r="K69" s="2"/>
      <c r="L69" s="2"/>
      <c r="M69" s="2"/>
      <c r="N69" s="2"/>
      <c r="O69" s="2"/>
      <c r="P69" s="63" t="s">
        <v>162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D70" s="2"/>
      <c r="E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D71" s="2"/>
      <c r="E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D72" s="2"/>
      <c r="E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D73" s="2"/>
      <c r="E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D74" s="2"/>
      <c r="E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D75" s="2"/>
      <c r="E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D76" s="2"/>
      <c r="E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D77" s="2"/>
      <c r="E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D78" s="2"/>
      <c r="E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D79" s="2"/>
      <c r="E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D80" s="2"/>
      <c r="E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D81" s="2"/>
      <c r="E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D82" s="2"/>
      <c r="E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D83" s="2"/>
      <c r="E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D84" s="2"/>
      <c r="E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D85" s="2"/>
      <c r="E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</sheetData>
  <mergeCells count="1">
    <mergeCell ref="V8:W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4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4"/>
  <sheetViews>
    <sheetView showFormulas="false" showGridLines="true" showRowColHeaders="true" showZeros="true" rightToLeft="false" tabSelected="false" showOutlineSymbols="true" defaultGridColor="true" view="normal" topLeftCell="G1" colorId="64" zoomScale="50" zoomScaleNormal="50" zoomScalePageLayoutView="100" workbookViewId="0">
      <selection pane="topLeft" activeCell="F30" activeCellId="0" sqref="E30:F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0.56"/>
    <col collapsed="false" customWidth="true" hidden="false" outlineLevel="0" max="4" min="4" style="1" width="33.7"/>
    <col collapsed="false" customWidth="true" hidden="false" outlineLevel="0" max="5" min="5" style="1" width="37.56"/>
    <col collapsed="false" customWidth="true" hidden="false" outlineLevel="0" max="7" min="6" style="1" width="32.99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0" min="10" style="1" width="32.28"/>
    <col collapsed="false" customWidth="true" hidden="false" outlineLevel="0" max="12" min="11" style="1" width="30.56"/>
    <col collapsed="false" customWidth="true" hidden="false" outlineLevel="0" max="14" min="13" style="1" width="32.99"/>
    <col collapsed="false" customWidth="true" hidden="false" outlineLevel="0" max="20" min="15" style="1" width="37.56"/>
    <col collapsed="false" customWidth="true" hidden="false" outlineLevel="0" max="21" min="21" style="1" width="33.7"/>
    <col collapsed="false" customWidth="true" hidden="false" outlineLevel="0" max="22" min="22" style="1" width="37.56"/>
    <col collapsed="false" customWidth="true" hidden="false" outlineLevel="0" max="23" min="23" style="1" width="31.14"/>
    <col collapsed="false" customWidth="true" hidden="false" outlineLevel="0" max="24" min="24" style="1" width="30.28"/>
    <col collapsed="false" customWidth="true" hidden="false" outlineLevel="0" max="25" min="25" style="1" width="29.99"/>
    <col collapsed="false" customWidth="true" hidden="false" outlineLevel="0" max="26" min="26" style="1" width="28.85"/>
    <col collapsed="false" customWidth="true" hidden="false" outlineLevel="0" max="27" min="27" style="1" width="21.7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6" t="s">
        <v>792</v>
      </c>
      <c r="D1" s="6"/>
      <c r="E1" s="6"/>
      <c r="F1" s="6"/>
      <c r="G1" s="6"/>
      <c r="H1" s="6"/>
      <c r="I1" s="7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7"/>
      <c r="Y1" s="7"/>
      <c r="Z1" s="7"/>
      <c r="AA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customFormat="false" ht="12.75" hidden="false" customHeight="false" outlineLevel="0" collapsed="false">
      <c r="A3" s="4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4</v>
      </c>
      <c r="I4" s="11" t="s">
        <v>6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4</v>
      </c>
      <c r="X4" s="11" t="s">
        <v>6</v>
      </c>
      <c r="Y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5" t="s">
        <v>10</v>
      </c>
      <c r="E5" s="15" t="s">
        <v>11</v>
      </c>
      <c r="F5" s="15" t="s">
        <v>11</v>
      </c>
      <c r="G5" s="15" t="s">
        <v>11</v>
      </c>
      <c r="H5" s="15" t="s">
        <v>9</v>
      </c>
      <c r="I5" s="15" t="s">
        <v>11</v>
      </c>
      <c r="J5" s="14" t="s">
        <v>9</v>
      </c>
      <c r="K5" s="14" t="s">
        <v>9</v>
      </c>
      <c r="L5" s="14" t="s">
        <v>9</v>
      </c>
      <c r="M5" s="15" t="s">
        <v>11</v>
      </c>
      <c r="N5" s="15" t="s">
        <v>11</v>
      </c>
      <c r="O5" s="15" t="s">
        <v>11</v>
      </c>
      <c r="P5" s="15" t="s">
        <v>11</v>
      </c>
      <c r="Q5" s="15" t="s">
        <v>11</v>
      </c>
      <c r="R5" s="15" t="s">
        <v>11</v>
      </c>
      <c r="S5" s="15" t="s">
        <v>11</v>
      </c>
      <c r="T5" s="15" t="s">
        <v>11</v>
      </c>
      <c r="U5" s="15" t="s">
        <v>10</v>
      </c>
      <c r="V5" s="15" t="s">
        <v>11</v>
      </c>
      <c r="W5" s="15" t="s">
        <v>9</v>
      </c>
      <c r="X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16</v>
      </c>
      <c r="G6" s="17" t="s">
        <v>16</v>
      </c>
      <c r="H6" s="17" t="s">
        <v>17</v>
      </c>
      <c r="I6" s="17" t="s">
        <v>19</v>
      </c>
      <c r="J6" s="17" t="s">
        <v>17</v>
      </c>
      <c r="K6" s="17" t="s">
        <v>17</v>
      </c>
      <c r="L6" s="17" t="s">
        <v>17</v>
      </c>
      <c r="M6" s="17" t="s">
        <v>16</v>
      </c>
      <c r="N6" s="17" t="s">
        <v>16</v>
      </c>
      <c r="O6" s="17" t="s">
        <v>16</v>
      </c>
      <c r="P6" s="17" t="s">
        <v>16</v>
      </c>
      <c r="Q6" s="17" t="s">
        <v>16</v>
      </c>
      <c r="R6" s="17" t="s">
        <v>16</v>
      </c>
      <c r="S6" s="17" t="s">
        <v>16</v>
      </c>
      <c r="T6" s="17" t="s">
        <v>16</v>
      </c>
      <c r="U6" s="17" t="s">
        <v>15</v>
      </c>
      <c r="V6" s="17" t="s">
        <v>16</v>
      </c>
      <c r="W6" s="17" t="s">
        <v>17</v>
      </c>
      <c r="X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140</v>
      </c>
      <c r="D7" s="18"/>
      <c r="E7" s="18"/>
      <c r="F7" s="18"/>
      <c r="G7" s="18"/>
      <c r="H7" s="18"/>
      <c r="I7" s="18"/>
      <c r="J7" s="18" t="n">
        <v>160</v>
      </c>
      <c r="K7" s="18" t="n">
        <v>120</v>
      </c>
      <c r="L7" s="18" t="n">
        <v>120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 customFormat="false" ht="43.5" hidden="false" customHeight="true" outlineLevel="0" collapsed="false">
      <c r="A8" s="19"/>
      <c r="B8" s="19"/>
      <c r="C8" s="71" t="s">
        <v>793</v>
      </c>
      <c r="D8" s="238" t="s">
        <v>793</v>
      </c>
      <c r="E8" s="238"/>
      <c r="F8" s="20" t="s">
        <v>793</v>
      </c>
      <c r="G8" s="20" t="s">
        <v>793</v>
      </c>
      <c r="H8" s="22" t="s">
        <v>793</v>
      </c>
      <c r="I8" s="22" t="s">
        <v>793</v>
      </c>
      <c r="J8" s="71" t="s">
        <v>90</v>
      </c>
      <c r="K8" s="71" t="s">
        <v>90</v>
      </c>
      <c r="L8" s="71" t="s">
        <v>90</v>
      </c>
      <c r="M8" s="20" t="s">
        <v>90</v>
      </c>
      <c r="N8" s="20" t="s">
        <v>90</v>
      </c>
      <c r="O8" s="20" t="s">
        <v>90</v>
      </c>
      <c r="P8" s="20" t="s">
        <v>90</v>
      </c>
      <c r="Q8" s="20" t="s">
        <v>90</v>
      </c>
      <c r="R8" s="20" t="s">
        <v>90</v>
      </c>
      <c r="S8" s="20" t="s">
        <v>90</v>
      </c>
      <c r="T8" s="20" t="s">
        <v>90</v>
      </c>
      <c r="U8" s="21" t="s">
        <v>94</v>
      </c>
      <c r="V8" s="21"/>
      <c r="W8" s="22" t="s">
        <v>93</v>
      </c>
      <c r="X8" s="73" t="s">
        <v>95</v>
      </c>
      <c r="Y8" s="23"/>
    </row>
    <row r="9" customFormat="false" ht="12.75" hidden="false" customHeight="false" outlineLevel="0" collapsed="false">
      <c r="A9" s="19"/>
      <c r="B9" s="19"/>
      <c r="C9" s="17"/>
      <c r="D9" s="17"/>
      <c r="E9" s="24"/>
      <c r="F9" s="24"/>
      <c r="G9" s="24"/>
      <c r="H9" s="24"/>
      <c r="I9" s="24"/>
      <c r="J9" s="17"/>
      <c r="K9" s="17"/>
      <c r="L9" s="17"/>
      <c r="M9" s="24"/>
      <c r="N9" s="24"/>
      <c r="O9" s="24"/>
      <c r="P9" s="24"/>
      <c r="Q9" s="24"/>
      <c r="R9" s="24"/>
      <c r="S9" s="24"/>
      <c r="T9" s="24"/>
      <c r="U9" s="17"/>
      <c r="V9" s="24"/>
      <c r="W9" s="24"/>
      <c r="X9" s="24"/>
      <c r="Y9" s="25"/>
    </row>
    <row r="10" customFormat="false" ht="21" hidden="false" customHeight="true" outlineLevel="0" collapsed="false">
      <c r="A10" s="19"/>
      <c r="B10" s="19"/>
      <c r="C10" s="70" t="s">
        <v>794</v>
      </c>
      <c r="D10" s="70" t="s">
        <v>794</v>
      </c>
      <c r="E10" s="70" t="s">
        <v>794</v>
      </c>
      <c r="F10" s="70" t="s">
        <v>794</v>
      </c>
      <c r="G10" s="70" t="s">
        <v>794</v>
      </c>
      <c r="H10" s="18" t="s">
        <v>24</v>
      </c>
      <c r="I10" s="18" t="s">
        <v>24</v>
      </c>
      <c r="J10" s="70" t="s">
        <v>765</v>
      </c>
      <c r="K10" s="70" t="s">
        <v>765</v>
      </c>
      <c r="L10" s="70" t="s">
        <v>765</v>
      </c>
      <c r="M10" s="70" t="s">
        <v>765</v>
      </c>
      <c r="N10" s="70" t="s">
        <v>765</v>
      </c>
      <c r="O10" s="70" t="s">
        <v>765</v>
      </c>
      <c r="P10" s="70" t="s">
        <v>765</v>
      </c>
      <c r="Q10" s="70" t="s">
        <v>765</v>
      </c>
      <c r="R10" s="70" t="s">
        <v>765</v>
      </c>
      <c r="S10" s="70" t="s">
        <v>765</v>
      </c>
      <c r="T10" s="70" t="s">
        <v>765</v>
      </c>
      <c r="U10" s="18" t="s">
        <v>24</v>
      </c>
      <c r="V10" s="18" t="s">
        <v>24</v>
      </c>
      <c r="W10" s="18" t="s">
        <v>24</v>
      </c>
      <c r="X10" s="18" t="s">
        <v>24</v>
      </c>
      <c r="Y10" s="27"/>
    </row>
    <row r="11" customFormat="false" ht="26.25" hidden="false" customHeight="true" outlineLevel="0" collapsed="false">
      <c r="A11" s="19"/>
      <c r="B11" s="19"/>
      <c r="C11" s="28" t="s">
        <v>795</v>
      </c>
      <c r="D11" s="29" t="s">
        <v>29</v>
      </c>
      <c r="E11" s="29" t="s">
        <v>29</v>
      </c>
      <c r="F11" s="28" t="s">
        <v>796</v>
      </c>
      <c r="G11" s="28" t="s">
        <v>209</v>
      </c>
      <c r="H11" s="28" t="s">
        <v>30</v>
      </c>
      <c r="I11" s="30" t="s">
        <v>638</v>
      </c>
      <c r="J11" s="28" t="s">
        <v>767</v>
      </c>
      <c r="K11" s="28" t="s">
        <v>759</v>
      </c>
      <c r="L11" s="28" t="s">
        <v>768</v>
      </c>
      <c r="M11" s="28" t="s">
        <v>760</v>
      </c>
      <c r="N11" s="28" t="s">
        <v>209</v>
      </c>
      <c r="O11" s="28" t="s">
        <v>769</v>
      </c>
      <c r="P11" s="28" t="s">
        <v>770</v>
      </c>
      <c r="Q11" s="28" t="s">
        <v>771</v>
      </c>
      <c r="R11" s="28" t="s">
        <v>772</v>
      </c>
      <c r="S11" s="28" t="s">
        <v>773</v>
      </c>
      <c r="T11" s="28" t="s">
        <v>774</v>
      </c>
      <c r="U11" s="29" t="s">
        <v>29</v>
      </c>
      <c r="V11" s="29" t="s">
        <v>29</v>
      </c>
      <c r="W11" s="28" t="s">
        <v>30</v>
      </c>
      <c r="X11" s="30" t="s">
        <v>638</v>
      </c>
      <c r="Y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797</v>
      </c>
      <c r="D12" s="76" t="s">
        <v>295</v>
      </c>
      <c r="E12" s="76" t="s">
        <v>295</v>
      </c>
      <c r="F12" s="76" t="s">
        <v>295</v>
      </c>
      <c r="G12" s="76" t="s">
        <v>295</v>
      </c>
      <c r="H12" s="33" t="s">
        <v>295</v>
      </c>
      <c r="I12" s="33" t="s">
        <v>295</v>
      </c>
      <c r="J12" s="35" t="s">
        <v>115</v>
      </c>
      <c r="K12" s="35" t="s">
        <v>762</v>
      </c>
      <c r="L12" s="35" t="s">
        <v>762</v>
      </c>
      <c r="M12" s="76" t="s">
        <v>295</v>
      </c>
      <c r="N12" s="76" t="s">
        <v>295</v>
      </c>
      <c r="O12" s="76" t="s">
        <v>295</v>
      </c>
      <c r="P12" s="76" t="s">
        <v>295</v>
      </c>
      <c r="Q12" s="76" t="s">
        <v>295</v>
      </c>
      <c r="R12" s="76" t="s">
        <v>295</v>
      </c>
      <c r="S12" s="76" t="s">
        <v>295</v>
      </c>
      <c r="T12" s="76" t="s">
        <v>295</v>
      </c>
      <c r="U12" s="76" t="s">
        <v>295</v>
      </c>
      <c r="V12" s="76" t="s">
        <v>295</v>
      </c>
      <c r="W12" s="33" t="s">
        <v>295</v>
      </c>
      <c r="X12" s="33" t="s">
        <v>295</v>
      </c>
      <c r="Y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8" t="n">
        <v>25</v>
      </c>
      <c r="D13" s="38" t="n">
        <v>60</v>
      </c>
      <c r="E13" s="33" t="n">
        <v>-60</v>
      </c>
      <c r="F13" s="33" t="n">
        <v>15</v>
      </c>
      <c r="G13" s="33" t="n">
        <v>28</v>
      </c>
      <c r="H13" s="33" t="n">
        <v>60</v>
      </c>
      <c r="I13" s="33" t="n">
        <v>-103</v>
      </c>
      <c r="J13" s="38" t="n">
        <v>0</v>
      </c>
      <c r="K13" s="38" t="n">
        <v>0</v>
      </c>
      <c r="L13" s="38" t="n">
        <v>0</v>
      </c>
      <c r="M13" s="33" t="n">
        <v>0</v>
      </c>
      <c r="N13" s="33" t="n">
        <v>0</v>
      </c>
      <c r="O13" s="33" t="n">
        <v>0</v>
      </c>
      <c r="P13" s="33" t="n">
        <v>0</v>
      </c>
      <c r="Q13" s="33" t="n">
        <v>0</v>
      </c>
      <c r="R13" s="33" t="n">
        <v>0</v>
      </c>
      <c r="S13" s="33" t="n">
        <v>0</v>
      </c>
      <c r="T13" s="33" t="n">
        <v>0</v>
      </c>
      <c r="U13" s="38" t="n">
        <v>0</v>
      </c>
      <c r="V13" s="33" t="n">
        <v>0</v>
      </c>
      <c r="W13" s="33" t="n">
        <v>0</v>
      </c>
      <c r="X13" s="33" t="n">
        <v>0</v>
      </c>
      <c r="Y13" s="17" t="n">
        <f aca="false">SUM(C13:X13)</f>
        <v>25</v>
      </c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41" t="n">
        <v>0</v>
      </c>
      <c r="J14" s="41" t="n">
        <v>0</v>
      </c>
      <c r="K14" s="41" t="n">
        <v>15</v>
      </c>
      <c r="L14" s="41" t="n">
        <v>10</v>
      </c>
      <c r="M14" s="41" t="n">
        <v>28</v>
      </c>
      <c r="N14" s="41" t="n">
        <v>15</v>
      </c>
      <c r="O14" s="17" t="n">
        <v>0</v>
      </c>
      <c r="P14" s="17" t="n">
        <v>0</v>
      </c>
      <c r="Q14" s="17" t="n">
        <v>0</v>
      </c>
      <c r="R14" s="17" t="n">
        <v>0</v>
      </c>
      <c r="S14" s="17" t="n">
        <v>0</v>
      </c>
      <c r="T14" s="17" t="n">
        <v>0</v>
      </c>
      <c r="U14" s="41" t="n">
        <v>60</v>
      </c>
      <c r="V14" s="17" t="n">
        <v>-60</v>
      </c>
      <c r="W14" s="17" t="n">
        <v>60</v>
      </c>
      <c r="X14" s="17" t="n">
        <v>-103</v>
      </c>
      <c r="Y14" s="17" t="n">
        <f aca="false">SUM(C14:X14)</f>
        <v>25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41" t="n">
        <v>0</v>
      </c>
      <c r="J15" s="41" t="n">
        <v>0</v>
      </c>
      <c r="K15" s="41" t="n">
        <v>15</v>
      </c>
      <c r="L15" s="41" t="n">
        <v>10</v>
      </c>
      <c r="M15" s="41" t="n">
        <v>28</v>
      </c>
      <c r="N15" s="41" t="n">
        <v>15</v>
      </c>
      <c r="O15" s="17" t="n">
        <v>0</v>
      </c>
      <c r="P15" s="17" t="n">
        <v>0</v>
      </c>
      <c r="Q15" s="17" t="n">
        <v>0</v>
      </c>
      <c r="R15" s="17" t="n">
        <v>0</v>
      </c>
      <c r="S15" s="17" t="n">
        <v>0</v>
      </c>
      <c r="T15" s="17" t="n">
        <v>0</v>
      </c>
      <c r="U15" s="41" t="n">
        <v>60</v>
      </c>
      <c r="V15" s="17" t="n">
        <v>-60</v>
      </c>
      <c r="W15" s="17" t="n">
        <v>60</v>
      </c>
      <c r="X15" s="17" t="n">
        <v>-103</v>
      </c>
      <c r="Y15" s="17" t="n">
        <f aca="false">SUM(C15:X15)</f>
        <v>25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41" t="n">
        <v>0</v>
      </c>
      <c r="J16" s="41" t="n">
        <v>0</v>
      </c>
      <c r="K16" s="41" t="n">
        <v>15</v>
      </c>
      <c r="L16" s="41" t="n">
        <v>10</v>
      </c>
      <c r="M16" s="41" t="n">
        <v>28</v>
      </c>
      <c r="N16" s="41" t="n">
        <v>15</v>
      </c>
      <c r="O16" s="17" t="n">
        <v>0</v>
      </c>
      <c r="P16" s="17" t="n">
        <v>0</v>
      </c>
      <c r="Q16" s="17" t="n">
        <v>0</v>
      </c>
      <c r="R16" s="17" t="n">
        <v>0</v>
      </c>
      <c r="S16" s="17" t="n">
        <v>0</v>
      </c>
      <c r="T16" s="17" t="n">
        <v>0</v>
      </c>
      <c r="U16" s="41" t="n">
        <v>60</v>
      </c>
      <c r="V16" s="17" t="n">
        <v>-60</v>
      </c>
      <c r="W16" s="17" t="n">
        <v>60</v>
      </c>
      <c r="X16" s="17" t="n">
        <v>-103</v>
      </c>
      <c r="Y16" s="17" t="n">
        <f aca="false">SUM(C16:X16)</f>
        <v>25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41" t="n">
        <v>0</v>
      </c>
      <c r="J17" s="41" t="n">
        <v>0</v>
      </c>
      <c r="K17" s="41" t="n">
        <v>15</v>
      </c>
      <c r="L17" s="41" t="n">
        <v>10</v>
      </c>
      <c r="M17" s="41" t="n">
        <v>28</v>
      </c>
      <c r="N17" s="41" t="n">
        <v>15</v>
      </c>
      <c r="O17" s="17" t="n">
        <v>0</v>
      </c>
      <c r="P17" s="17" t="n">
        <v>0</v>
      </c>
      <c r="Q17" s="17" t="n">
        <v>0</v>
      </c>
      <c r="R17" s="17" t="n">
        <v>0</v>
      </c>
      <c r="S17" s="17" t="n">
        <v>0</v>
      </c>
      <c r="T17" s="17" t="n">
        <v>0</v>
      </c>
      <c r="U17" s="41" t="n">
        <v>60</v>
      </c>
      <c r="V17" s="17" t="n">
        <v>-60</v>
      </c>
      <c r="W17" s="17" t="n">
        <v>60</v>
      </c>
      <c r="X17" s="17" t="n">
        <v>-103</v>
      </c>
      <c r="Y17" s="17" t="n">
        <f aca="false">SUM(C17:X17)</f>
        <v>25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41" t="n">
        <v>0</v>
      </c>
      <c r="J18" s="41" t="n">
        <v>0</v>
      </c>
      <c r="K18" s="41" t="n">
        <v>15</v>
      </c>
      <c r="L18" s="41" t="n">
        <v>10</v>
      </c>
      <c r="M18" s="41" t="n">
        <v>28</v>
      </c>
      <c r="N18" s="41" t="n">
        <v>15</v>
      </c>
      <c r="O18" s="17" t="n">
        <v>0</v>
      </c>
      <c r="P18" s="17" t="n">
        <v>0</v>
      </c>
      <c r="Q18" s="17" t="n">
        <v>0</v>
      </c>
      <c r="R18" s="17" t="n">
        <v>0</v>
      </c>
      <c r="S18" s="17" t="n">
        <v>0</v>
      </c>
      <c r="T18" s="17" t="n">
        <v>0</v>
      </c>
      <c r="U18" s="41" t="n">
        <v>60</v>
      </c>
      <c r="V18" s="17" t="n">
        <v>-60</v>
      </c>
      <c r="W18" s="17" t="n">
        <v>60</v>
      </c>
      <c r="X18" s="17" t="n">
        <v>-103</v>
      </c>
      <c r="Y18" s="17" t="n">
        <f aca="false">SUM(C18:X18)</f>
        <v>25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41" t="n">
        <v>0</v>
      </c>
      <c r="J19" s="41" t="n">
        <v>0</v>
      </c>
      <c r="K19" s="41" t="n">
        <v>15</v>
      </c>
      <c r="L19" s="41" t="n">
        <v>10</v>
      </c>
      <c r="M19" s="41" t="n">
        <v>28</v>
      </c>
      <c r="N19" s="41" t="n">
        <v>15</v>
      </c>
      <c r="O19" s="17" t="n">
        <v>0</v>
      </c>
      <c r="P19" s="17" t="n">
        <v>0</v>
      </c>
      <c r="Q19" s="17" t="n">
        <v>0</v>
      </c>
      <c r="R19" s="17" t="n">
        <v>0</v>
      </c>
      <c r="S19" s="17" t="n">
        <v>0</v>
      </c>
      <c r="T19" s="17" t="n">
        <v>0</v>
      </c>
      <c r="U19" s="41" t="n">
        <v>60</v>
      </c>
      <c r="V19" s="17" t="n">
        <v>-60</v>
      </c>
      <c r="W19" s="17" t="n">
        <v>60</v>
      </c>
      <c r="X19" s="17" t="n">
        <v>-103</v>
      </c>
      <c r="Y19" s="17" t="n">
        <f aca="false">SUM(C19:X19)</f>
        <v>25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41" t="n">
        <v>0</v>
      </c>
      <c r="J20" s="41" t="n">
        <v>50</v>
      </c>
      <c r="K20" s="41" t="n">
        <v>0</v>
      </c>
      <c r="L20" s="41" t="n">
        <v>0</v>
      </c>
      <c r="M20" s="41" t="n">
        <v>0</v>
      </c>
      <c r="N20" s="41" t="n">
        <v>0</v>
      </c>
      <c r="O20" s="17" t="n">
        <v>-10</v>
      </c>
      <c r="P20" s="17" t="n">
        <v>-5</v>
      </c>
      <c r="Q20" s="17" t="n">
        <v>-5</v>
      </c>
      <c r="R20" s="17" t="n">
        <v>-10</v>
      </c>
      <c r="S20" s="17" t="n">
        <v>-10</v>
      </c>
      <c r="T20" s="17" t="n">
        <v>-20</v>
      </c>
      <c r="U20" s="41" t="n">
        <v>0</v>
      </c>
      <c r="V20" s="17" t="n">
        <v>0</v>
      </c>
      <c r="W20" s="17" t="n">
        <v>60</v>
      </c>
      <c r="X20" s="17" t="n">
        <v>-103</v>
      </c>
      <c r="Y20" s="17" t="n">
        <f aca="false">SUM(C20:X20)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41" t="n">
        <v>0</v>
      </c>
      <c r="J21" s="41" t="n">
        <v>50</v>
      </c>
      <c r="K21" s="41" t="n">
        <v>0</v>
      </c>
      <c r="L21" s="41" t="n">
        <v>0</v>
      </c>
      <c r="M21" s="41" t="n">
        <v>0</v>
      </c>
      <c r="N21" s="41" t="n">
        <v>0</v>
      </c>
      <c r="O21" s="17" t="n">
        <v>-10</v>
      </c>
      <c r="P21" s="17" t="n">
        <v>-5</v>
      </c>
      <c r="Q21" s="17" t="n">
        <v>-5</v>
      </c>
      <c r="R21" s="17" t="n">
        <v>-10</v>
      </c>
      <c r="S21" s="17" t="n">
        <v>-10</v>
      </c>
      <c r="T21" s="17" t="n">
        <v>-20</v>
      </c>
      <c r="U21" s="41" t="n">
        <v>0</v>
      </c>
      <c r="V21" s="17" t="n">
        <v>0</v>
      </c>
      <c r="W21" s="17" t="n">
        <v>60</v>
      </c>
      <c r="X21" s="17" t="n">
        <v>-103</v>
      </c>
      <c r="Y21" s="17" t="n">
        <f aca="false">SUM(C21:X21)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41" t="n">
        <v>0</v>
      </c>
      <c r="J22" s="41" t="n">
        <v>50</v>
      </c>
      <c r="K22" s="41" t="n">
        <v>0</v>
      </c>
      <c r="L22" s="41" t="n">
        <v>0</v>
      </c>
      <c r="M22" s="41" t="n">
        <v>0</v>
      </c>
      <c r="N22" s="41" t="n">
        <v>0</v>
      </c>
      <c r="O22" s="17" t="n">
        <v>-10</v>
      </c>
      <c r="P22" s="17" t="n">
        <v>-5</v>
      </c>
      <c r="Q22" s="17" t="n">
        <v>-5</v>
      </c>
      <c r="R22" s="17" t="n">
        <v>-10</v>
      </c>
      <c r="S22" s="17" t="n">
        <v>-10</v>
      </c>
      <c r="T22" s="17" t="n">
        <v>-20</v>
      </c>
      <c r="U22" s="41" t="n">
        <v>0</v>
      </c>
      <c r="V22" s="17" t="n">
        <v>0</v>
      </c>
      <c r="W22" s="17" t="n">
        <v>60</v>
      </c>
      <c r="X22" s="17" t="n">
        <v>-103</v>
      </c>
      <c r="Y22" s="17" t="n">
        <f aca="false">SUM(C22:X22)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41" t="n">
        <v>0</v>
      </c>
      <c r="J23" s="41" t="n">
        <v>50</v>
      </c>
      <c r="K23" s="41" t="n">
        <v>0</v>
      </c>
      <c r="L23" s="41" t="n">
        <v>0</v>
      </c>
      <c r="M23" s="41" t="n">
        <v>0</v>
      </c>
      <c r="N23" s="41" t="n">
        <v>0</v>
      </c>
      <c r="O23" s="17" t="n">
        <v>-10</v>
      </c>
      <c r="P23" s="17" t="n">
        <v>-5</v>
      </c>
      <c r="Q23" s="17" t="n">
        <v>-5</v>
      </c>
      <c r="R23" s="17" t="n">
        <v>-10</v>
      </c>
      <c r="S23" s="17" t="n">
        <v>-10</v>
      </c>
      <c r="T23" s="17" t="n">
        <v>-20</v>
      </c>
      <c r="U23" s="41" t="n">
        <v>0</v>
      </c>
      <c r="V23" s="17" t="n">
        <v>0</v>
      </c>
      <c r="W23" s="17" t="n">
        <v>60</v>
      </c>
      <c r="X23" s="17" t="n">
        <v>-103</v>
      </c>
      <c r="Y23" s="17" t="n">
        <f aca="false">SUM(C23:X23)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41" t="n">
        <v>0</v>
      </c>
      <c r="J24" s="41" t="n">
        <v>50</v>
      </c>
      <c r="K24" s="41" t="n">
        <v>0</v>
      </c>
      <c r="L24" s="41" t="n">
        <v>0</v>
      </c>
      <c r="M24" s="41" t="n">
        <v>0</v>
      </c>
      <c r="N24" s="41" t="n">
        <v>0</v>
      </c>
      <c r="O24" s="17" t="n">
        <v>-10</v>
      </c>
      <c r="P24" s="17" t="n">
        <v>-5</v>
      </c>
      <c r="Q24" s="17" t="n">
        <v>-5</v>
      </c>
      <c r="R24" s="17" t="n">
        <v>-10</v>
      </c>
      <c r="S24" s="17" t="n">
        <v>-10</v>
      </c>
      <c r="T24" s="17" t="n">
        <v>-20</v>
      </c>
      <c r="U24" s="41" t="n">
        <v>0</v>
      </c>
      <c r="V24" s="17" t="n">
        <v>0</v>
      </c>
      <c r="W24" s="17" t="n">
        <v>60</v>
      </c>
      <c r="X24" s="17" t="n">
        <v>-103</v>
      </c>
      <c r="Y24" s="17" t="n">
        <f aca="false">SUM(C24:X24)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41" t="n">
        <v>0</v>
      </c>
      <c r="J25" s="41" t="n">
        <v>50</v>
      </c>
      <c r="K25" s="41" t="n">
        <v>0</v>
      </c>
      <c r="L25" s="41" t="n">
        <v>0</v>
      </c>
      <c r="M25" s="41" t="n">
        <v>0</v>
      </c>
      <c r="N25" s="41" t="n">
        <v>0</v>
      </c>
      <c r="O25" s="17" t="n">
        <v>-10</v>
      </c>
      <c r="P25" s="17" t="n">
        <v>-5</v>
      </c>
      <c r="Q25" s="17" t="n">
        <v>-5</v>
      </c>
      <c r="R25" s="17" t="n">
        <v>-10</v>
      </c>
      <c r="S25" s="17" t="n">
        <v>-10</v>
      </c>
      <c r="T25" s="17" t="n">
        <v>-20</v>
      </c>
      <c r="U25" s="41" t="n">
        <v>0</v>
      </c>
      <c r="V25" s="17" t="n">
        <v>0</v>
      </c>
      <c r="W25" s="17" t="n">
        <v>60</v>
      </c>
      <c r="X25" s="17" t="n">
        <v>-103</v>
      </c>
      <c r="Y25" s="17" t="n">
        <f aca="false">SUM(C25:X25)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41" t="n">
        <v>0</v>
      </c>
      <c r="J26" s="41" t="n">
        <v>50</v>
      </c>
      <c r="K26" s="41" t="n">
        <v>0</v>
      </c>
      <c r="L26" s="41" t="n">
        <v>0</v>
      </c>
      <c r="M26" s="41" t="n">
        <v>0</v>
      </c>
      <c r="N26" s="41" t="n">
        <v>0</v>
      </c>
      <c r="O26" s="17" t="n">
        <v>-10</v>
      </c>
      <c r="P26" s="17" t="n">
        <v>-5</v>
      </c>
      <c r="Q26" s="17" t="n">
        <v>-5</v>
      </c>
      <c r="R26" s="17" t="n">
        <v>-10</v>
      </c>
      <c r="S26" s="17" t="n">
        <v>-10</v>
      </c>
      <c r="T26" s="17" t="n">
        <v>-20</v>
      </c>
      <c r="U26" s="41" t="n">
        <v>0</v>
      </c>
      <c r="V26" s="17" t="n">
        <v>0</v>
      </c>
      <c r="W26" s="17" t="n">
        <v>60</v>
      </c>
      <c r="X26" s="17" t="n">
        <v>-103</v>
      </c>
      <c r="Y26" s="17" t="n">
        <f aca="false">SUM(C26:X26)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41" t="n">
        <v>0</v>
      </c>
      <c r="J27" s="41" t="n">
        <v>50</v>
      </c>
      <c r="K27" s="41" t="n">
        <v>0</v>
      </c>
      <c r="L27" s="41" t="n">
        <v>0</v>
      </c>
      <c r="M27" s="41" t="n">
        <v>0</v>
      </c>
      <c r="N27" s="41" t="n">
        <v>0</v>
      </c>
      <c r="O27" s="17" t="n">
        <v>-10</v>
      </c>
      <c r="P27" s="17" t="n">
        <v>-5</v>
      </c>
      <c r="Q27" s="17" t="n">
        <v>-5</v>
      </c>
      <c r="R27" s="17" t="n">
        <v>-10</v>
      </c>
      <c r="S27" s="17" t="n">
        <v>-10</v>
      </c>
      <c r="T27" s="17" t="n">
        <v>-20</v>
      </c>
      <c r="U27" s="41" t="n">
        <v>0</v>
      </c>
      <c r="V27" s="17" t="n">
        <v>0</v>
      </c>
      <c r="W27" s="17" t="n">
        <v>60</v>
      </c>
      <c r="X27" s="17" t="n">
        <v>-103</v>
      </c>
      <c r="Y27" s="17" t="n">
        <f aca="false">SUM(C27:X27)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41" t="n">
        <v>0</v>
      </c>
      <c r="J28" s="41" t="n">
        <v>50</v>
      </c>
      <c r="K28" s="41" t="n">
        <v>0</v>
      </c>
      <c r="L28" s="41" t="n">
        <v>0</v>
      </c>
      <c r="M28" s="41" t="n">
        <v>0</v>
      </c>
      <c r="N28" s="41" t="n">
        <v>0</v>
      </c>
      <c r="O28" s="17" t="n">
        <v>-10</v>
      </c>
      <c r="P28" s="17" t="n">
        <v>-5</v>
      </c>
      <c r="Q28" s="17" t="n">
        <v>-5</v>
      </c>
      <c r="R28" s="17" t="n">
        <v>-10</v>
      </c>
      <c r="S28" s="17" t="n">
        <v>-10</v>
      </c>
      <c r="T28" s="17" t="n">
        <v>-20</v>
      </c>
      <c r="U28" s="41" t="n">
        <v>0</v>
      </c>
      <c r="V28" s="17" t="n">
        <v>0</v>
      </c>
      <c r="W28" s="17" t="n">
        <v>60</v>
      </c>
      <c r="X28" s="17" t="n">
        <v>-103</v>
      </c>
      <c r="Y28" s="17" t="n">
        <f aca="false">SUM(C28:X28)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41" t="n">
        <v>0</v>
      </c>
      <c r="J29" s="41" t="n">
        <v>50</v>
      </c>
      <c r="K29" s="41" t="n">
        <v>0</v>
      </c>
      <c r="L29" s="41" t="n">
        <v>0</v>
      </c>
      <c r="M29" s="41" t="n">
        <v>0</v>
      </c>
      <c r="N29" s="41" t="n">
        <v>0</v>
      </c>
      <c r="O29" s="17" t="n">
        <v>-10</v>
      </c>
      <c r="P29" s="17" t="n">
        <v>-5</v>
      </c>
      <c r="Q29" s="17" t="n">
        <v>-5</v>
      </c>
      <c r="R29" s="17" t="n">
        <v>-10</v>
      </c>
      <c r="S29" s="17" t="n">
        <v>-10</v>
      </c>
      <c r="T29" s="17" t="n">
        <v>-20</v>
      </c>
      <c r="U29" s="41" t="n">
        <v>0</v>
      </c>
      <c r="V29" s="17" t="n">
        <v>0</v>
      </c>
      <c r="W29" s="17" t="n">
        <v>60</v>
      </c>
      <c r="X29" s="17" t="n">
        <v>-103</v>
      </c>
      <c r="Y29" s="17" t="n">
        <f aca="false">SUM(C29:X29)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41" t="n">
        <v>0</v>
      </c>
      <c r="J30" s="41" t="n">
        <v>50</v>
      </c>
      <c r="K30" s="41" t="n">
        <v>0</v>
      </c>
      <c r="L30" s="41" t="n">
        <v>0</v>
      </c>
      <c r="M30" s="41" t="n">
        <v>0</v>
      </c>
      <c r="N30" s="41" t="n">
        <v>0</v>
      </c>
      <c r="O30" s="17" t="n">
        <v>-10</v>
      </c>
      <c r="P30" s="17" t="n">
        <v>-5</v>
      </c>
      <c r="Q30" s="17" t="n">
        <v>-5</v>
      </c>
      <c r="R30" s="17" t="n">
        <v>-10</v>
      </c>
      <c r="S30" s="17" t="n">
        <v>-10</v>
      </c>
      <c r="T30" s="17" t="n">
        <v>-20</v>
      </c>
      <c r="U30" s="41" t="n">
        <v>0</v>
      </c>
      <c r="V30" s="17" t="n">
        <v>0</v>
      </c>
      <c r="W30" s="17" t="n">
        <v>60</v>
      </c>
      <c r="X30" s="17" t="n">
        <v>-103</v>
      </c>
      <c r="Y30" s="17" t="n">
        <f aca="false">SUM(C30:X30)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41" t="n">
        <v>0</v>
      </c>
      <c r="J31" s="41" t="n">
        <v>50</v>
      </c>
      <c r="K31" s="41" t="n">
        <v>0</v>
      </c>
      <c r="L31" s="41" t="n">
        <v>0</v>
      </c>
      <c r="M31" s="41" t="n">
        <v>0</v>
      </c>
      <c r="N31" s="41" t="n">
        <v>0</v>
      </c>
      <c r="O31" s="17" t="n">
        <v>-10</v>
      </c>
      <c r="P31" s="17" t="n">
        <v>-5</v>
      </c>
      <c r="Q31" s="17" t="n">
        <v>-5</v>
      </c>
      <c r="R31" s="17" t="n">
        <v>-10</v>
      </c>
      <c r="S31" s="17" t="n">
        <v>-10</v>
      </c>
      <c r="T31" s="17" t="n">
        <v>-20</v>
      </c>
      <c r="U31" s="41" t="n">
        <v>0</v>
      </c>
      <c r="V31" s="17" t="n">
        <v>0</v>
      </c>
      <c r="W31" s="17" t="n">
        <v>60</v>
      </c>
      <c r="X31" s="17" t="n">
        <v>-103</v>
      </c>
      <c r="Y31" s="17" t="n">
        <f aca="false">SUM(C31:X31)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41" t="n">
        <v>0</v>
      </c>
      <c r="J32" s="41" t="n">
        <v>50</v>
      </c>
      <c r="K32" s="41" t="n">
        <v>0</v>
      </c>
      <c r="L32" s="41" t="n">
        <v>0</v>
      </c>
      <c r="M32" s="41" t="n">
        <v>0</v>
      </c>
      <c r="N32" s="41" t="n">
        <v>0</v>
      </c>
      <c r="O32" s="17" t="n">
        <v>-10</v>
      </c>
      <c r="P32" s="17" t="n">
        <v>-5</v>
      </c>
      <c r="Q32" s="17" t="n">
        <v>-5</v>
      </c>
      <c r="R32" s="17" t="n">
        <v>-10</v>
      </c>
      <c r="S32" s="17" t="n">
        <v>-10</v>
      </c>
      <c r="T32" s="17" t="n">
        <v>-20</v>
      </c>
      <c r="U32" s="41" t="n">
        <v>0</v>
      </c>
      <c r="V32" s="17" t="n">
        <v>0</v>
      </c>
      <c r="W32" s="17" t="n">
        <v>60</v>
      </c>
      <c r="X32" s="17" t="n">
        <v>-103</v>
      </c>
      <c r="Y32" s="17" t="n">
        <f aca="false">SUM(C32:X32)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41" t="n">
        <v>0</v>
      </c>
      <c r="J33" s="41" t="n">
        <v>50</v>
      </c>
      <c r="K33" s="41" t="n">
        <v>0</v>
      </c>
      <c r="L33" s="41" t="n">
        <v>0</v>
      </c>
      <c r="M33" s="41" t="n">
        <v>0</v>
      </c>
      <c r="N33" s="41" t="n">
        <v>0</v>
      </c>
      <c r="O33" s="17" t="n">
        <v>-10</v>
      </c>
      <c r="P33" s="17" t="n">
        <v>-5</v>
      </c>
      <c r="Q33" s="17" t="n">
        <v>-5</v>
      </c>
      <c r="R33" s="17" t="n">
        <v>-10</v>
      </c>
      <c r="S33" s="17" t="n">
        <v>-10</v>
      </c>
      <c r="T33" s="17" t="n">
        <v>-20</v>
      </c>
      <c r="U33" s="41" t="n">
        <v>0</v>
      </c>
      <c r="V33" s="17" t="n">
        <v>0</v>
      </c>
      <c r="W33" s="17" t="n">
        <v>60</v>
      </c>
      <c r="X33" s="17" t="n">
        <v>-103</v>
      </c>
      <c r="Y33" s="17" t="n">
        <f aca="false">SUM(C33:X33)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41" t="n">
        <v>0</v>
      </c>
      <c r="J34" s="41" t="n">
        <v>50</v>
      </c>
      <c r="K34" s="41" t="n">
        <v>0</v>
      </c>
      <c r="L34" s="41" t="n">
        <v>0</v>
      </c>
      <c r="M34" s="41" t="n">
        <v>0</v>
      </c>
      <c r="N34" s="41" t="n">
        <v>0</v>
      </c>
      <c r="O34" s="17" t="n">
        <v>-10</v>
      </c>
      <c r="P34" s="17" t="n">
        <v>-5</v>
      </c>
      <c r="Q34" s="17" t="n">
        <v>-5</v>
      </c>
      <c r="R34" s="17" t="n">
        <v>-10</v>
      </c>
      <c r="S34" s="17" t="n">
        <v>-10</v>
      </c>
      <c r="T34" s="17" t="n">
        <v>-20</v>
      </c>
      <c r="U34" s="41" t="n">
        <v>0</v>
      </c>
      <c r="V34" s="17" t="n">
        <v>0</v>
      </c>
      <c r="W34" s="17" t="n">
        <v>60</v>
      </c>
      <c r="X34" s="17" t="n">
        <v>-103</v>
      </c>
      <c r="Y34" s="17" t="n">
        <f aca="false">SUM(C34:X34)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41" t="n">
        <v>0</v>
      </c>
      <c r="J35" s="41" t="n">
        <v>50</v>
      </c>
      <c r="K35" s="41" t="n">
        <v>0</v>
      </c>
      <c r="L35" s="41" t="n">
        <v>0</v>
      </c>
      <c r="M35" s="41" t="n">
        <v>0</v>
      </c>
      <c r="N35" s="41" t="n">
        <v>0</v>
      </c>
      <c r="O35" s="17" t="n">
        <v>-10</v>
      </c>
      <c r="P35" s="17" t="n">
        <v>-5</v>
      </c>
      <c r="Q35" s="17" t="n">
        <v>-5</v>
      </c>
      <c r="R35" s="17" t="n">
        <v>-10</v>
      </c>
      <c r="S35" s="17" t="n">
        <v>-10</v>
      </c>
      <c r="T35" s="17" t="n">
        <v>-20</v>
      </c>
      <c r="U35" s="41" t="n">
        <v>0</v>
      </c>
      <c r="V35" s="17" t="n">
        <v>0</v>
      </c>
      <c r="W35" s="17" t="n">
        <v>60</v>
      </c>
      <c r="X35" s="17" t="n">
        <v>-103</v>
      </c>
      <c r="Y35" s="17" t="n">
        <f aca="false">SUM(C35:X35)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41" t="n">
        <v>0</v>
      </c>
      <c r="J36" s="41" t="n">
        <v>0</v>
      </c>
      <c r="K36" s="41" t="n">
        <v>25</v>
      </c>
      <c r="L36" s="41" t="n">
        <v>0</v>
      </c>
      <c r="M36" s="41" t="n">
        <v>28</v>
      </c>
      <c r="N36" s="41" t="n">
        <v>15</v>
      </c>
      <c r="O36" s="17" t="n">
        <v>0</v>
      </c>
      <c r="P36" s="17" t="n">
        <v>0</v>
      </c>
      <c r="Q36" s="17" t="n">
        <v>0</v>
      </c>
      <c r="R36" s="17" t="n">
        <v>0</v>
      </c>
      <c r="S36" s="17" t="n">
        <v>0</v>
      </c>
      <c r="T36" s="17" t="n">
        <v>0</v>
      </c>
      <c r="U36" s="41" t="n">
        <v>60</v>
      </c>
      <c r="V36" s="17" t="n">
        <v>-60</v>
      </c>
      <c r="W36" s="17" t="n">
        <v>60</v>
      </c>
      <c r="X36" s="17" t="n">
        <v>-103</v>
      </c>
      <c r="Y36" s="17" t="n">
        <f aca="false">SUM(C36:X36)</f>
        <v>25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44" t="n">
        <v>0</v>
      </c>
      <c r="J37" s="44" t="n">
        <v>0</v>
      </c>
      <c r="K37" s="44" t="n">
        <v>25</v>
      </c>
      <c r="L37" s="44" t="n">
        <v>0</v>
      </c>
      <c r="M37" s="43" t="n">
        <v>28</v>
      </c>
      <c r="N37" s="43" t="n">
        <v>15</v>
      </c>
      <c r="O37" s="43" t="n">
        <v>0</v>
      </c>
      <c r="P37" s="43" t="n">
        <v>0</v>
      </c>
      <c r="Q37" s="43" t="n">
        <v>0</v>
      </c>
      <c r="R37" s="43" t="n">
        <v>0</v>
      </c>
      <c r="S37" s="43" t="n">
        <v>0</v>
      </c>
      <c r="T37" s="43" t="n">
        <v>0</v>
      </c>
      <c r="U37" s="44" t="n">
        <v>60</v>
      </c>
      <c r="V37" s="43" t="n">
        <v>-60</v>
      </c>
      <c r="W37" s="43" t="n">
        <v>60</v>
      </c>
      <c r="X37" s="43" t="n">
        <v>-103</v>
      </c>
      <c r="Y37" s="43" t="n">
        <f aca="false">SUM(C37:X37)</f>
        <v>25</v>
      </c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15</v>
      </c>
      <c r="G40" s="34" t="n">
        <f aca="false">SUM(G13:G36)</f>
        <v>28</v>
      </c>
      <c r="H40" s="34" t="n">
        <f aca="false">SUM(H13:H36)</f>
        <v>60</v>
      </c>
      <c r="I40" s="34" t="n">
        <f aca="false">SUM(I13:I36)</f>
        <v>-103</v>
      </c>
      <c r="J40" s="34" t="n">
        <f aca="false">SUM(J13:J36)</f>
        <v>800</v>
      </c>
      <c r="K40" s="34" t="n">
        <f aca="false">SUM(K13:K36)</f>
        <v>115</v>
      </c>
      <c r="L40" s="34" t="n">
        <f aca="false">SUM(L13:L36)</f>
        <v>60</v>
      </c>
      <c r="M40" s="34" t="n">
        <f aca="false">SUM(M13:M36)</f>
        <v>196</v>
      </c>
      <c r="N40" s="34" t="n">
        <f aca="false">SUM(N13:N36)</f>
        <v>105</v>
      </c>
      <c r="O40" s="34" t="n">
        <f aca="false">SUM(O13:O36)</f>
        <v>-160</v>
      </c>
      <c r="P40" s="34" t="n">
        <f aca="false">SUM(P13:P36)</f>
        <v>-80</v>
      </c>
      <c r="Q40" s="34" t="n">
        <f aca="false">SUM(Q13:Q36)</f>
        <v>-80</v>
      </c>
      <c r="R40" s="34" t="n">
        <f aca="false">SUM(R13:R36)</f>
        <v>-160</v>
      </c>
      <c r="S40" s="34" t="n">
        <f aca="false">SUM(S13:S36)</f>
        <v>-160</v>
      </c>
      <c r="T40" s="34" t="n">
        <f aca="false">SUM(T13:T36)</f>
        <v>-320</v>
      </c>
      <c r="U40" s="34" t="n">
        <f aca="false">SUM(U13:U36)</f>
        <v>420</v>
      </c>
      <c r="V40" s="34" t="n">
        <f aca="false">SUM(V13:V36)</f>
        <v>-420</v>
      </c>
      <c r="W40" s="34" t="n">
        <f aca="false">SUM(W13:W36)</f>
        <v>1380</v>
      </c>
      <c r="X40" s="34" t="n">
        <f aca="false">SUM(X13:X36)</f>
        <v>-2369</v>
      </c>
      <c r="Y40" s="34" t="n">
        <f aca="false">SUM(C40:X40)</f>
        <v>-648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800</v>
      </c>
      <c r="K42" s="34" t="n">
        <f aca="false">SUM(K14:K37)</f>
        <v>140</v>
      </c>
      <c r="L42" s="34" t="n">
        <f aca="false">SUM(L14:L37)</f>
        <v>60</v>
      </c>
      <c r="M42" s="34" t="n">
        <f aca="false">SUM(M14:M37)</f>
        <v>224</v>
      </c>
      <c r="N42" s="34" t="n">
        <f aca="false">SUM(N14:N37)</f>
        <v>120</v>
      </c>
      <c r="O42" s="34" t="n">
        <f aca="false">SUM(O14:O37)</f>
        <v>-160</v>
      </c>
      <c r="P42" s="34" t="n">
        <f aca="false">SUM(P14:P37)</f>
        <v>-80</v>
      </c>
      <c r="Q42" s="34" t="n">
        <f aca="false">SUM(Q14:Q37)</f>
        <v>-80</v>
      </c>
      <c r="R42" s="34" t="n">
        <f aca="false">SUM(R14:R37)</f>
        <v>-160</v>
      </c>
      <c r="S42" s="34" t="n">
        <f aca="false">SUM(S14:S37)</f>
        <v>-160</v>
      </c>
      <c r="T42" s="34" t="n">
        <f aca="false">SUM(T14:T37)</f>
        <v>-320</v>
      </c>
      <c r="U42" s="34" t="n">
        <f aca="false">SUM(U14:U37)</f>
        <v>480</v>
      </c>
      <c r="V42" s="34" t="n">
        <f aca="false">SUM(V14:V37)</f>
        <v>-480</v>
      </c>
      <c r="W42" s="34" t="n">
        <f aca="false">SUM(W14:W37)</f>
        <v>1440</v>
      </c>
      <c r="X42" s="34" t="n">
        <f aca="false">SUM(X14:X37)</f>
        <v>-2472</v>
      </c>
      <c r="Y42" s="34" t="n">
        <f aca="false">SUM(C42:X42)</f>
        <v>-648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46"/>
      <c r="I43" s="46"/>
      <c r="J43" s="46"/>
      <c r="K43" s="46"/>
      <c r="L43" s="33"/>
      <c r="M43" s="46"/>
      <c r="N43" s="46"/>
      <c r="O43" s="233"/>
      <c r="P43" s="233"/>
      <c r="Q43" s="233"/>
      <c r="R43" s="46"/>
      <c r="S43" s="46"/>
      <c r="T43" s="46"/>
      <c r="U43" s="46"/>
      <c r="V43" s="46"/>
      <c r="W43" s="46"/>
      <c r="X43" s="46"/>
      <c r="Y43" s="50"/>
    </row>
    <row r="44" customFormat="false" ht="12.75" hidden="false" customHeight="false" outlineLevel="0" collapsed="false">
      <c r="A44" s="4"/>
      <c r="B44" s="4"/>
      <c r="C44" s="52"/>
      <c r="D44" s="79"/>
      <c r="E44" s="52"/>
      <c r="F44" s="51"/>
      <c r="G44" s="52"/>
      <c r="H44" s="39"/>
      <c r="I44" s="54"/>
      <c r="J44" s="52"/>
      <c r="K44" s="51"/>
      <c r="L44" s="52"/>
      <c r="M44" s="51"/>
      <c r="N44" s="52"/>
      <c r="O44" s="56" t="s">
        <v>122</v>
      </c>
      <c r="P44" s="56" t="s">
        <v>122</v>
      </c>
      <c r="Q44" s="56" t="s">
        <v>122</v>
      </c>
      <c r="R44" s="52"/>
      <c r="S44" s="52"/>
      <c r="T44" s="52"/>
      <c r="U44" s="33"/>
      <c r="V44" s="33"/>
      <c r="W44" s="33"/>
      <c r="X44" s="36"/>
      <c r="Y44" s="2"/>
      <c r="Z44" s="2"/>
      <c r="AA44" s="2"/>
      <c r="AB44" s="2"/>
      <c r="AC44" s="2"/>
      <c r="AD44" s="2"/>
    </row>
    <row r="45" customFormat="false" ht="12.75" hidden="false" customHeight="false" outlineLevel="0" collapsed="false">
      <c r="A45" s="48"/>
      <c r="B45" s="48"/>
      <c r="C45" s="56" t="s">
        <v>51</v>
      </c>
      <c r="D45" s="80" t="s">
        <v>52</v>
      </c>
      <c r="E45" s="56" t="s">
        <v>52</v>
      </c>
      <c r="F45" s="55" t="s">
        <v>52</v>
      </c>
      <c r="G45" s="56" t="s">
        <v>52</v>
      </c>
      <c r="H45" s="42" t="s">
        <v>53</v>
      </c>
      <c r="I45" s="46" t="s">
        <v>55</v>
      </c>
      <c r="J45" s="56" t="s">
        <v>51</v>
      </c>
      <c r="K45" s="55" t="s">
        <v>51</v>
      </c>
      <c r="L45" s="56" t="s">
        <v>51</v>
      </c>
      <c r="M45" s="55" t="s">
        <v>52</v>
      </c>
      <c r="N45" s="56" t="s">
        <v>52</v>
      </c>
      <c r="O45" s="56" t="s">
        <v>126</v>
      </c>
      <c r="P45" s="56" t="s">
        <v>125</v>
      </c>
      <c r="Q45" s="56" t="s">
        <v>125</v>
      </c>
      <c r="R45" s="56" t="s">
        <v>174</v>
      </c>
      <c r="S45" s="56" t="s">
        <v>118</v>
      </c>
      <c r="T45" s="56" t="s">
        <v>174</v>
      </c>
      <c r="U45" s="17" t="s">
        <v>52</v>
      </c>
      <c r="V45" s="17" t="s">
        <v>52</v>
      </c>
      <c r="W45" s="17" t="s">
        <v>53</v>
      </c>
      <c r="X45" s="42" t="s">
        <v>55</v>
      </c>
      <c r="Y45" s="40"/>
      <c r="Z45" s="40"/>
      <c r="AA45" s="40"/>
      <c r="AB45" s="40"/>
      <c r="AC45" s="40"/>
      <c r="AD45" s="40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80" t="s">
        <v>59</v>
      </c>
      <c r="E46" s="56" t="s">
        <v>59</v>
      </c>
      <c r="F46" s="55" t="s">
        <v>58</v>
      </c>
      <c r="G46" s="56" t="s">
        <v>58</v>
      </c>
      <c r="H46" s="42" t="s">
        <v>60</v>
      </c>
      <c r="I46" s="46" t="s">
        <v>59</v>
      </c>
      <c r="J46" s="56" t="s">
        <v>59</v>
      </c>
      <c r="K46" s="55" t="s">
        <v>59</v>
      </c>
      <c r="L46" s="56" t="s">
        <v>59</v>
      </c>
      <c r="M46" s="55" t="s">
        <v>58</v>
      </c>
      <c r="N46" s="56" t="s">
        <v>58</v>
      </c>
      <c r="O46" s="56" t="s">
        <v>58</v>
      </c>
      <c r="P46" s="56" t="s">
        <v>122</v>
      </c>
      <c r="Q46" s="56" t="s">
        <v>122</v>
      </c>
      <c r="R46" s="56" t="s">
        <v>464</v>
      </c>
      <c r="S46" s="56" t="s">
        <v>750</v>
      </c>
      <c r="T46" s="56" t="s">
        <v>776</v>
      </c>
      <c r="U46" s="17" t="s">
        <v>59</v>
      </c>
      <c r="V46" s="17" t="s">
        <v>59</v>
      </c>
      <c r="W46" s="17" t="s">
        <v>60</v>
      </c>
      <c r="X46" s="42" t="s">
        <v>59</v>
      </c>
      <c r="Y46" s="40"/>
      <c r="Z46" s="40"/>
      <c r="AA46" s="40"/>
      <c r="AB46" s="40"/>
      <c r="AC46" s="40"/>
      <c r="AD46" s="40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237" t="s">
        <v>216</v>
      </c>
      <c r="D47" s="80" t="s">
        <v>58</v>
      </c>
      <c r="E47" s="56" t="s">
        <v>58</v>
      </c>
      <c r="F47" s="55" t="s">
        <v>59</v>
      </c>
      <c r="G47" s="56" t="s">
        <v>59</v>
      </c>
      <c r="H47" s="42" t="s">
        <v>52</v>
      </c>
      <c r="I47" s="46" t="s">
        <v>65</v>
      </c>
      <c r="J47" s="56" t="s">
        <v>62</v>
      </c>
      <c r="K47" s="55" t="s">
        <v>216</v>
      </c>
      <c r="L47" s="56" t="s">
        <v>135</v>
      </c>
      <c r="M47" s="55" t="s">
        <v>59</v>
      </c>
      <c r="N47" s="56" t="s">
        <v>59</v>
      </c>
      <c r="O47" s="56" t="s">
        <v>777</v>
      </c>
      <c r="P47" s="56" t="s">
        <v>58</v>
      </c>
      <c r="Q47" s="56" t="s">
        <v>58</v>
      </c>
      <c r="R47" s="56" t="s">
        <v>467</v>
      </c>
      <c r="S47" s="56" t="s">
        <v>751</v>
      </c>
      <c r="T47" s="56" t="s">
        <v>712</v>
      </c>
      <c r="U47" s="17" t="s">
        <v>58</v>
      </c>
      <c r="V47" s="17" t="s">
        <v>58</v>
      </c>
      <c r="W47" s="17" t="s">
        <v>52</v>
      </c>
      <c r="X47" s="42" t="s">
        <v>65</v>
      </c>
      <c r="Y47" s="40"/>
      <c r="Z47" s="40"/>
      <c r="AA47" s="40"/>
      <c r="AB47" s="40"/>
      <c r="AC47" s="40"/>
      <c r="AD47" s="40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3.5" hidden="false" customHeight="false" outlineLevel="0" collapsed="false">
      <c r="A48" s="48"/>
      <c r="B48" s="48"/>
      <c r="C48" s="56" t="s">
        <v>505</v>
      </c>
      <c r="D48" s="83" t="s">
        <v>52</v>
      </c>
      <c r="E48" s="63" t="s">
        <v>52</v>
      </c>
      <c r="F48" s="55" t="s">
        <v>468</v>
      </c>
      <c r="G48" s="56" t="s">
        <v>69</v>
      </c>
      <c r="H48" s="42" t="s">
        <v>59</v>
      </c>
      <c r="I48" s="58"/>
      <c r="J48" s="56" t="s">
        <v>70</v>
      </c>
      <c r="K48" s="55" t="s">
        <v>505</v>
      </c>
      <c r="L48" s="56" t="s">
        <v>59</v>
      </c>
      <c r="M48" s="55" t="s">
        <v>468</v>
      </c>
      <c r="N48" s="56" t="s">
        <v>69</v>
      </c>
      <c r="O48" s="56" t="s">
        <v>58</v>
      </c>
      <c r="P48" s="56" t="s">
        <v>130</v>
      </c>
      <c r="Q48" s="56" t="s">
        <v>130</v>
      </c>
      <c r="R48" s="56" t="s">
        <v>779</v>
      </c>
      <c r="S48" s="56" t="s">
        <v>780</v>
      </c>
      <c r="T48" s="56" t="s">
        <v>781</v>
      </c>
      <c r="U48" s="43" t="s">
        <v>52</v>
      </c>
      <c r="V48" s="43" t="s">
        <v>52</v>
      </c>
      <c r="W48" s="17" t="s">
        <v>59</v>
      </c>
      <c r="X48" s="58"/>
      <c r="Y48" s="40"/>
      <c r="Z48" s="40"/>
      <c r="AA48" s="40"/>
      <c r="AB48" s="40"/>
      <c r="AC48" s="40"/>
      <c r="AD48" s="40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379</v>
      </c>
      <c r="D49" s="239"/>
      <c r="E49" s="239"/>
      <c r="F49" s="55" t="s">
        <v>70</v>
      </c>
      <c r="G49" s="56" t="s">
        <v>181</v>
      </c>
      <c r="H49" s="42" t="s">
        <v>58</v>
      </c>
      <c r="I49" s="60"/>
      <c r="J49" s="56" t="s">
        <v>277</v>
      </c>
      <c r="K49" s="55" t="s">
        <v>379</v>
      </c>
      <c r="L49" s="56" t="s">
        <v>146</v>
      </c>
      <c r="M49" s="55" t="s">
        <v>70</v>
      </c>
      <c r="N49" s="56" t="s">
        <v>181</v>
      </c>
      <c r="O49" s="56" t="s">
        <v>122</v>
      </c>
      <c r="P49" s="56" t="s">
        <v>58</v>
      </c>
      <c r="Q49" s="56" t="s">
        <v>58</v>
      </c>
      <c r="R49" s="56" t="s">
        <v>782</v>
      </c>
      <c r="S49" s="56" t="s">
        <v>783</v>
      </c>
      <c r="T49" s="56" t="s">
        <v>719</v>
      </c>
      <c r="U49" s="59"/>
      <c r="V49" s="59"/>
      <c r="W49" s="17" t="s">
        <v>58</v>
      </c>
      <c r="X49" s="60"/>
      <c r="Y49" s="40"/>
      <c r="Z49" s="40"/>
      <c r="AA49" s="40"/>
      <c r="AB49" s="40"/>
      <c r="AC49" s="40"/>
      <c r="AD49" s="40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3.5" hidden="false" customHeight="false" outlineLevel="0" collapsed="false">
      <c r="A50" s="48"/>
      <c r="B50" s="48"/>
      <c r="C50" s="56"/>
      <c r="D50" s="57"/>
      <c r="E50" s="57"/>
      <c r="F50" s="84" t="s">
        <v>473</v>
      </c>
      <c r="G50" s="56" t="s">
        <v>253</v>
      </c>
      <c r="H50" s="42" t="s">
        <v>77</v>
      </c>
      <c r="I50" s="40"/>
      <c r="J50" s="56"/>
      <c r="K50" s="55"/>
      <c r="L50" s="56" t="s">
        <v>150</v>
      </c>
      <c r="M50" s="84" t="s">
        <v>473</v>
      </c>
      <c r="N50" s="56" t="s">
        <v>253</v>
      </c>
      <c r="O50" s="56" t="s">
        <v>784</v>
      </c>
      <c r="P50" s="56" t="s">
        <v>122</v>
      </c>
      <c r="Q50" s="56" t="s">
        <v>122</v>
      </c>
      <c r="R50" s="56" t="s">
        <v>785</v>
      </c>
      <c r="S50" s="56" t="s">
        <v>58</v>
      </c>
      <c r="T50" s="56" t="s">
        <v>786</v>
      </c>
      <c r="U50" s="57"/>
      <c r="V50" s="57"/>
      <c r="W50" s="17" t="s">
        <v>77</v>
      </c>
      <c r="X50" s="40"/>
      <c r="Y50" s="8"/>
      <c r="Z50" s="40"/>
      <c r="AA50" s="40"/>
      <c r="AB50" s="40"/>
      <c r="AC50" s="40"/>
      <c r="AD50" s="40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3.5" hidden="false" customHeight="false" outlineLevel="0" collapsed="false">
      <c r="A51" s="48"/>
      <c r="B51" s="48"/>
      <c r="C51" s="63"/>
      <c r="D51" s="57"/>
      <c r="E51" s="57"/>
      <c r="F51" s="54"/>
      <c r="G51" s="56" t="s">
        <v>186</v>
      </c>
      <c r="H51" s="42" t="s">
        <v>81</v>
      </c>
      <c r="I51" s="40"/>
      <c r="J51" s="63"/>
      <c r="K51" s="84"/>
      <c r="L51" s="63" t="s">
        <v>787</v>
      </c>
      <c r="M51" s="54"/>
      <c r="N51" s="56" t="s">
        <v>186</v>
      </c>
      <c r="O51" s="56" t="s">
        <v>122</v>
      </c>
      <c r="P51" s="56" t="s">
        <v>788</v>
      </c>
      <c r="Q51" s="56" t="s">
        <v>788</v>
      </c>
      <c r="R51" s="56" t="s">
        <v>58</v>
      </c>
      <c r="S51" s="56" t="s">
        <v>52</v>
      </c>
      <c r="T51" s="56" t="s">
        <v>727</v>
      </c>
      <c r="U51" s="57"/>
      <c r="V51" s="57"/>
      <c r="W51" s="17" t="s">
        <v>81</v>
      </c>
      <c r="X51" s="40"/>
      <c r="Y51" s="40"/>
      <c r="Z51" s="40"/>
      <c r="AA51" s="40"/>
      <c r="AB51" s="40"/>
      <c r="AC51" s="40"/>
      <c r="AD51" s="40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48"/>
      <c r="B52" s="48"/>
      <c r="C52" s="57"/>
      <c r="D52" s="57"/>
      <c r="E52" s="57"/>
      <c r="F52" s="57"/>
      <c r="G52" s="63"/>
      <c r="H52" s="42" t="s">
        <v>83</v>
      </c>
      <c r="I52" s="40"/>
      <c r="J52" s="57"/>
      <c r="K52" s="57"/>
      <c r="L52" s="57"/>
      <c r="M52" s="57"/>
      <c r="N52" s="63"/>
      <c r="O52" s="56" t="s">
        <v>58</v>
      </c>
      <c r="P52" s="56" t="s">
        <v>789</v>
      </c>
      <c r="Q52" s="56" t="s">
        <v>122</v>
      </c>
      <c r="R52" s="56" t="s">
        <v>52</v>
      </c>
      <c r="S52" s="56" t="s">
        <v>158</v>
      </c>
      <c r="T52" s="56" t="s">
        <v>58</v>
      </c>
      <c r="U52" s="57"/>
      <c r="V52" s="57"/>
      <c r="W52" s="17" t="s">
        <v>83</v>
      </c>
      <c r="X52" s="40"/>
      <c r="Y52" s="40"/>
      <c r="Z52" s="40"/>
      <c r="AA52" s="40"/>
      <c r="AB52" s="40"/>
      <c r="AC52" s="40"/>
      <c r="AD52" s="40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5.5" hidden="false" customHeight="false" outlineLevel="0" collapsed="false">
      <c r="A53" s="12"/>
      <c r="B53" s="12"/>
      <c r="C53" s="57"/>
      <c r="D53" s="57"/>
      <c r="E53" s="57"/>
      <c r="F53" s="57"/>
      <c r="G53" s="57"/>
      <c r="H53" s="17" t="s">
        <v>84</v>
      </c>
      <c r="I53" s="2"/>
      <c r="J53" s="57"/>
      <c r="K53" s="57"/>
      <c r="L53" s="57"/>
      <c r="M53" s="57"/>
      <c r="N53" s="57"/>
      <c r="O53" s="56" t="s">
        <v>130</v>
      </c>
      <c r="P53" s="56" t="s">
        <v>122</v>
      </c>
      <c r="Q53" s="56" t="s">
        <v>58</v>
      </c>
      <c r="R53" s="56" t="s">
        <v>158</v>
      </c>
      <c r="S53" s="56" t="s">
        <v>151</v>
      </c>
      <c r="T53" s="56" t="s">
        <v>52</v>
      </c>
      <c r="U53" s="57"/>
      <c r="V53" s="57"/>
      <c r="W53" s="17" t="s">
        <v>84</v>
      </c>
      <c r="X53" s="2"/>
      <c r="Y53" s="40"/>
      <c r="Z53" s="40"/>
      <c r="AA53" s="40"/>
      <c r="AB53" s="40"/>
      <c r="AC53" s="40"/>
      <c r="AD53" s="40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57"/>
      <c r="D54" s="57"/>
      <c r="E54" s="57"/>
      <c r="F54" s="2"/>
      <c r="G54" s="2"/>
      <c r="H54" s="43"/>
      <c r="I54" s="40"/>
      <c r="J54" s="57"/>
      <c r="K54" s="57"/>
      <c r="L54" s="57"/>
      <c r="M54" s="2"/>
      <c r="N54" s="2"/>
      <c r="O54" s="56" t="s">
        <v>58</v>
      </c>
      <c r="P54" s="56" t="s">
        <v>58</v>
      </c>
      <c r="Q54" s="56" t="s">
        <v>790</v>
      </c>
      <c r="R54" s="56" t="s">
        <v>151</v>
      </c>
      <c r="S54" s="56" t="s">
        <v>155</v>
      </c>
      <c r="T54" s="56" t="s">
        <v>158</v>
      </c>
      <c r="U54" s="57"/>
      <c r="V54" s="57"/>
      <c r="W54" s="43"/>
      <c r="X54" s="40"/>
      <c r="Y54" s="2"/>
      <c r="Z54" s="2"/>
      <c r="AA54" s="2"/>
      <c r="AB54" s="2"/>
      <c r="AC54" s="2"/>
      <c r="AD54" s="2"/>
    </row>
    <row r="55" customFormat="false" ht="25.5" hidden="false" customHeight="false" outlineLevel="0" collapsed="false">
      <c r="B55" s="2"/>
      <c r="C55" s="57"/>
      <c r="D55" s="57"/>
      <c r="E55" s="57"/>
      <c r="F55" s="2"/>
      <c r="G55" s="2"/>
      <c r="H55" s="57"/>
      <c r="I55" s="2"/>
      <c r="J55" s="57"/>
      <c r="K55" s="57"/>
      <c r="L55" s="57"/>
      <c r="M55" s="2"/>
      <c r="N55" s="2"/>
      <c r="O55" s="56" t="s">
        <v>122</v>
      </c>
      <c r="P55" s="56" t="s">
        <v>129</v>
      </c>
      <c r="Q55" s="56" t="s">
        <v>791</v>
      </c>
      <c r="R55" s="56" t="s">
        <v>155</v>
      </c>
      <c r="S55" s="56" t="s">
        <v>159</v>
      </c>
      <c r="T55" s="56" t="s">
        <v>151</v>
      </c>
      <c r="U55" s="57"/>
      <c r="V55" s="57"/>
      <c r="W55" s="57"/>
      <c r="X55" s="2"/>
      <c r="Y55" s="68"/>
      <c r="Z55" s="68"/>
      <c r="AA55" s="2"/>
      <c r="AB55" s="2"/>
      <c r="AC55" s="2"/>
      <c r="AD55" s="2"/>
    </row>
    <row r="56" customFormat="false" ht="25.5" hidden="false" customHeight="false" outlineLevel="0" collapsed="false">
      <c r="C56" s="2"/>
      <c r="D56" s="2"/>
      <c r="E56" s="57"/>
      <c r="F56" s="2"/>
      <c r="G56" s="2"/>
      <c r="H56" s="40"/>
      <c r="I56" s="2"/>
      <c r="J56" s="2"/>
      <c r="K56" s="2"/>
      <c r="L56" s="2"/>
      <c r="M56" s="2"/>
      <c r="N56" s="2"/>
      <c r="O56" s="56" t="s">
        <v>788</v>
      </c>
      <c r="P56" s="56" t="s">
        <v>58</v>
      </c>
      <c r="Q56" s="56" t="s">
        <v>129</v>
      </c>
      <c r="R56" s="56" t="s">
        <v>159</v>
      </c>
      <c r="S56" s="56" t="s">
        <v>52</v>
      </c>
      <c r="T56" s="56" t="s">
        <v>155</v>
      </c>
      <c r="U56" s="2"/>
      <c r="V56" s="57"/>
      <c r="W56" s="40"/>
      <c r="X56" s="2"/>
      <c r="Y56" s="69"/>
      <c r="Z56" s="69"/>
      <c r="AA56" s="2"/>
      <c r="AB56" s="2"/>
      <c r="AC56" s="2"/>
      <c r="AD56" s="2"/>
    </row>
    <row r="57" customFormat="false" ht="25.5" hidden="false" customHeight="false" outlineLevel="0" collapsed="false">
      <c r="C57" s="88"/>
      <c r="D57" s="88"/>
      <c r="E57" s="57"/>
      <c r="F57" s="2"/>
      <c r="G57" s="2"/>
      <c r="H57" s="2"/>
      <c r="I57" s="2"/>
      <c r="J57" s="68"/>
      <c r="K57" s="68"/>
      <c r="L57" s="68"/>
      <c r="M57" s="2"/>
      <c r="N57" s="2"/>
      <c r="O57" s="56" t="s">
        <v>789</v>
      </c>
      <c r="P57" s="56" t="s">
        <v>52</v>
      </c>
      <c r="Q57" s="56" t="s">
        <v>58</v>
      </c>
      <c r="R57" s="56" t="s">
        <v>52</v>
      </c>
      <c r="S57" s="56" t="s">
        <v>59</v>
      </c>
      <c r="T57" s="56" t="s">
        <v>159</v>
      </c>
      <c r="U57" s="88"/>
      <c r="V57" s="57"/>
      <c r="W57" s="2"/>
      <c r="X57" s="2"/>
      <c r="Y57" s="2"/>
      <c r="Z57" s="2"/>
      <c r="AA57" s="2"/>
      <c r="AB57" s="2"/>
      <c r="AC57" s="2"/>
      <c r="AD57" s="2"/>
    </row>
    <row r="58" customFormat="false" ht="15.75" hidden="false" customHeight="false" outlineLevel="0" collapsed="false">
      <c r="C58" s="88"/>
      <c r="D58" s="88"/>
      <c r="E58" s="57"/>
      <c r="F58" s="2"/>
      <c r="G58" s="2"/>
      <c r="H58" s="68"/>
      <c r="I58" s="2"/>
      <c r="J58" s="68"/>
      <c r="K58" s="68"/>
      <c r="L58" s="68"/>
      <c r="M58" s="2"/>
      <c r="N58" s="2"/>
      <c r="O58" s="56" t="s">
        <v>122</v>
      </c>
      <c r="P58" s="56" t="s">
        <v>158</v>
      </c>
      <c r="Q58" s="56" t="s">
        <v>52</v>
      </c>
      <c r="R58" s="56" t="s">
        <v>59</v>
      </c>
      <c r="S58" s="63" t="s">
        <v>162</v>
      </c>
      <c r="T58" s="56" t="s">
        <v>52</v>
      </c>
      <c r="U58" s="88"/>
      <c r="V58" s="57"/>
      <c r="W58" s="68"/>
      <c r="X58" s="2"/>
      <c r="Y58" s="2"/>
      <c r="Z58" s="2"/>
      <c r="AA58" s="2"/>
      <c r="AB58" s="2"/>
      <c r="AC58" s="2"/>
      <c r="AD58" s="2"/>
    </row>
    <row r="59" customFormat="false" ht="26.25" hidden="false" customHeight="false" outlineLevel="0" collapsed="false">
      <c r="C59" s="69"/>
      <c r="D59" s="69"/>
      <c r="E59" s="40"/>
      <c r="F59" s="2"/>
      <c r="G59" s="2"/>
      <c r="H59" s="69"/>
      <c r="I59" s="2"/>
      <c r="J59" s="69"/>
      <c r="K59" s="69"/>
      <c r="L59" s="69"/>
      <c r="M59" s="2"/>
      <c r="N59" s="2"/>
      <c r="O59" s="56" t="s">
        <v>58</v>
      </c>
      <c r="P59" s="56" t="s">
        <v>151</v>
      </c>
      <c r="Q59" s="56" t="s">
        <v>158</v>
      </c>
      <c r="R59" s="63" t="s">
        <v>162</v>
      </c>
      <c r="S59" s="2"/>
      <c r="T59" s="56" t="s">
        <v>59</v>
      </c>
      <c r="U59" s="69"/>
      <c r="V59" s="40"/>
      <c r="W59" s="69"/>
      <c r="X59" s="2"/>
      <c r="Y59" s="2"/>
      <c r="Z59" s="2"/>
      <c r="AA59" s="2"/>
      <c r="AB59" s="2"/>
      <c r="AC59" s="2"/>
      <c r="AD59" s="2"/>
    </row>
    <row r="60" customFormat="false" ht="26.25" hidden="false" customHeight="false" outlineLevel="0" collapsed="false">
      <c r="E60" s="2"/>
      <c r="F60" s="2"/>
      <c r="G60" s="2"/>
      <c r="H60" s="2"/>
      <c r="I60" s="2"/>
      <c r="J60" s="2"/>
      <c r="K60" s="2"/>
      <c r="L60" s="2"/>
      <c r="M60" s="2"/>
      <c r="N60" s="2"/>
      <c r="O60" s="56" t="s">
        <v>129</v>
      </c>
      <c r="P60" s="56" t="s">
        <v>155</v>
      </c>
      <c r="Q60" s="56" t="s">
        <v>151</v>
      </c>
      <c r="R60" s="2"/>
      <c r="S60" s="2"/>
      <c r="T60" s="63" t="s">
        <v>162</v>
      </c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25.5" hidden="false" customHeight="false" outlineLevel="0" collapsed="false">
      <c r="E61" s="2"/>
      <c r="F61" s="2"/>
      <c r="G61" s="2"/>
      <c r="H61" s="2"/>
      <c r="I61" s="2"/>
      <c r="J61" s="2"/>
      <c r="K61" s="2"/>
      <c r="L61" s="2"/>
      <c r="M61" s="2"/>
      <c r="N61" s="2"/>
      <c r="O61" s="56" t="s">
        <v>58</v>
      </c>
      <c r="P61" s="56" t="s">
        <v>159</v>
      </c>
      <c r="Q61" s="56" t="s">
        <v>155</v>
      </c>
      <c r="R61" s="2"/>
      <c r="S61" s="2"/>
      <c r="T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25.5" hidden="false" customHeight="false" outlineLevel="0" collapsed="false">
      <c r="E62" s="2"/>
      <c r="F62" s="2"/>
      <c r="G62" s="2"/>
      <c r="H62" s="2"/>
      <c r="I62" s="2"/>
      <c r="J62" s="2"/>
      <c r="K62" s="2"/>
      <c r="L62" s="2"/>
      <c r="M62" s="2"/>
      <c r="N62" s="2"/>
      <c r="O62" s="56" t="s">
        <v>52</v>
      </c>
      <c r="P62" s="56" t="s">
        <v>52</v>
      </c>
      <c r="Q62" s="56" t="s">
        <v>159</v>
      </c>
      <c r="R62" s="2"/>
      <c r="S62" s="2"/>
      <c r="T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2.75" hidden="false" customHeight="false" outlineLevel="0" collapsed="false">
      <c r="E63" s="2"/>
      <c r="F63" s="2"/>
      <c r="G63" s="2"/>
      <c r="H63" s="2"/>
      <c r="I63" s="2"/>
      <c r="J63" s="2"/>
      <c r="K63" s="2"/>
      <c r="L63" s="2"/>
      <c r="M63" s="2"/>
      <c r="N63" s="2"/>
      <c r="O63" s="56" t="s">
        <v>158</v>
      </c>
      <c r="P63" s="56" t="s">
        <v>59</v>
      </c>
      <c r="Q63" s="56" t="s">
        <v>52</v>
      </c>
      <c r="R63" s="2"/>
      <c r="S63" s="2"/>
      <c r="T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26.25" hidden="false" customHeight="false" outlineLevel="0" collapsed="false">
      <c r="E64" s="2"/>
      <c r="F64" s="2"/>
      <c r="G64" s="2"/>
      <c r="H64" s="2"/>
      <c r="I64" s="2"/>
      <c r="J64" s="2"/>
      <c r="K64" s="2"/>
      <c r="L64" s="2"/>
      <c r="M64" s="2"/>
      <c r="N64" s="2"/>
      <c r="O64" s="56" t="s">
        <v>151</v>
      </c>
      <c r="P64" s="63" t="s">
        <v>162</v>
      </c>
      <c r="Q64" s="56" t="s">
        <v>59</v>
      </c>
      <c r="R64" s="2"/>
      <c r="S64" s="2"/>
      <c r="T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26.25" hidden="false" customHeight="false" outlineLevel="0" collapsed="false">
      <c r="E65" s="2"/>
      <c r="F65" s="2"/>
      <c r="G65" s="2"/>
      <c r="H65" s="2"/>
      <c r="I65" s="2"/>
      <c r="J65" s="2"/>
      <c r="K65" s="2"/>
      <c r="L65" s="2"/>
      <c r="M65" s="2"/>
      <c r="N65" s="2"/>
      <c r="O65" s="56" t="s">
        <v>155</v>
      </c>
      <c r="P65" s="2"/>
      <c r="Q65" s="63" t="s">
        <v>162</v>
      </c>
      <c r="R65" s="2"/>
      <c r="S65" s="2"/>
      <c r="T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25.5" hidden="false" customHeight="false" outlineLevel="0" collapsed="false">
      <c r="E66" s="2"/>
      <c r="F66" s="2"/>
      <c r="G66" s="2"/>
      <c r="H66" s="2"/>
      <c r="I66" s="2"/>
      <c r="J66" s="2"/>
      <c r="K66" s="2"/>
      <c r="L66" s="2"/>
      <c r="M66" s="2"/>
      <c r="N66" s="2"/>
      <c r="O66" s="56" t="s">
        <v>159</v>
      </c>
      <c r="P66" s="2"/>
      <c r="Q66" s="2"/>
      <c r="R66" s="2"/>
      <c r="S66" s="2"/>
      <c r="T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E67" s="2"/>
      <c r="F67" s="2"/>
      <c r="G67" s="2"/>
      <c r="H67" s="2"/>
      <c r="I67" s="2"/>
      <c r="J67" s="2"/>
      <c r="K67" s="2"/>
      <c r="L67" s="2"/>
      <c r="M67" s="2"/>
      <c r="N67" s="2"/>
      <c r="O67" s="56" t="s">
        <v>52</v>
      </c>
      <c r="P67" s="2"/>
      <c r="Q67" s="2"/>
      <c r="R67" s="2"/>
      <c r="S67" s="2"/>
      <c r="T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E68" s="2"/>
      <c r="F68" s="2"/>
      <c r="G68" s="2"/>
      <c r="H68" s="2"/>
      <c r="I68" s="2"/>
      <c r="J68" s="2"/>
      <c r="K68" s="2"/>
      <c r="L68" s="2"/>
      <c r="M68" s="2"/>
      <c r="N68" s="2"/>
      <c r="O68" s="56" t="s">
        <v>59</v>
      </c>
      <c r="P68" s="2"/>
      <c r="Q68" s="2"/>
      <c r="R68" s="2"/>
      <c r="S68" s="2"/>
      <c r="T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3.5" hidden="false" customHeight="false" outlineLevel="0" collapsed="false">
      <c r="E69" s="2"/>
      <c r="F69" s="2"/>
      <c r="G69" s="2"/>
      <c r="H69" s="2"/>
      <c r="I69" s="2"/>
      <c r="J69" s="2"/>
      <c r="K69" s="2"/>
      <c r="L69" s="2"/>
      <c r="M69" s="2"/>
      <c r="N69" s="2"/>
      <c r="O69" s="63" t="s">
        <v>162</v>
      </c>
      <c r="P69" s="2"/>
      <c r="Q69" s="2"/>
      <c r="R69" s="2"/>
      <c r="S69" s="2"/>
      <c r="T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V70" s="2"/>
      <c r="W70" s="2"/>
      <c r="X70" s="2"/>
    </row>
    <row r="71" customFormat="false" ht="12.75" hidden="false" customHeight="false" outlineLevel="0" collapsed="false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V71" s="2"/>
      <c r="W71" s="2"/>
      <c r="X71" s="2"/>
    </row>
    <row r="72" customFormat="false" ht="12.75" hidden="false" customHeight="false" outlineLevel="0" collapsed="false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V72" s="2"/>
      <c r="W72" s="2"/>
      <c r="X72" s="2"/>
    </row>
    <row r="73" customFormat="false" ht="12.75" hidden="false" customHeight="false" outlineLevel="0" collapsed="false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V73" s="2"/>
      <c r="W73" s="2"/>
      <c r="X73" s="2"/>
    </row>
    <row r="74" customFormat="false" ht="12.75" hidden="false" customHeight="false" outlineLevel="0" collapsed="false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V74" s="2"/>
      <c r="W74" s="2"/>
      <c r="X74" s="2"/>
    </row>
    <row r="75" customFormat="false" ht="12.75" hidden="false" customHeight="false" outlineLevel="0" collapsed="false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V75" s="2"/>
      <c r="W75" s="2"/>
      <c r="X75" s="2"/>
    </row>
    <row r="76" customFormat="false" ht="12.75" hidden="false" customHeight="false" outlineLevel="0" collapsed="false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V76" s="2"/>
      <c r="W76" s="2"/>
      <c r="X76" s="2"/>
    </row>
    <row r="77" customFormat="false" ht="12.75" hidden="false" customHeight="false" outlineLevel="0" collapsed="false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V77" s="2"/>
      <c r="W77" s="2"/>
      <c r="X77" s="2"/>
    </row>
    <row r="78" customFormat="false" ht="12.75" hidden="false" customHeight="false" outlineLevel="0" collapsed="false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V78" s="2"/>
      <c r="W78" s="2"/>
      <c r="X78" s="2"/>
    </row>
    <row r="79" customFormat="false" ht="12.75" hidden="false" customHeight="false" outlineLevel="0" collapsed="false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V79" s="2"/>
      <c r="W79" s="2"/>
      <c r="X79" s="2"/>
    </row>
    <row r="80" customFormat="false" ht="12.75" hidden="false" customHeight="false" outlineLevel="0" collapsed="false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V80" s="2"/>
      <c r="W80" s="2"/>
      <c r="X80" s="2"/>
    </row>
    <row r="81" customFormat="false" ht="12.75" hidden="false" customHeight="false" outlineLevel="0" collapsed="false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V81" s="2"/>
      <c r="W81" s="2"/>
      <c r="X81" s="2"/>
    </row>
    <row r="82" customFormat="false" ht="12.75" hidden="false" customHeight="false" outlineLevel="0" collapsed="false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V82" s="2"/>
      <c r="W82" s="2"/>
      <c r="X82" s="2"/>
    </row>
    <row r="83" customFormat="false" ht="12.75" hidden="false" customHeight="false" outlineLevel="0" collapsed="false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V83" s="2"/>
      <c r="W83" s="2"/>
      <c r="X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W84" s="2"/>
      <c r="X84" s="2"/>
    </row>
    <row r="85" customFormat="false" ht="12.75" hidden="false" customHeight="false" outlineLevel="0" collapsed="false">
      <c r="F85" s="2"/>
      <c r="G85" s="2"/>
      <c r="H85" s="2"/>
      <c r="I85" s="2"/>
      <c r="M85" s="2"/>
      <c r="N85" s="2"/>
      <c r="O85" s="2"/>
      <c r="P85" s="2"/>
      <c r="Q85" s="2"/>
      <c r="T85" s="2"/>
      <c r="W85" s="2"/>
      <c r="X85" s="2"/>
    </row>
    <row r="86" customFormat="false" ht="12.75" hidden="false" customHeight="false" outlineLevel="0" collapsed="false">
      <c r="H86" s="2"/>
      <c r="I86" s="2"/>
      <c r="O86" s="2"/>
      <c r="P86" s="2"/>
      <c r="Q86" s="2"/>
      <c r="W86" s="2"/>
      <c r="X86" s="2"/>
    </row>
    <row r="87" customFormat="false" ht="12.75" hidden="false" customHeight="false" outlineLevel="0" collapsed="false">
      <c r="O87" s="2"/>
      <c r="P87" s="2"/>
      <c r="Q87" s="2"/>
    </row>
    <row r="88" customFormat="false" ht="12.75" hidden="false" customHeight="false" outlineLevel="0" collapsed="false">
      <c r="O88" s="2"/>
      <c r="P88" s="2"/>
      <c r="Q88" s="2"/>
    </row>
    <row r="89" customFormat="false" ht="12.75" hidden="false" customHeight="false" outlineLevel="0" collapsed="false">
      <c r="O89" s="2"/>
      <c r="P89" s="2"/>
      <c r="Q89" s="2"/>
    </row>
    <row r="90" customFormat="false" ht="12.75" hidden="false" customHeight="false" outlineLevel="0" collapsed="false">
      <c r="O90" s="2"/>
      <c r="Q90" s="2"/>
    </row>
    <row r="91" customFormat="false" ht="12.75" hidden="false" customHeight="false" outlineLevel="0" collapsed="false">
      <c r="O91" s="2"/>
    </row>
    <row r="92" customFormat="false" ht="12.75" hidden="false" customHeight="false" outlineLevel="0" collapsed="false">
      <c r="O92" s="2"/>
    </row>
    <row r="93" customFormat="false" ht="12.75" hidden="false" customHeight="false" outlineLevel="0" collapsed="false">
      <c r="O93" s="2"/>
    </row>
    <row r="94" customFormat="false" ht="12.75" hidden="false" customHeight="false" outlineLevel="0" collapsed="false">
      <c r="O94" s="2"/>
    </row>
  </sheetData>
  <mergeCells count="2">
    <mergeCell ref="D8:E8"/>
    <mergeCell ref="U8:V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6"/>
  <sheetViews>
    <sheetView showFormulas="false" showGridLines="true" showRowColHeaders="true" showZeros="true" rightToLeft="false" tabSelected="false" showOutlineSymbols="true" defaultGridColor="true" view="normal" topLeftCell="J1" colorId="64" zoomScale="50" zoomScaleNormal="50" zoomScalePageLayoutView="100" workbookViewId="0">
      <selection pane="topLeft" activeCell="R1" activeCellId="0" sqref="R1:S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5.28"/>
    <col collapsed="false" customWidth="true" hidden="false" outlineLevel="0" max="4" min="4" style="1" width="31.99"/>
    <col collapsed="false" customWidth="true" hidden="false" outlineLevel="0" max="7" min="5" style="1" width="32.99"/>
    <col collapsed="false" customWidth="true" hidden="false" outlineLevel="0" max="8" min="8" style="1" width="37.56"/>
    <col collapsed="false" customWidth="true" hidden="false" outlineLevel="0" max="10" min="9" style="1" width="32.28"/>
    <col collapsed="false" customWidth="true" hidden="false" outlineLevel="0" max="11" min="11" style="1" width="31.14"/>
    <col collapsed="false" customWidth="true" hidden="false" outlineLevel="0" max="12" min="12" style="1" width="31.7"/>
    <col collapsed="false" customWidth="true" hidden="false" outlineLevel="0" max="14" min="13" style="1" width="36.42"/>
    <col collapsed="false" customWidth="true" hidden="false" outlineLevel="0" max="15" min="15" style="1" width="32.28"/>
    <col collapsed="false" customWidth="true" hidden="false" outlineLevel="0" max="17" min="16" style="1" width="30.56"/>
    <col collapsed="false" customWidth="true" hidden="false" outlineLevel="0" max="18" min="18" style="1" width="33.7"/>
    <col collapsed="false" customWidth="true" hidden="false" outlineLevel="0" max="19" min="19" style="1" width="37.56"/>
    <col collapsed="false" customWidth="true" hidden="false" outlineLevel="0" max="22" min="20" style="1" width="32.99"/>
    <col collapsed="false" customWidth="true" hidden="false" outlineLevel="0" max="23" min="23" style="1" width="37.56"/>
    <col collapsed="false" customWidth="true" hidden="false" outlineLevel="0" max="24" min="24" style="1" width="31.14"/>
    <col collapsed="false" customWidth="true" hidden="false" outlineLevel="0" max="25" min="25" style="1" width="30.28"/>
    <col collapsed="false" customWidth="true" hidden="false" outlineLevel="0" max="26" min="26" style="1" width="29.99"/>
    <col collapsed="false" customWidth="true" hidden="false" outlineLevel="0" max="27" min="27" style="1" width="28.85"/>
    <col collapsed="false" customWidth="true" hidden="false" outlineLevel="0" max="28" min="28" style="1" width="21.7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6" t="s">
        <v>798</v>
      </c>
      <c r="D1" s="6"/>
      <c r="E1" s="6"/>
      <c r="F1" s="6"/>
      <c r="G1" s="6"/>
      <c r="H1" s="6"/>
      <c r="I1" s="6"/>
      <c r="J1" s="6"/>
      <c r="K1" s="6"/>
      <c r="L1" s="7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  <c r="AA1" s="7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customFormat="false" ht="12.75" hidden="false" customHeight="false" outlineLevel="0" collapsed="false">
      <c r="A3" s="4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4</v>
      </c>
      <c r="L4" s="11" t="s">
        <v>6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4</v>
      </c>
      <c r="Y4" s="11" t="s">
        <v>6</v>
      </c>
      <c r="Z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5" t="s">
        <v>9</v>
      </c>
      <c r="F5" s="15" t="s">
        <v>9</v>
      </c>
      <c r="G5" s="15" t="s">
        <v>9</v>
      </c>
      <c r="H5" s="15" t="s">
        <v>11</v>
      </c>
      <c r="I5" s="15" t="s">
        <v>9</v>
      </c>
      <c r="J5" s="15" t="s">
        <v>9</v>
      </c>
      <c r="K5" s="15" t="s">
        <v>9</v>
      </c>
      <c r="L5" s="15" t="s">
        <v>11</v>
      </c>
      <c r="M5" s="14" t="s">
        <v>10</v>
      </c>
      <c r="N5" s="15" t="s">
        <v>11</v>
      </c>
      <c r="O5" s="14" t="s">
        <v>9</v>
      </c>
      <c r="P5" s="14" t="s">
        <v>9</v>
      </c>
      <c r="Q5" s="14" t="s">
        <v>9</v>
      </c>
      <c r="R5" s="15" t="s">
        <v>10</v>
      </c>
      <c r="S5" s="15" t="s">
        <v>11</v>
      </c>
      <c r="T5" s="15" t="s">
        <v>11</v>
      </c>
      <c r="U5" s="15" t="s">
        <v>11</v>
      </c>
      <c r="V5" s="15" t="s">
        <v>11</v>
      </c>
      <c r="W5" s="15" t="s">
        <v>11</v>
      </c>
      <c r="X5" s="15" t="s">
        <v>9</v>
      </c>
      <c r="Y5" s="15" t="s">
        <v>11</v>
      </c>
    </row>
    <row r="6" customFormat="false" ht="12.7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17</v>
      </c>
      <c r="E6" s="17" t="s">
        <v>15</v>
      </c>
      <c r="F6" s="17" t="s">
        <v>15</v>
      </c>
      <c r="G6" s="17" t="s">
        <v>15</v>
      </c>
      <c r="H6" s="17" t="s">
        <v>16</v>
      </c>
      <c r="I6" s="17" t="s">
        <v>17</v>
      </c>
      <c r="J6" s="17" t="s">
        <v>17</v>
      </c>
      <c r="K6" s="17" t="s">
        <v>17</v>
      </c>
      <c r="L6" s="17" t="s">
        <v>19</v>
      </c>
      <c r="M6" s="17" t="s">
        <v>17</v>
      </c>
      <c r="N6" s="17" t="s">
        <v>16</v>
      </c>
      <c r="O6" s="17" t="s">
        <v>17</v>
      </c>
      <c r="P6" s="17" t="s">
        <v>17</v>
      </c>
      <c r="Q6" s="17" t="s">
        <v>17</v>
      </c>
      <c r="R6" s="17" t="s">
        <v>15</v>
      </c>
      <c r="S6" s="17" t="s">
        <v>16</v>
      </c>
      <c r="T6" s="17" t="s">
        <v>16</v>
      </c>
      <c r="U6" s="17" t="s">
        <v>16</v>
      </c>
      <c r="V6" s="17" t="s">
        <v>16</v>
      </c>
      <c r="W6" s="17" t="s">
        <v>16</v>
      </c>
      <c r="X6" s="17" t="s">
        <v>17</v>
      </c>
      <c r="Y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150</v>
      </c>
      <c r="D7" s="18" t="n">
        <v>150</v>
      </c>
      <c r="E7" s="18"/>
      <c r="F7" s="18"/>
      <c r="G7" s="18"/>
      <c r="H7" s="18"/>
      <c r="I7" s="18"/>
      <c r="J7" s="18"/>
      <c r="K7" s="18"/>
      <c r="L7" s="18"/>
      <c r="M7" s="18" t="n">
        <v>160</v>
      </c>
      <c r="N7" s="18"/>
      <c r="O7" s="18" t="n">
        <v>160</v>
      </c>
      <c r="P7" s="18" t="n">
        <v>140</v>
      </c>
      <c r="Q7" s="18" t="n">
        <v>140</v>
      </c>
      <c r="R7" s="18"/>
      <c r="S7" s="18"/>
      <c r="T7" s="18"/>
      <c r="U7" s="18"/>
      <c r="V7" s="18"/>
      <c r="W7" s="18"/>
      <c r="X7" s="18"/>
      <c r="Y7" s="18"/>
    </row>
    <row r="8" customFormat="false" ht="43.5" hidden="false" customHeight="true" outlineLevel="0" collapsed="false">
      <c r="A8" s="19"/>
      <c r="B8" s="19"/>
      <c r="C8" s="20" t="s">
        <v>799</v>
      </c>
      <c r="D8" s="20" t="s">
        <v>799</v>
      </c>
      <c r="E8" s="20" t="s">
        <v>799</v>
      </c>
      <c r="F8" s="20" t="s">
        <v>799</v>
      </c>
      <c r="G8" s="20" t="s">
        <v>799</v>
      </c>
      <c r="H8" s="20" t="s">
        <v>799</v>
      </c>
      <c r="I8" s="22" t="s">
        <v>799</v>
      </c>
      <c r="J8" s="22" t="s">
        <v>799</v>
      </c>
      <c r="K8" s="22" t="s">
        <v>799</v>
      </c>
      <c r="L8" s="22" t="s">
        <v>799</v>
      </c>
      <c r="M8" s="238" t="s">
        <v>800</v>
      </c>
      <c r="N8" s="238"/>
      <c r="O8" s="71" t="s">
        <v>90</v>
      </c>
      <c r="P8" s="71" t="s">
        <v>90</v>
      </c>
      <c r="Q8" s="71" t="s">
        <v>90</v>
      </c>
      <c r="R8" s="238" t="s">
        <v>800</v>
      </c>
      <c r="S8" s="238"/>
      <c r="T8" s="20" t="s">
        <v>90</v>
      </c>
      <c r="U8" s="20" t="s">
        <v>90</v>
      </c>
      <c r="V8" s="20" t="s">
        <v>90</v>
      </c>
      <c r="W8" s="20" t="s">
        <v>90</v>
      </c>
      <c r="X8" s="22" t="s">
        <v>93</v>
      </c>
      <c r="Y8" s="73" t="s">
        <v>95</v>
      </c>
      <c r="Z8" s="23"/>
    </row>
    <row r="9" customFormat="false" ht="12.75" hidden="false" customHeight="false" outlineLevel="0" collapsed="false">
      <c r="A9" s="19"/>
      <c r="B9" s="19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17"/>
      <c r="P9" s="17"/>
      <c r="Q9" s="17"/>
      <c r="R9" s="17"/>
      <c r="S9" s="24"/>
      <c r="T9" s="24"/>
      <c r="U9" s="24"/>
      <c r="V9" s="24"/>
      <c r="W9" s="24"/>
      <c r="X9" s="24"/>
      <c r="Y9" s="24"/>
      <c r="Z9" s="25"/>
    </row>
    <row r="10" customFormat="false" ht="21" hidden="false" customHeight="true" outlineLevel="0" collapsed="false">
      <c r="A10" s="19"/>
      <c r="B10" s="19"/>
      <c r="C10" s="70" t="s">
        <v>801</v>
      </c>
      <c r="D10" s="70" t="s">
        <v>801</v>
      </c>
      <c r="E10" s="70" t="s">
        <v>801</v>
      </c>
      <c r="F10" s="70" t="s">
        <v>801</v>
      </c>
      <c r="G10" s="70" t="s">
        <v>801</v>
      </c>
      <c r="H10" s="70" t="s">
        <v>801</v>
      </c>
      <c r="I10" s="18" t="s">
        <v>802</v>
      </c>
      <c r="J10" s="18" t="s">
        <v>802</v>
      </c>
      <c r="K10" s="18" t="s">
        <v>802</v>
      </c>
      <c r="L10" s="18" t="s">
        <v>802</v>
      </c>
      <c r="M10" s="70" t="s">
        <v>794</v>
      </c>
      <c r="N10" s="70" t="s">
        <v>794</v>
      </c>
      <c r="O10" s="70" t="s">
        <v>794</v>
      </c>
      <c r="P10" s="70" t="s">
        <v>794</v>
      </c>
      <c r="Q10" s="70" t="s">
        <v>794</v>
      </c>
      <c r="R10" s="70" t="s">
        <v>794</v>
      </c>
      <c r="S10" s="70" t="s">
        <v>794</v>
      </c>
      <c r="T10" s="70" t="s">
        <v>794</v>
      </c>
      <c r="U10" s="70" t="s">
        <v>794</v>
      </c>
      <c r="V10" s="70" t="s">
        <v>794</v>
      </c>
      <c r="W10" s="70" t="s">
        <v>794</v>
      </c>
      <c r="X10" s="18" t="s">
        <v>24</v>
      </c>
      <c r="Y10" s="18" t="s">
        <v>24</v>
      </c>
      <c r="Z10" s="27"/>
    </row>
    <row r="11" customFormat="false" ht="26.25" hidden="false" customHeight="true" outlineLevel="0" collapsed="false">
      <c r="A11" s="19"/>
      <c r="B11" s="19"/>
      <c r="C11" s="28" t="s">
        <v>803</v>
      </c>
      <c r="D11" s="28" t="s">
        <v>804</v>
      </c>
      <c r="E11" s="28" t="s">
        <v>805</v>
      </c>
      <c r="F11" s="28" t="s">
        <v>806</v>
      </c>
      <c r="G11" s="28" t="s">
        <v>807</v>
      </c>
      <c r="H11" s="28" t="s">
        <v>808</v>
      </c>
      <c r="I11" s="28" t="s">
        <v>809</v>
      </c>
      <c r="J11" s="28" t="s">
        <v>810</v>
      </c>
      <c r="K11" s="28" t="s">
        <v>811</v>
      </c>
      <c r="L11" s="30" t="s">
        <v>812</v>
      </c>
      <c r="M11" s="29" t="s">
        <v>29</v>
      </c>
      <c r="N11" s="29" t="s">
        <v>813</v>
      </c>
      <c r="O11" s="28" t="s">
        <v>814</v>
      </c>
      <c r="P11" s="28" t="s">
        <v>795</v>
      </c>
      <c r="Q11" s="28" t="s">
        <v>815</v>
      </c>
      <c r="R11" s="29" t="s">
        <v>29</v>
      </c>
      <c r="S11" s="29" t="s">
        <v>29</v>
      </c>
      <c r="T11" s="28" t="s">
        <v>816</v>
      </c>
      <c r="U11" s="28" t="s">
        <v>796</v>
      </c>
      <c r="V11" s="28" t="s">
        <v>209</v>
      </c>
      <c r="W11" s="28" t="s">
        <v>817</v>
      </c>
      <c r="X11" s="28" t="s">
        <v>30</v>
      </c>
      <c r="Y11" s="30" t="s">
        <v>638</v>
      </c>
      <c r="Z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818</v>
      </c>
      <c r="D12" s="35" t="s">
        <v>818</v>
      </c>
      <c r="E12" s="76" t="s">
        <v>295</v>
      </c>
      <c r="F12" s="76" t="s">
        <v>295</v>
      </c>
      <c r="G12" s="76" t="s">
        <v>295</v>
      </c>
      <c r="H12" s="76" t="s">
        <v>295</v>
      </c>
      <c r="I12" s="34" t="s">
        <v>295</v>
      </c>
      <c r="J12" s="34" t="s">
        <v>295</v>
      </c>
      <c r="K12" s="33" t="s">
        <v>295</v>
      </c>
      <c r="L12" s="33" t="s">
        <v>295</v>
      </c>
      <c r="M12" s="76" t="s">
        <v>115</v>
      </c>
      <c r="N12" s="76" t="s">
        <v>295</v>
      </c>
      <c r="O12" s="35" t="s">
        <v>115</v>
      </c>
      <c r="P12" s="35" t="s">
        <v>797</v>
      </c>
      <c r="Q12" s="35" t="s">
        <v>797</v>
      </c>
      <c r="R12" s="76" t="s">
        <v>295</v>
      </c>
      <c r="S12" s="76" t="s">
        <v>295</v>
      </c>
      <c r="T12" s="76" t="s">
        <v>295</v>
      </c>
      <c r="U12" s="76" t="s">
        <v>295</v>
      </c>
      <c r="V12" s="76" t="s">
        <v>295</v>
      </c>
      <c r="W12" s="76" t="s">
        <v>295</v>
      </c>
      <c r="X12" s="33" t="s">
        <v>295</v>
      </c>
      <c r="Y12" s="33" t="s">
        <v>295</v>
      </c>
      <c r="Z12" s="33"/>
    </row>
    <row r="13" customFormat="false" ht="12.75" hidden="false" customHeight="false" outlineLevel="0" collapsed="false">
      <c r="A13" s="33" t="n">
        <v>2400</v>
      </c>
      <c r="B13" s="33" t="s">
        <v>39</v>
      </c>
      <c r="C13" s="33" t="n">
        <v>15</v>
      </c>
      <c r="D13" s="38" t="n">
        <v>10</v>
      </c>
      <c r="E13" s="33" t="n">
        <v>25</v>
      </c>
      <c r="F13" s="33" t="n">
        <v>75</v>
      </c>
      <c r="G13" s="33" t="n">
        <v>3</v>
      </c>
      <c r="H13" s="33" t="n">
        <v>-10</v>
      </c>
      <c r="I13" s="33" t="n">
        <v>-25</v>
      </c>
      <c r="J13" s="33" t="n">
        <v>-25</v>
      </c>
      <c r="K13" s="33" t="n">
        <v>60</v>
      </c>
      <c r="L13" s="33" t="n">
        <v>-103</v>
      </c>
      <c r="M13" s="33" t="n">
        <v>0</v>
      </c>
      <c r="N13" s="33" t="n">
        <v>0</v>
      </c>
      <c r="O13" s="38" t="n">
        <v>0</v>
      </c>
      <c r="P13" s="38" t="n">
        <v>0</v>
      </c>
      <c r="Q13" s="38" t="n">
        <v>0</v>
      </c>
      <c r="R13" s="38" t="n">
        <v>0</v>
      </c>
      <c r="S13" s="33" t="n">
        <v>0</v>
      </c>
      <c r="T13" s="33" t="n">
        <v>0</v>
      </c>
      <c r="U13" s="33" t="n">
        <v>0</v>
      </c>
      <c r="V13" s="33" t="n">
        <v>0</v>
      </c>
      <c r="W13" s="33" t="n">
        <v>0</v>
      </c>
      <c r="X13" s="33" t="n">
        <v>0</v>
      </c>
      <c r="Y13" s="33" t="n">
        <v>0</v>
      </c>
      <c r="Z13" s="17" t="n">
        <f aca="false">SUM(C13:Y13)</f>
        <v>25</v>
      </c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0</v>
      </c>
      <c r="N14" s="17" t="n">
        <v>0</v>
      </c>
      <c r="O14" s="41" t="n">
        <v>0</v>
      </c>
      <c r="P14" s="41" t="n">
        <v>15</v>
      </c>
      <c r="Q14" s="41" t="n">
        <v>10</v>
      </c>
      <c r="R14" s="41" t="n">
        <v>60</v>
      </c>
      <c r="S14" s="17" t="n">
        <v>-60</v>
      </c>
      <c r="T14" s="41" t="n">
        <v>10</v>
      </c>
      <c r="U14" s="41" t="n">
        <v>15</v>
      </c>
      <c r="V14" s="41" t="n">
        <v>18</v>
      </c>
      <c r="W14" s="17" t="n">
        <v>0</v>
      </c>
      <c r="X14" s="17" t="n">
        <v>60</v>
      </c>
      <c r="Y14" s="17" t="n">
        <v>-103</v>
      </c>
      <c r="Z14" s="17" t="n">
        <f aca="false">SUM(C14:Y14)</f>
        <v>25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0</v>
      </c>
      <c r="N15" s="17" t="n">
        <v>0</v>
      </c>
      <c r="O15" s="41" t="n">
        <v>0</v>
      </c>
      <c r="P15" s="41" t="n">
        <v>15</v>
      </c>
      <c r="Q15" s="41" t="n">
        <v>10</v>
      </c>
      <c r="R15" s="41" t="n">
        <v>60</v>
      </c>
      <c r="S15" s="17" t="n">
        <v>-60</v>
      </c>
      <c r="T15" s="41" t="n">
        <v>10</v>
      </c>
      <c r="U15" s="41" t="n">
        <v>15</v>
      </c>
      <c r="V15" s="41" t="n">
        <v>18</v>
      </c>
      <c r="W15" s="17" t="n">
        <v>0</v>
      </c>
      <c r="X15" s="17" t="n">
        <v>60</v>
      </c>
      <c r="Y15" s="17" t="n">
        <v>-103</v>
      </c>
      <c r="Z15" s="17" t="n">
        <f aca="false">SUM(C15:Y15)</f>
        <v>25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0</v>
      </c>
      <c r="N16" s="17" t="n">
        <v>0</v>
      </c>
      <c r="O16" s="41" t="n">
        <v>0</v>
      </c>
      <c r="P16" s="41" t="n">
        <v>15</v>
      </c>
      <c r="Q16" s="41" t="n">
        <v>10</v>
      </c>
      <c r="R16" s="41" t="n">
        <v>60</v>
      </c>
      <c r="S16" s="17" t="n">
        <v>-60</v>
      </c>
      <c r="T16" s="41" t="n">
        <v>10</v>
      </c>
      <c r="U16" s="41" t="n">
        <v>15</v>
      </c>
      <c r="V16" s="41" t="n">
        <v>18</v>
      </c>
      <c r="W16" s="17" t="n">
        <v>0</v>
      </c>
      <c r="X16" s="17" t="n">
        <v>60</v>
      </c>
      <c r="Y16" s="17" t="n">
        <v>-103</v>
      </c>
      <c r="Z16" s="17" t="n">
        <f aca="false">SUM(C16:Y16)</f>
        <v>25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0</v>
      </c>
      <c r="N17" s="17" t="n">
        <v>0</v>
      </c>
      <c r="O17" s="41" t="n">
        <v>0</v>
      </c>
      <c r="P17" s="41" t="n">
        <v>15</v>
      </c>
      <c r="Q17" s="41" t="n">
        <v>10</v>
      </c>
      <c r="R17" s="41" t="n">
        <v>60</v>
      </c>
      <c r="S17" s="17" t="n">
        <v>-60</v>
      </c>
      <c r="T17" s="41" t="n">
        <v>10</v>
      </c>
      <c r="U17" s="41" t="n">
        <v>15</v>
      </c>
      <c r="V17" s="41" t="n">
        <v>18</v>
      </c>
      <c r="W17" s="17" t="n">
        <v>0</v>
      </c>
      <c r="X17" s="17" t="n">
        <v>60</v>
      </c>
      <c r="Y17" s="17" t="n">
        <v>-103</v>
      </c>
      <c r="Z17" s="17" t="n">
        <f aca="false">SUM(C17:Y17)</f>
        <v>25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0</v>
      </c>
      <c r="N18" s="17" t="n">
        <v>0</v>
      </c>
      <c r="O18" s="41" t="n">
        <v>0</v>
      </c>
      <c r="P18" s="41" t="n">
        <v>15</v>
      </c>
      <c r="Q18" s="41" t="n">
        <v>10</v>
      </c>
      <c r="R18" s="41" t="n">
        <v>60</v>
      </c>
      <c r="S18" s="17" t="n">
        <v>-60</v>
      </c>
      <c r="T18" s="41" t="n">
        <v>10</v>
      </c>
      <c r="U18" s="41" t="n">
        <v>15</v>
      </c>
      <c r="V18" s="41" t="n">
        <v>18</v>
      </c>
      <c r="W18" s="17" t="n">
        <v>0</v>
      </c>
      <c r="X18" s="17" t="n">
        <v>60</v>
      </c>
      <c r="Y18" s="17" t="n">
        <v>-103</v>
      </c>
      <c r="Z18" s="17" t="n">
        <f aca="false">SUM(C18:Y18)</f>
        <v>25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0</v>
      </c>
      <c r="N19" s="17" t="n">
        <v>0</v>
      </c>
      <c r="O19" s="41" t="n">
        <v>0</v>
      </c>
      <c r="P19" s="41" t="n">
        <v>15</v>
      </c>
      <c r="Q19" s="41" t="n">
        <v>10</v>
      </c>
      <c r="R19" s="41" t="n">
        <v>60</v>
      </c>
      <c r="S19" s="17" t="n">
        <v>-60</v>
      </c>
      <c r="T19" s="41" t="n">
        <v>10</v>
      </c>
      <c r="U19" s="41" t="n">
        <v>15</v>
      </c>
      <c r="V19" s="41" t="n">
        <v>18</v>
      </c>
      <c r="W19" s="17" t="n">
        <v>0</v>
      </c>
      <c r="X19" s="17" t="n">
        <v>60</v>
      </c>
      <c r="Y19" s="17" t="n">
        <v>-103</v>
      </c>
      <c r="Z19" s="17" t="n">
        <f aca="false">SUM(C19:Y19)</f>
        <v>25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25</v>
      </c>
      <c r="N20" s="17" t="n">
        <v>-25</v>
      </c>
      <c r="O20" s="41" t="n">
        <v>25</v>
      </c>
      <c r="P20" s="41" t="n">
        <v>0</v>
      </c>
      <c r="Q20" s="41" t="n">
        <v>0</v>
      </c>
      <c r="R20" s="41" t="n">
        <v>0</v>
      </c>
      <c r="S20" s="17" t="n">
        <v>0</v>
      </c>
      <c r="T20" s="41" t="n">
        <v>0</v>
      </c>
      <c r="U20" s="41" t="n">
        <v>0</v>
      </c>
      <c r="V20" s="41" t="n">
        <v>0</v>
      </c>
      <c r="W20" s="17" t="n">
        <v>-35</v>
      </c>
      <c r="X20" s="17" t="n">
        <v>60</v>
      </c>
      <c r="Y20" s="17" t="n">
        <v>-103</v>
      </c>
      <c r="Z20" s="17" t="n">
        <f aca="false">SUM(C20:Y20)</f>
        <v>-53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25</v>
      </c>
      <c r="N21" s="17" t="n">
        <v>-25</v>
      </c>
      <c r="O21" s="41" t="n">
        <v>25</v>
      </c>
      <c r="P21" s="41" t="n">
        <v>0</v>
      </c>
      <c r="Q21" s="41" t="n">
        <v>0</v>
      </c>
      <c r="R21" s="41" t="n">
        <v>0</v>
      </c>
      <c r="S21" s="17" t="n">
        <v>0</v>
      </c>
      <c r="T21" s="41" t="n">
        <v>0</v>
      </c>
      <c r="U21" s="41" t="n">
        <v>0</v>
      </c>
      <c r="V21" s="41" t="n">
        <v>0</v>
      </c>
      <c r="W21" s="17" t="n">
        <v>-35</v>
      </c>
      <c r="X21" s="17" t="n">
        <v>60</v>
      </c>
      <c r="Y21" s="17" t="n">
        <v>-103</v>
      </c>
      <c r="Z21" s="17" t="n">
        <f aca="false">SUM(C21:Y21)</f>
        <v>-53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25</v>
      </c>
      <c r="N22" s="17" t="n">
        <v>-25</v>
      </c>
      <c r="O22" s="41" t="n">
        <v>25</v>
      </c>
      <c r="P22" s="41" t="n">
        <v>0</v>
      </c>
      <c r="Q22" s="41" t="n">
        <v>0</v>
      </c>
      <c r="R22" s="41" t="n">
        <v>0</v>
      </c>
      <c r="S22" s="17" t="n">
        <v>0</v>
      </c>
      <c r="T22" s="41" t="n">
        <v>0</v>
      </c>
      <c r="U22" s="41" t="n">
        <v>0</v>
      </c>
      <c r="V22" s="41" t="n">
        <v>0</v>
      </c>
      <c r="W22" s="17" t="n">
        <v>-35</v>
      </c>
      <c r="X22" s="17" t="n">
        <v>60</v>
      </c>
      <c r="Y22" s="17" t="n">
        <v>-103</v>
      </c>
      <c r="Z22" s="17" t="n">
        <f aca="false">SUM(C22:Y22)</f>
        <v>-53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25</v>
      </c>
      <c r="N23" s="17" t="n">
        <v>-25</v>
      </c>
      <c r="O23" s="41" t="n">
        <v>25</v>
      </c>
      <c r="P23" s="41" t="n">
        <v>0</v>
      </c>
      <c r="Q23" s="41" t="n">
        <v>0</v>
      </c>
      <c r="R23" s="41" t="n">
        <v>0</v>
      </c>
      <c r="S23" s="17" t="n">
        <v>0</v>
      </c>
      <c r="T23" s="41" t="n">
        <v>0</v>
      </c>
      <c r="U23" s="41" t="n">
        <v>0</v>
      </c>
      <c r="V23" s="41" t="n">
        <v>0</v>
      </c>
      <c r="W23" s="17" t="n">
        <v>-35</v>
      </c>
      <c r="X23" s="17" t="n">
        <v>60</v>
      </c>
      <c r="Y23" s="17" t="n">
        <v>-103</v>
      </c>
      <c r="Z23" s="17" t="n">
        <f aca="false">SUM(C23:Y23)</f>
        <v>-53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25</v>
      </c>
      <c r="N24" s="17" t="n">
        <v>-25</v>
      </c>
      <c r="O24" s="41" t="n">
        <v>25</v>
      </c>
      <c r="P24" s="41" t="n">
        <v>0</v>
      </c>
      <c r="Q24" s="41" t="n">
        <v>0</v>
      </c>
      <c r="R24" s="41" t="n">
        <v>0</v>
      </c>
      <c r="S24" s="17" t="n">
        <v>0</v>
      </c>
      <c r="T24" s="41" t="n">
        <v>0</v>
      </c>
      <c r="U24" s="41" t="n">
        <v>0</v>
      </c>
      <c r="V24" s="41" t="n">
        <v>0</v>
      </c>
      <c r="W24" s="17" t="n">
        <v>-35</v>
      </c>
      <c r="X24" s="17" t="n">
        <v>60</v>
      </c>
      <c r="Y24" s="17" t="n">
        <v>-103</v>
      </c>
      <c r="Z24" s="17" t="n">
        <f aca="false">SUM(C24:Y24)</f>
        <v>-53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25</v>
      </c>
      <c r="N25" s="17" t="n">
        <v>-25</v>
      </c>
      <c r="O25" s="41" t="n">
        <v>25</v>
      </c>
      <c r="P25" s="41" t="n">
        <v>0</v>
      </c>
      <c r="Q25" s="41" t="n">
        <v>0</v>
      </c>
      <c r="R25" s="41" t="n">
        <v>0</v>
      </c>
      <c r="S25" s="17" t="n">
        <v>0</v>
      </c>
      <c r="T25" s="41" t="n">
        <v>0</v>
      </c>
      <c r="U25" s="41" t="n">
        <v>0</v>
      </c>
      <c r="V25" s="41" t="n">
        <v>0</v>
      </c>
      <c r="W25" s="17" t="n">
        <v>-35</v>
      </c>
      <c r="X25" s="17" t="n">
        <v>60</v>
      </c>
      <c r="Y25" s="17" t="n">
        <v>-103</v>
      </c>
      <c r="Z25" s="17" t="n">
        <f aca="false">SUM(C25:Y25)</f>
        <v>-53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25</v>
      </c>
      <c r="N26" s="17" t="n">
        <v>-25</v>
      </c>
      <c r="O26" s="41" t="n">
        <v>25</v>
      </c>
      <c r="P26" s="41" t="n">
        <v>0</v>
      </c>
      <c r="Q26" s="41" t="n">
        <v>0</v>
      </c>
      <c r="R26" s="41" t="n">
        <v>0</v>
      </c>
      <c r="S26" s="17" t="n">
        <v>0</v>
      </c>
      <c r="T26" s="41" t="n">
        <v>0</v>
      </c>
      <c r="U26" s="41" t="n">
        <v>0</v>
      </c>
      <c r="V26" s="41" t="n">
        <v>0</v>
      </c>
      <c r="W26" s="17" t="n">
        <v>-35</v>
      </c>
      <c r="X26" s="17" t="n">
        <v>60</v>
      </c>
      <c r="Y26" s="17" t="n">
        <v>-103</v>
      </c>
      <c r="Z26" s="17" t="n">
        <f aca="false">SUM(C26:Y26)</f>
        <v>-53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25</v>
      </c>
      <c r="N27" s="17" t="n">
        <v>-25</v>
      </c>
      <c r="O27" s="41" t="n">
        <v>25</v>
      </c>
      <c r="P27" s="41" t="n">
        <v>0</v>
      </c>
      <c r="Q27" s="41" t="n">
        <v>0</v>
      </c>
      <c r="R27" s="41" t="n">
        <v>0</v>
      </c>
      <c r="S27" s="17" t="n">
        <v>0</v>
      </c>
      <c r="T27" s="41" t="n">
        <v>0</v>
      </c>
      <c r="U27" s="41" t="n">
        <v>0</v>
      </c>
      <c r="V27" s="41" t="n">
        <v>0</v>
      </c>
      <c r="W27" s="17" t="n">
        <v>-35</v>
      </c>
      <c r="X27" s="17" t="n">
        <v>60</v>
      </c>
      <c r="Y27" s="17" t="n">
        <v>-103</v>
      </c>
      <c r="Z27" s="17" t="n">
        <f aca="false">SUM(C27:Y27)</f>
        <v>-53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25</v>
      </c>
      <c r="N28" s="17" t="n">
        <v>-25</v>
      </c>
      <c r="O28" s="41" t="n">
        <v>25</v>
      </c>
      <c r="P28" s="41" t="n">
        <v>0</v>
      </c>
      <c r="Q28" s="41" t="n">
        <v>0</v>
      </c>
      <c r="R28" s="41" t="n">
        <v>0</v>
      </c>
      <c r="S28" s="17" t="n">
        <v>0</v>
      </c>
      <c r="T28" s="41" t="n">
        <v>0</v>
      </c>
      <c r="U28" s="41" t="n">
        <v>0</v>
      </c>
      <c r="V28" s="41" t="n">
        <v>0</v>
      </c>
      <c r="W28" s="17" t="n">
        <v>-35</v>
      </c>
      <c r="X28" s="17" t="n">
        <v>60</v>
      </c>
      <c r="Y28" s="17" t="n">
        <v>-103</v>
      </c>
      <c r="Z28" s="17" t="n">
        <f aca="false">SUM(C28:Y28)</f>
        <v>-53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25</v>
      </c>
      <c r="N29" s="17" t="n">
        <v>-25</v>
      </c>
      <c r="O29" s="41" t="n">
        <v>25</v>
      </c>
      <c r="P29" s="41" t="n">
        <v>0</v>
      </c>
      <c r="Q29" s="41" t="n">
        <v>0</v>
      </c>
      <c r="R29" s="41" t="n">
        <v>0</v>
      </c>
      <c r="S29" s="17" t="n">
        <v>0</v>
      </c>
      <c r="T29" s="41" t="n">
        <v>0</v>
      </c>
      <c r="U29" s="41" t="n">
        <v>0</v>
      </c>
      <c r="V29" s="41" t="n">
        <v>0</v>
      </c>
      <c r="W29" s="17" t="n">
        <v>-35</v>
      </c>
      <c r="X29" s="17" t="n">
        <v>60</v>
      </c>
      <c r="Y29" s="17" t="n">
        <v>-103</v>
      </c>
      <c r="Z29" s="17" t="n">
        <f aca="false">SUM(C29:Y29)</f>
        <v>-53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25</v>
      </c>
      <c r="N30" s="17" t="n">
        <v>-25</v>
      </c>
      <c r="O30" s="41" t="n">
        <v>25</v>
      </c>
      <c r="P30" s="41" t="n">
        <v>0</v>
      </c>
      <c r="Q30" s="41" t="n">
        <v>0</v>
      </c>
      <c r="R30" s="41" t="n">
        <v>0</v>
      </c>
      <c r="S30" s="17" t="n">
        <v>0</v>
      </c>
      <c r="T30" s="41" t="n">
        <v>0</v>
      </c>
      <c r="U30" s="41" t="n">
        <v>0</v>
      </c>
      <c r="V30" s="41" t="n">
        <v>0</v>
      </c>
      <c r="W30" s="17" t="n">
        <v>-35</v>
      </c>
      <c r="X30" s="17" t="n">
        <v>60</v>
      </c>
      <c r="Y30" s="17" t="n">
        <v>-103</v>
      </c>
      <c r="Z30" s="17" t="n">
        <f aca="false">SUM(C30:Y30)</f>
        <v>-53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25</v>
      </c>
      <c r="N31" s="17" t="n">
        <v>-25</v>
      </c>
      <c r="O31" s="41" t="n">
        <v>25</v>
      </c>
      <c r="P31" s="41" t="n">
        <v>0</v>
      </c>
      <c r="Q31" s="41" t="n">
        <v>0</v>
      </c>
      <c r="R31" s="41" t="n">
        <v>0</v>
      </c>
      <c r="S31" s="17" t="n">
        <v>0</v>
      </c>
      <c r="T31" s="41" t="n">
        <v>0</v>
      </c>
      <c r="U31" s="41" t="n">
        <v>0</v>
      </c>
      <c r="V31" s="41" t="n">
        <v>0</v>
      </c>
      <c r="W31" s="17" t="n">
        <v>-35</v>
      </c>
      <c r="X31" s="17" t="n">
        <v>60</v>
      </c>
      <c r="Y31" s="17" t="n">
        <v>-103</v>
      </c>
      <c r="Z31" s="17" t="n">
        <f aca="false">SUM(C31:Y31)</f>
        <v>-53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25</v>
      </c>
      <c r="N32" s="17" t="n">
        <v>-25</v>
      </c>
      <c r="O32" s="41" t="n">
        <v>25</v>
      </c>
      <c r="P32" s="41" t="n">
        <v>0</v>
      </c>
      <c r="Q32" s="41" t="n">
        <v>0</v>
      </c>
      <c r="R32" s="41" t="n">
        <v>0</v>
      </c>
      <c r="S32" s="17" t="n">
        <v>0</v>
      </c>
      <c r="T32" s="41" t="n">
        <v>0</v>
      </c>
      <c r="U32" s="41" t="n">
        <v>0</v>
      </c>
      <c r="V32" s="41" t="n">
        <v>0</v>
      </c>
      <c r="W32" s="17" t="n">
        <v>-35</v>
      </c>
      <c r="X32" s="17" t="n">
        <v>60</v>
      </c>
      <c r="Y32" s="17" t="n">
        <v>-103</v>
      </c>
      <c r="Z32" s="17" t="n">
        <f aca="false">SUM(C32:Y32)</f>
        <v>-53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25</v>
      </c>
      <c r="N33" s="17" t="n">
        <v>-25</v>
      </c>
      <c r="O33" s="41" t="n">
        <v>25</v>
      </c>
      <c r="P33" s="41" t="n">
        <v>0</v>
      </c>
      <c r="Q33" s="41" t="n">
        <v>0</v>
      </c>
      <c r="R33" s="41" t="n">
        <v>0</v>
      </c>
      <c r="S33" s="17" t="n">
        <v>0</v>
      </c>
      <c r="T33" s="41" t="n">
        <v>0</v>
      </c>
      <c r="U33" s="41" t="n">
        <v>0</v>
      </c>
      <c r="V33" s="41" t="n">
        <v>0</v>
      </c>
      <c r="W33" s="17" t="n">
        <v>-35</v>
      </c>
      <c r="X33" s="17" t="n">
        <v>60</v>
      </c>
      <c r="Y33" s="17" t="n">
        <v>-103</v>
      </c>
      <c r="Z33" s="17" t="n">
        <f aca="false">SUM(C33:Y33)</f>
        <v>-53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25</v>
      </c>
      <c r="N34" s="17" t="n">
        <v>-25</v>
      </c>
      <c r="O34" s="41" t="n">
        <v>25</v>
      </c>
      <c r="P34" s="41" t="n">
        <v>0</v>
      </c>
      <c r="Q34" s="41" t="n">
        <v>0</v>
      </c>
      <c r="R34" s="41" t="n">
        <v>0</v>
      </c>
      <c r="S34" s="17" t="n">
        <v>0</v>
      </c>
      <c r="T34" s="41" t="n">
        <v>0</v>
      </c>
      <c r="U34" s="41" t="n">
        <v>0</v>
      </c>
      <c r="V34" s="41" t="n">
        <v>0</v>
      </c>
      <c r="W34" s="17" t="n">
        <v>-35</v>
      </c>
      <c r="X34" s="17" t="n">
        <v>60</v>
      </c>
      <c r="Y34" s="17" t="n">
        <v>-103</v>
      </c>
      <c r="Z34" s="17" t="n">
        <f aca="false">SUM(C34:Y34)</f>
        <v>-53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25</v>
      </c>
      <c r="N35" s="17" t="n">
        <v>-25</v>
      </c>
      <c r="O35" s="41" t="n">
        <v>25</v>
      </c>
      <c r="P35" s="41" t="n">
        <v>0</v>
      </c>
      <c r="Q35" s="41" t="n">
        <v>0</v>
      </c>
      <c r="R35" s="41" t="n">
        <v>0</v>
      </c>
      <c r="S35" s="17" t="n">
        <v>0</v>
      </c>
      <c r="T35" s="41" t="n">
        <v>0</v>
      </c>
      <c r="U35" s="41" t="n">
        <v>0</v>
      </c>
      <c r="V35" s="41" t="n">
        <v>0</v>
      </c>
      <c r="W35" s="17" t="n">
        <v>-35</v>
      </c>
      <c r="X35" s="17" t="n">
        <v>60</v>
      </c>
      <c r="Y35" s="17" t="n">
        <v>-103</v>
      </c>
      <c r="Z35" s="17" t="n">
        <f aca="false">SUM(C35:Y35)</f>
        <v>-53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0</v>
      </c>
      <c r="N36" s="17" t="n">
        <v>0</v>
      </c>
      <c r="O36" s="41" t="n">
        <v>0</v>
      </c>
      <c r="P36" s="41" t="n">
        <v>25</v>
      </c>
      <c r="Q36" s="41" t="n">
        <v>0</v>
      </c>
      <c r="R36" s="41" t="n">
        <v>60</v>
      </c>
      <c r="S36" s="17" t="n">
        <v>-60</v>
      </c>
      <c r="T36" s="41" t="n">
        <v>0</v>
      </c>
      <c r="U36" s="41" t="n">
        <v>15</v>
      </c>
      <c r="V36" s="41" t="n">
        <v>28</v>
      </c>
      <c r="W36" s="17" t="n">
        <v>0</v>
      </c>
      <c r="X36" s="17" t="n">
        <v>60</v>
      </c>
      <c r="Y36" s="17" t="n">
        <v>-103</v>
      </c>
      <c r="Z36" s="17" t="n">
        <f aca="false">SUM(C36:Y36)</f>
        <v>25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0</v>
      </c>
      <c r="N37" s="43" t="n">
        <v>0</v>
      </c>
      <c r="O37" s="44" t="n">
        <v>0</v>
      </c>
      <c r="P37" s="44" t="n">
        <v>25</v>
      </c>
      <c r="Q37" s="44" t="n">
        <v>0</v>
      </c>
      <c r="R37" s="44" t="n">
        <v>60</v>
      </c>
      <c r="S37" s="43" t="n">
        <v>-60</v>
      </c>
      <c r="T37" s="43" t="n">
        <v>0</v>
      </c>
      <c r="U37" s="43" t="n">
        <v>15</v>
      </c>
      <c r="V37" s="43" t="n">
        <v>28</v>
      </c>
      <c r="W37" s="43" t="n">
        <v>0</v>
      </c>
      <c r="X37" s="43" t="n">
        <v>60</v>
      </c>
      <c r="Y37" s="43" t="n">
        <v>-103</v>
      </c>
      <c r="Z37" s="43" t="n">
        <f aca="false">SUM(C37:Y37)</f>
        <v>25</v>
      </c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15</v>
      </c>
      <c r="D40" s="34" t="n">
        <f aca="false">SUM(D13:D36)</f>
        <v>10</v>
      </c>
      <c r="E40" s="34" t="n">
        <f aca="false">SUM(E13:E36)</f>
        <v>25</v>
      </c>
      <c r="F40" s="34" t="n">
        <f aca="false">SUM(F13:F36)</f>
        <v>75</v>
      </c>
      <c r="G40" s="34" t="n">
        <f aca="false">SUM(G13:G36)</f>
        <v>3</v>
      </c>
      <c r="H40" s="34" t="n">
        <f aca="false">SUM(H13:H36)</f>
        <v>-10</v>
      </c>
      <c r="I40" s="34" t="n">
        <f aca="false">SUM(I13:I36)</f>
        <v>-25</v>
      </c>
      <c r="J40" s="34" t="n">
        <f aca="false">SUM(J13:J36)</f>
        <v>-25</v>
      </c>
      <c r="K40" s="34" t="n">
        <f aca="false">SUM(K13:K36)</f>
        <v>60</v>
      </c>
      <c r="L40" s="34" t="n">
        <f aca="false">SUM(L13:L36)</f>
        <v>-103</v>
      </c>
      <c r="M40" s="34" t="n">
        <f aca="false">SUM(M13:M36)</f>
        <v>400</v>
      </c>
      <c r="N40" s="34" t="n">
        <f aca="false">SUM(N13:N36)</f>
        <v>-400</v>
      </c>
      <c r="O40" s="34" t="n">
        <f aca="false">SUM(O13:O36)</f>
        <v>400</v>
      </c>
      <c r="P40" s="34" t="n">
        <f aca="false">SUM(P13:P36)</f>
        <v>115</v>
      </c>
      <c r="Q40" s="34" t="n">
        <f aca="false">SUM(Q13:Q36)</f>
        <v>60</v>
      </c>
      <c r="R40" s="34" t="n">
        <f aca="false">SUM(R13:R36)</f>
        <v>420</v>
      </c>
      <c r="S40" s="34" t="n">
        <f aca="false">SUM(S13:S36)</f>
        <v>-420</v>
      </c>
      <c r="T40" s="34" t="n">
        <f aca="false">SUM(T13:T36)</f>
        <v>60</v>
      </c>
      <c r="U40" s="34" t="n">
        <f aca="false">SUM(U13:U36)</f>
        <v>105</v>
      </c>
      <c r="V40" s="34" t="n">
        <f aca="false">SUM(V13:V36)</f>
        <v>136</v>
      </c>
      <c r="W40" s="34" t="n">
        <f aca="false">SUM(W13:W36)</f>
        <v>-560</v>
      </c>
      <c r="X40" s="34" t="n">
        <f aca="false">SUM(X13:X36)</f>
        <v>1380</v>
      </c>
      <c r="Y40" s="34" t="n">
        <f aca="false">SUM(Y13:Y36)</f>
        <v>-2369</v>
      </c>
      <c r="Z40" s="34" t="n">
        <f aca="false">SUM(C40:Y40)</f>
        <v>-648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400</v>
      </c>
      <c r="N42" s="34" t="n">
        <f aca="false">SUM(N14:N37)</f>
        <v>-400</v>
      </c>
      <c r="O42" s="34" t="n">
        <f aca="false">SUM(O14:O37)</f>
        <v>400</v>
      </c>
      <c r="P42" s="34" t="n">
        <f aca="false">SUM(P14:P37)</f>
        <v>140</v>
      </c>
      <c r="Q42" s="34" t="n">
        <f aca="false">SUM(Q14:Q37)</f>
        <v>60</v>
      </c>
      <c r="R42" s="34" t="n">
        <f aca="false">SUM(R14:R37)</f>
        <v>480</v>
      </c>
      <c r="S42" s="34" t="n">
        <f aca="false">SUM(S14:S37)</f>
        <v>-480</v>
      </c>
      <c r="T42" s="34" t="n">
        <f aca="false">SUM(T14:T37)</f>
        <v>60</v>
      </c>
      <c r="U42" s="34" t="n">
        <f aca="false">SUM(U14:U37)</f>
        <v>120</v>
      </c>
      <c r="V42" s="34" t="n">
        <f aca="false">SUM(V14:V37)</f>
        <v>164</v>
      </c>
      <c r="W42" s="34" t="n">
        <f aca="false">SUM(W14:W37)</f>
        <v>-560</v>
      </c>
      <c r="X42" s="34" t="n">
        <f aca="false">SUM(X14:X37)</f>
        <v>1440</v>
      </c>
      <c r="Y42" s="34" t="n">
        <f aca="false">SUM(Y14:Y37)</f>
        <v>-2472</v>
      </c>
      <c r="Z42" s="34" t="n">
        <f aca="false">SUM(C42:Y42)</f>
        <v>-648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33"/>
      <c r="R43" s="46"/>
      <c r="S43" s="46"/>
      <c r="T43" s="46"/>
      <c r="U43" s="46"/>
      <c r="V43" s="46"/>
      <c r="W43" s="46"/>
      <c r="X43" s="46"/>
      <c r="Y43" s="46"/>
      <c r="Z43" s="50"/>
    </row>
    <row r="44" customFormat="false" ht="12.75" hidden="false" customHeight="false" outlineLevel="0" collapsed="false">
      <c r="A44" s="4"/>
      <c r="B44" s="4"/>
      <c r="C44" s="52"/>
      <c r="D44" s="52"/>
      <c r="E44" s="52"/>
      <c r="F44" s="78"/>
      <c r="G44" s="52"/>
      <c r="H44" s="52"/>
      <c r="I44" s="52"/>
      <c r="J44" s="52"/>
      <c r="K44" s="33"/>
      <c r="L44" s="36"/>
      <c r="M44" s="52"/>
      <c r="N44" s="52"/>
      <c r="O44" s="52"/>
      <c r="P44" s="51"/>
      <c r="Q44" s="52"/>
      <c r="R44" s="52"/>
      <c r="S44" s="52"/>
      <c r="T44" s="52"/>
      <c r="U44" s="51"/>
      <c r="V44" s="52"/>
      <c r="W44" s="52"/>
      <c r="X44" s="39"/>
      <c r="Y44" s="36"/>
      <c r="Z44" s="2"/>
      <c r="AA44" s="2"/>
      <c r="AB44" s="2"/>
      <c r="AC44" s="2"/>
      <c r="AD44" s="2"/>
      <c r="AE44" s="2"/>
    </row>
    <row r="45" customFormat="false" ht="12.75" hidden="false" customHeight="false" outlineLevel="0" collapsed="false">
      <c r="A45" s="48"/>
      <c r="B45" s="48"/>
      <c r="C45" s="56" t="s">
        <v>52</v>
      </c>
      <c r="D45" s="56" t="s">
        <v>51</v>
      </c>
      <c r="E45" s="56" t="s">
        <v>52</v>
      </c>
      <c r="F45" s="55" t="s">
        <v>52</v>
      </c>
      <c r="G45" s="56" t="s">
        <v>52</v>
      </c>
      <c r="H45" s="56" t="s">
        <v>174</v>
      </c>
      <c r="I45" s="17" t="s">
        <v>271</v>
      </c>
      <c r="J45" s="17" t="s">
        <v>323</v>
      </c>
      <c r="K45" s="17" t="s">
        <v>53</v>
      </c>
      <c r="L45" s="42" t="s">
        <v>55</v>
      </c>
      <c r="M45" s="56" t="s">
        <v>52</v>
      </c>
      <c r="N45" s="56" t="s">
        <v>52</v>
      </c>
      <c r="O45" s="56" t="s">
        <v>51</v>
      </c>
      <c r="P45" s="55" t="s">
        <v>51</v>
      </c>
      <c r="Q45" s="56" t="s">
        <v>51</v>
      </c>
      <c r="R45" s="56" t="s">
        <v>52</v>
      </c>
      <c r="S45" s="56" t="s">
        <v>52</v>
      </c>
      <c r="T45" s="56" t="s">
        <v>52</v>
      </c>
      <c r="U45" s="55" t="s">
        <v>52</v>
      </c>
      <c r="V45" s="56" t="s">
        <v>52</v>
      </c>
      <c r="W45" s="56" t="s">
        <v>174</v>
      </c>
      <c r="X45" s="42" t="s">
        <v>53</v>
      </c>
      <c r="Y45" s="42" t="s">
        <v>55</v>
      </c>
      <c r="Z45" s="40"/>
      <c r="AA45" s="40"/>
      <c r="AB45" s="40"/>
      <c r="AC45" s="40"/>
      <c r="AD45" s="40"/>
      <c r="AE45" s="40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56" t="s">
        <v>59</v>
      </c>
      <c r="E46" s="56" t="s">
        <v>58</v>
      </c>
      <c r="F46" s="55" t="s">
        <v>58</v>
      </c>
      <c r="G46" s="56" t="s">
        <v>58</v>
      </c>
      <c r="H46" s="56" t="s">
        <v>819</v>
      </c>
      <c r="I46" s="17" t="s">
        <v>77</v>
      </c>
      <c r="J46" s="17" t="s">
        <v>724</v>
      </c>
      <c r="K46" s="17" t="s">
        <v>60</v>
      </c>
      <c r="L46" s="42" t="s">
        <v>59</v>
      </c>
      <c r="M46" s="56" t="s">
        <v>59</v>
      </c>
      <c r="N46" s="56" t="s">
        <v>59</v>
      </c>
      <c r="O46" s="56" t="s">
        <v>59</v>
      </c>
      <c r="P46" s="55" t="s">
        <v>59</v>
      </c>
      <c r="Q46" s="56" t="s">
        <v>59</v>
      </c>
      <c r="R46" s="56" t="s">
        <v>59</v>
      </c>
      <c r="S46" s="56" t="s">
        <v>59</v>
      </c>
      <c r="T46" s="56" t="s">
        <v>58</v>
      </c>
      <c r="U46" s="55" t="s">
        <v>58</v>
      </c>
      <c r="V46" s="56" t="s">
        <v>58</v>
      </c>
      <c r="W46" s="56" t="s">
        <v>464</v>
      </c>
      <c r="X46" s="42" t="s">
        <v>60</v>
      </c>
      <c r="Y46" s="42" t="s">
        <v>59</v>
      </c>
      <c r="Z46" s="40"/>
      <c r="AA46" s="40"/>
      <c r="AB46" s="40"/>
      <c r="AC46" s="40"/>
      <c r="AD46" s="40"/>
      <c r="AE46" s="40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374</v>
      </c>
      <c r="D47" s="56" t="s">
        <v>56</v>
      </c>
      <c r="E47" s="56" t="s">
        <v>59</v>
      </c>
      <c r="F47" s="55" t="s">
        <v>59</v>
      </c>
      <c r="G47" s="56" t="s">
        <v>59</v>
      </c>
      <c r="H47" s="56" t="s">
        <v>820</v>
      </c>
      <c r="I47" s="17" t="s">
        <v>58</v>
      </c>
      <c r="J47" s="17" t="s">
        <v>77</v>
      </c>
      <c r="K47" s="17" t="s">
        <v>52</v>
      </c>
      <c r="L47" s="42" t="s">
        <v>65</v>
      </c>
      <c r="M47" s="56" t="s">
        <v>58</v>
      </c>
      <c r="N47" s="56" t="s">
        <v>58</v>
      </c>
      <c r="O47" s="237" t="s">
        <v>216</v>
      </c>
      <c r="P47" s="240" t="s">
        <v>216</v>
      </c>
      <c r="Q47" s="237" t="s">
        <v>135</v>
      </c>
      <c r="R47" s="56" t="s">
        <v>58</v>
      </c>
      <c r="S47" s="56" t="s">
        <v>58</v>
      </c>
      <c r="T47" s="56" t="s">
        <v>59</v>
      </c>
      <c r="U47" s="55" t="s">
        <v>59</v>
      </c>
      <c r="V47" s="56" t="s">
        <v>59</v>
      </c>
      <c r="W47" s="56" t="s">
        <v>467</v>
      </c>
      <c r="X47" s="42" t="s">
        <v>52</v>
      </c>
      <c r="Y47" s="42" t="s">
        <v>65</v>
      </c>
      <c r="Z47" s="40"/>
      <c r="AA47" s="40"/>
      <c r="AB47" s="40"/>
      <c r="AC47" s="40"/>
      <c r="AD47" s="40"/>
      <c r="AE47" s="40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3.5" hidden="false" customHeight="false" outlineLevel="0" collapsed="false">
      <c r="A48" s="48"/>
      <c r="B48" s="48"/>
      <c r="C48" s="56" t="s">
        <v>821</v>
      </c>
      <c r="D48" s="56" t="s">
        <v>822</v>
      </c>
      <c r="E48" s="56" t="s">
        <v>220</v>
      </c>
      <c r="F48" s="55" t="s">
        <v>823</v>
      </c>
      <c r="G48" s="56" t="s">
        <v>374</v>
      </c>
      <c r="H48" s="56" t="s">
        <v>824</v>
      </c>
      <c r="I48" s="17" t="s">
        <v>52</v>
      </c>
      <c r="J48" s="17" t="s">
        <v>58</v>
      </c>
      <c r="K48" s="17" t="s">
        <v>59</v>
      </c>
      <c r="L48" s="58"/>
      <c r="M48" s="63" t="s">
        <v>52</v>
      </c>
      <c r="N48" s="63" t="s">
        <v>52</v>
      </c>
      <c r="O48" s="56" t="s">
        <v>505</v>
      </c>
      <c r="P48" s="55" t="s">
        <v>505</v>
      </c>
      <c r="Q48" s="56" t="s">
        <v>59</v>
      </c>
      <c r="R48" s="63" t="s">
        <v>52</v>
      </c>
      <c r="S48" s="63" t="s">
        <v>52</v>
      </c>
      <c r="T48" s="56" t="s">
        <v>216</v>
      </c>
      <c r="U48" s="55" t="s">
        <v>468</v>
      </c>
      <c r="V48" s="56" t="s">
        <v>69</v>
      </c>
      <c r="W48" s="56" t="s">
        <v>825</v>
      </c>
      <c r="X48" s="42" t="s">
        <v>59</v>
      </c>
      <c r="Y48" s="58"/>
      <c r="Z48" s="40"/>
      <c r="AA48" s="40"/>
      <c r="AB48" s="40"/>
      <c r="AC48" s="40"/>
      <c r="AD48" s="40"/>
      <c r="AE48" s="40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9.5" hidden="false" customHeight="true" outlineLevel="0" collapsed="false">
      <c r="A49" s="48"/>
      <c r="B49" s="48"/>
      <c r="C49" s="56" t="s">
        <v>826</v>
      </c>
      <c r="D49" s="56" t="s">
        <v>56</v>
      </c>
      <c r="E49" s="56" t="s">
        <v>70</v>
      </c>
      <c r="F49" s="55" t="s">
        <v>70</v>
      </c>
      <c r="G49" s="56" t="s">
        <v>821</v>
      </c>
      <c r="H49" s="56" t="s">
        <v>827</v>
      </c>
      <c r="I49" s="17" t="s">
        <v>158</v>
      </c>
      <c r="J49" s="17" t="s">
        <v>52</v>
      </c>
      <c r="K49" s="17" t="s">
        <v>58</v>
      </c>
      <c r="L49" s="60"/>
      <c r="M49" s="239"/>
      <c r="N49" s="239"/>
      <c r="O49" s="56" t="s">
        <v>379</v>
      </c>
      <c r="P49" s="55" t="s">
        <v>379</v>
      </c>
      <c r="Q49" s="56" t="s">
        <v>146</v>
      </c>
      <c r="R49" s="59"/>
      <c r="S49" s="59"/>
      <c r="T49" s="56" t="s">
        <v>410</v>
      </c>
      <c r="U49" s="55" t="s">
        <v>70</v>
      </c>
      <c r="V49" s="56" t="s">
        <v>181</v>
      </c>
      <c r="W49" s="56" t="s">
        <v>828</v>
      </c>
      <c r="X49" s="42" t="s">
        <v>58</v>
      </c>
      <c r="Y49" s="60"/>
      <c r="Z49" s="40"/>
      <c r="AA49" s="40"/>
      <c r="AB49" s="40"/>
      <c r="AC49" s="40"/>
      <c r="AD49" s="40"/>
      <c r="AE49" s="40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26.25" hidden="false" customHeight="false" outlineLevel="0" collapsed="false">
      <c r="A50" s="48"/>
      <c r="B50" s="48"/>
      <c r="C50" s="63" t="s">
        <v>576</v>
      </c>
      <c r="D50" s="56" t="s">
        <v>59</v>
      </c>
      <c r="E50" s="56" t="s">
        <v>224</v>
      </c>
      <c r="F50" s="55" t="s">
        <v>718</v>
      </c>
      <c r="G50" s="56" t="s">
        <v>826</v>
      </c>
      <c r="H50" s="56" t="s">
        <v>829</v>
      </c>
      <c r="I50" s="17" t="s">
        <v>151</v>
      </c>
      <c r="J50" s="17" t="s">
        <v>158</v>
      </c>
      <c r="K50" s="17" t="s">
        <v>77</v>
      </c>
      <c r="L50" s="40"/>
      <c r="M50" s="57"/>
      <c r="N50" s="57"/>
      <c r="O50" s="56"/>
      <c r="P50" s="55"/>
      <c r="Q50" s="56" t="s">
        <v>150</v>
      </c>
      <c r="R50" s="57"/>
      <c r="S50" s="57"/>
      <c r="T50" s="63" t="s">
        <v>379</v>
      </c>
      <c r="U50" s="84" t="s">
        <v>473</v>
      </c>
      <c r="V50" s="56" t="s">
        <v>253</v>
      </c>
      <c r="W50" s="56" t="s">
        <v>830</v>
      </c>
      <c r="X50" s="42" t="s">
        <v>77</v>
      </c>
      <c r="Y50" s="40"/>
      <c r="Z50" s="8"/>
      <c r="AA50" s="40"/>
      <c r="AB50" s="40"/>
      <c r="AC50" s="40"/>
      <c r="AD50" s="40"/>
      <c r="AE50" s="40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26.25" hidden="false" customHeight="false" outlineLevel="0" collapsed="false">
      <c r="A51" s="48"/>
      <c r="B51" s="48"/>
      <c r="C51" s="2"/>
      <c r="D51" s="56" t="s">
        <v>831</v>
      </c>
      <c r="E51" s="63"/>
      <c r="F51" s="55" t="s">
        <v>722</v>
      </c>
      <c r="G51" s="63" t="s">
        <v>576</v>
      </c>
      <c r="H51" s="56" t="s">
        <v>58</v>
      </c>
      <c r="I51" s="17" t="s">
        <v>155</v>
      </c>
      <c r="J51" s="17" t="s">
        <v>151</v>
      </c>
      <c r="K51" s="17" t="s">
        <v>81</v>
      </c>
      <c r="L51" s="40"/>
      <c r="M51" s="57"/>
      <c r="N51" s="57"/>
      <c r="O51" s="63"/>
      <c r="P51" s="84"/>
      <c r="Q51" s="63" t="s">
        <v>787</v>
      </c>
      <c r="R51" s="57"/>
      <c r="S51" s="57"/>
      <c r="T51" s="54"/>
      <c r="U51" s="54"/>
      <c r="V51" s="56" t="s">
        <v>186</v>
      </c>
      <c r="W51" s="56" t="s">
        <v>58</v>
      </c>
      <c r="X51" s="42" t="s">
        <v>81</v>
      </c>
      <c r="Y51" s="40"/>
      <c r="Z51" s="40"/>
      <c r="AA51" s="40"/>
      <c r="AB51" s="40"/>
      <c r="AC51" s="40"/>
      <c r="AD51" s="40"/>
      <c r="AE51" s="40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6.25" hidden="false" customHeight="false" outlineLevel="0" collapsed="false">
      <c r="A52" s="48"/>
      <c r="B52" s="48"/>
      <c r="C52" s="2"/>
      <c r="D52" s="56" t="s">
        <v>59</v>
      </c>
      <c r="E52" s="2"/>
      <c r="F52" s="56" t="s">
        <v>832</v>
      </c>
      <c r="G52" s="2"/>
      <c r="H52" s="56" t="s">
        <v>52</v>
      </c>
      <c r="I52" s="17" t="s">
        <v>159</v>
      </c>
      <c r="J52" s="17" t="s">
        <v>155</v>
      </c>
      <c r="K52" s="17" t="s">
        <v>83</v>
      </c>
      <c r="L52" s="40"/>
      <c r="M52" s="57"/>
      <c r="N52" s="57"/>
      <c r="O52" s="57"/>
      <c r="P52" s="57"/>
      <c r="Q52" s="57"/>
      <c r="R52" s="57"/>
      <c r="S52" s="57"/>
      <c r="T52" s="57"/>
      <c r="U52" s="57"/>
      <c r="V52" s="63"/>
      <c r="W52" s="56" t="s">
        <v>52</v>
      </c>
      <c r="X52" s="42" t="s">
        <v>83</v>
      </c>
      <c r="Y52" s="40"/>
      <c r="Z52" s="40"/>
      <c r="AA52" s="40"/>
      <c r="AB52" s="40"/>
      <c r="AC52" s="40"/>
      <c r="AD52" s="40"/>
      <c r="AE52" s="40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5.5" hidden="false" customHeight="false" outlineLevel="0" collapsed="false">
      <c r="A53" s="12"/>
      <c r="B53" s="12"/>
      <c r="C53" s="2"/>
      <c r="D53" s="56" t="s">
        <v>157</v>
      </c>
      <c r="E53" s="2"/>
      <c r="F53" s="56" t="s">
        <v>833</v>
      </c>
      <c r="G53" s="2"/>
      <c r="H53" s="56" t="s">
        <v>158</v>
      </c>
      <c r="I53" s="17" t="s">
        <v>52</v>
      </c>
      <c r="J53" s="17" t="s">
        <v>159</v>
      </c>
      <c r="K53" s="17" t="s">
        <v>84</v>
      </c>
      <c r="L53" s="2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6" t="s">
        <v>158</v>
      </c>
      <c r="X53" s="17" t="s">
        <v>84</v>
      </c>
      <c r="Y53" s="2"/>
      <c r="Z53" s="40"/>
      <c r="AA53" s="40"/>
      <c r="AB53" s="40"/>
      <c r="AC53" s="40"/>
      <c r="AD53" s="40"/>
      <c r="AE53" s="40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6.25" hidden="false" customHeight="false" outlineLevel="0" collapsed="false">
      <c r="B54" s="40"/>
      <c r="C54" s="2"/>
      <c r="D54" s="162"/>
      <c r="E54" s="2"/>
      <c r="F54" s="56" t="s">
        <v>223</v>
      </c>
      <c r="G54" s="2"/>
      <c r="H54" s="56" t="s">
        <v>151</v>
      </c>
      <c r="I54" s="17" t="s">
        <v>59</v>
      </c>
      <c r="J54" s="17" t="s">
        <v>52</v>
      </c>
      <c r="K54" s="43"/>
      <c r="L54" s="40"/>
      <c r="M54" s="241"/>
      <c r="N54" s="241"/>
      <c r="O54" s="57"/>
      <c r="P54" s="57"/>
      <c r="Q54" s="57"/>
      <c r="R54" s="57"/>
      <c r="S54" s="57"/>
      <c r="T54" s="2"/>
      <c r="U54" s="2"/>
      <c r="V54" s="2"/>
      <c r="W54" s="56" t="s">
        <v>151</v>
      </c>
      <c r="X54" s="43"/>
      <c r="Y54" s="40"/>
      <c r="Z54" s="2"/>
      <c r="AA54" s="2"/>
      <c r="AB54" s="2"/>
      <c r="AC54" s="2"/>
      <c r="AD54" s="2"/>
      <c r="AE54" s="2"/>
    </row>
    <row r="55" customFormat="false" ht="26.25" hidden="false" customHeight="false" outlineLevel="0" collapsed="false">
      <c r="B55" s="2"/>
      <c r="C55" s="2"/>
      <c r="D55" s="68"/>
      <c r="E55" s="2"/>
      <c r="F55" s="56" t="s">
        <v>225</v>
      </c>
      <c r="G55" s="2"/>
      <c r="H55" s="56" t="s">
        <v>155</v>
      </c>
      <c r="I55" s="43" t="s">
        <v>162</v>
      </c>
      <c r="J55" s="17" t="s">
        <v>59</v>
      </c>
      <c r="K55" s="57"/>
      <c r="L55" s="2"/>
      <c r="O55" s="57"/>
      <c r="P55" s="57"/>
      <c r="Q55" s="57"/>
      <c r="R55" s="57"/>
      <c r="S55" s="57"/>
      <c r="T55" s="2"/>
      <c r="U55" s="2"/>
      <c r="V55" s="2"/>
      <c r="W55" s="56" t="s">
        <v>155</v>
      </c>
      <c r="X55" s="57"/>
      <c r="Y55" s="2"/>
      <c r="Z55" s="68"/>
      <c r="AA55" s="68"/>
      <c r="AB55" s="2"/>
      <c r="AC55" s="2"/>
      <c r="AD55" s="2"/>
      <c r="AE55" s="2"/>
    </row>
    <row r="56" customFormat="false" ht="26.25" hidden="false" customHeight="false" outlineLevel="0" collapsed="false">
      <c r="C56" s="2"/>
      <c r="D56" s="68"/>
      <c r="E56" s="2"/>
      <c r="F56" s="63"/>
      <c r="G56" s="2"/>
      <c r="H56" s="56" t="s">
        <v>159</v>
      </c>
      <c r="I56" s="242"/>
      <c r="J56" s="43" t="s">
        <v>162</v>
      </c>
      <c r="K56" s="40"/>
      <c r="L56" s="2"/>
      <c r="O56" s="2"/>
      <c r="P56" s="2"/>
      <c r="Q56" s="2"/>
      <c r="R56" s="2"/>
      <c r="S56" s="57"/>
      <c r="T56" s="2"/>
      <c r="U56" s="2"/>
      <c r="V56" s="2"/>
      <c r="W56" s="56" t="s">
        <v>159</v>
      </c>
      <c r="X56" s="40"/>
      <c r="Y56" s="2"/>
      <c r="Z56" s="69"/>
      <c r="AA56" s="69"/>
      <c r="AB56" s="2"/>
      <c r="AC56" s="2"/>
      <c r="AD56" s="2"/>
      <c r="AE56" s="2"/>
    </row>
    <row r="57" customFormat="false" ht="15" hidden="false" customHeight="false" outlineLevel="0" collapsed="false">
      <c r="C57" s="2"/>
      <c r="D57" s="69"/>
      <c r="E57" s="2"/>
      <c r="F57" s="2"/>
      <c r="G57" s="2"/>
      <c r="H57" s="56" t="s">
        <v>52</v>
      </c>
      <c r="I57" s="2"/>
      <c r="J57" s="243"/>
      <c r="K57" s="2"/>
      <c r="L57" s="2"/>
      <c r="O57" s="88"/>
      <c r="P57" s="88"/>
      <c r="Q57" s="88"/>
      <c r="R57" s="88"/>
      <c r="S57" s="57"/>
      <c r="T57" s="2"/>
      <c r="U57" s="2"/>
      <c r="V57" s="2"/>
      <c r="W57" s="56" t="s">
        <v>52</v>
      </c>
      <c r="X57" s="2"/>
      <c r="Y57" s="2"/>
      <c r="Z57" s="2"/>
      <c r="AA57" s="2"/>
      <c r="AB57" s="2"/>
      <c r="AC57" s="2"/>
      <c r="AD57" s="2"/>
      <c r="AE57" s="2"/>
    </row>
    <row r="58" customFormat="false" ht="15" hidden="false" customHeight="false" outlineLevel="0" collapsed="false">
      <c r="C58" s="2"/>
      <c r="D58" s="2"/>
      <c r="E58" s="2"/>
      <c r="F58" s="2"/>
      <c r="G58" s="2"/>
      <c r="H58" s="56" t="s">
        <v>59</v>
      </c>
      <c r="I58" s="2"/>
      <c r="J58" s="2"/>
      <c r="K58" s="68"/>
      <c r="L58" s="2"/>
      <c r="O58" s="88"/>
      <c r="P58" s="88"/>
      <c r="Q58" s="88"/>
      <c r="R58" s="88"/>
      <c r="S58" s="57"/>
      <c r="T58" s="2"/>
      <c r="U58" s="2"/>
      <c r="V58" s="2"/>
      <c r="W58" s="56" t="s">
        <v>59</v>
      </c>
      <c r="X58" s="68"/>
      <c r="Y58" s="2"/>
      <c r="Z58" s="2"/>
      <c r="AA58" s="2"/>
      <c r="AB58" s="2"/>
      <c r="AC58" s="2"/>
      <c r="AD58" s="2"/>
      <c r="AE58" s="2"/>
    </row>
    <row r="59" customFormat="false" ht="13.5" hidden="false" customHeight="false" outlineLevel="0" collapsed="false">
      <c r="C59" s="2"/>
      <c r="D59" s="2"/>
      <c r="E59" s="2"/>
      <c r="F59" s="2"/>
      <c r="G59" s="2"/>
      <c r="H59" s="63" t="s">
        <v>162</v>
      </c>
      <c r="I59" s="2"/>
      <c r="J59" s="2"/>
      <c r="K59" s="69"/>
      <c r="L59" s="2"/>
      <c r="O59" s="69"/>
      <c r="P59" s="69"/>
      <c r="Q59" s="69"/>
      <c r="R59" s="69"/>
      <c r="S59" s="40"/>
      <c r="T59" s="2"/>
      <c r="U59" s="2"/>
      <c r="V59" s="2"/>
      <c r="W59" s="63" t="s">
        <v>162</v>
      </c>
      <c r="X59" s="69"/>
      <c r="Y59" s="2"/>
      <c r="Z59" s="2"/>
      <c r="AA59" s="2"/>
      <c r="AB59" s="2"/>
      <c r="AC59" s="2"/>
      <c r="AD59" s="2"/>
      <c r="AE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J60" s="2"/>
      <c r="K60" s="2"/>
      <c r="L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J61" s="2"/>
      <c r="K61" s="2"/>
      <c r="L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J62" s="2"/>
      <c r="K62" s="2"/>
      <c r="L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J63" s="2"/>
      <c r="K63" s="2"/>
      <c r="L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J64" s="2"/>
      <c r="K64" s="2"/>
      <c r="L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J65" s="2"/>
      <c r="K65" s="2"/>
      <c r="L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J66" s="2"/>
      <c r="K66" s="2"/>
      <c r="L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J67" s="2"/>
      <c r="K67" s="2"/>
      <c r="L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J68" s="2"/>
      <c r="K68" s="2"/>
      <c r="L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J69" s="2"/>
      <c r="K69" s="2"/>
      <c r="L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D70" s="2"/>
      <c r="E70" s="2"/>
      <c r="G70" s="2"/>
      <c r="H70" s="2"/>
      <c r="I70" s="2"/>
      <c r="J70" s="2"/>
      <c r="K70" s="2"/>
      <c r="L70" s="2"/>
      <c r="S70" s="2"/>
      <c r="T70" s="2"/>
      <c r="U70" s="2"/>
      <c r="V70" s="2"/>
      <c r="W70" s="2"/>
      <c r="X70" s="2"/>
      <c r="Y70" s="2"/>
    </row>
    <row r="71" customFormat="false" ht="12.75" hidden="false" customHeight="false" outlineLevel="0" collapsed="false">
      <c r="D71" s="2"/>
      <c r="H71" s="2"/>
      <c r="I71" s="2"/>
      <c r="J71" s="2"/>
      <c r="K71" s="2"/>
      <c r="L71" s="2"/>
      <c r="S71" s="2"/>
      <c r="T71" s="2"/>
      <c r="U71" s="2"/>
      <c r="V71" s="2"/>
      <c r="W71" s="2"/>
      <c r="X71" s="2"/>
      <c r="Y71" s="2"/>
    </row>
    <row r="72" customFormat="false" ht="12.75" hidden="false" customHeight="false" outlineLevel="0" collapsed="false">
      <c r="D72" s="2"/>
      <c r="H72" s="2"/>
      <c r="I72" s="2"/>
      <c r="J72" s="2"/>
      <c r="K72" s="2"/>
      <c r="L72" s="2"/>
      <c r="S72" s="2"/>
      <c r="T72" s="2"/>
      <c r="U72" s="2"/>
      <c r="V72" s="2"/>
      <c r="W72" s="2"/>
      <c r="X72" s="2"/>
      <c r="Y72" s="2"/>
    </row>
    <row r="73" customFormat="false" ht="12.75" hidden="false" customHeight="false" outlineLevel="0" collapsed="false">
      <c r="D73" s="2"/>
      <c r="H73" s="2"/>
      <c r="I73" s="2"/>
      <c r="J73" s="2"/>
      <c r="K73" s="2"/>
      <c r="L73" s="2"/>
      <c r="S73" s="2"/>
      <c r="T73" s="2"/>
      <c r="U73" s="2"/>
      <c r="V73" s="2"/>
      <c r="W73" s="2"/>
      <c r="X73" s="2"/>
      <c r="Y73" s="2"/>
    </row>
    <row r="74" customFormat="false" ht="12.75" hidden="false" customHeight="false" outlineLevel="0" collapsed="false">
      <c r="D74" s="2"/>
      <c r="H74" s="2"/>
      <c r="I74" s="2"/>
      <c r="J74" s="2"/>
      <c r="K74" s="2"/>
      <c r="L74" s="2"/>
      <c r="S74" s="2"/>
      <c r="T74" s="2"/>
      <c r="U74" s="2"/>
      <c r="V74" s="2"/>
      <c r="W74" s="2"/>
      <c r="X74" s="2"/>
      <c r="Y74" s="2"/>
    </row>
    <row r="75" customFormat="false" ht="12.75" hidden="false" customHeight="false" outlineLevel="0" collapsed="false">
      <c r="D75" s="2"/>
      <c r="H75" s="2"/>
      <c r="I75" s="2"/>
      <c r="J75" s="2"/>
      <c r="K75" s="2"/>
      <c r="L75" s="2"/>
      <c r="S75" s="2"/>
      <c r="T75" s="2"/>
      <c r="U75" s="2"/>
      <c r="V75" s="2"/>
      <c r="W75" s="2"/>
      <c r="X75" s="2"/>
      <c r="Y75" s="2"/>
    </row>
    <row r="76" customFormat="false" ht="12.75" hidden="false" customHeight="false" outlineLevel="0" collapsed="false">
      <c r="D76" s="2"/>
      <c r="H76" s="2"/>
      <c r="I76" s="2"/>
      <c r="J76" s="2"/>
      <c r="K76" s="2"/>
      <c r="L76" s="2"/>
      <c r="S76" s="2"/>
      <c r="T76" s="2"/>
      <c r="U76" s="2"/>
      <c r="V76" s="2"/>
      <c r="W76" s="2"/>
      <c r="X76" s="2"/>
      <c r="Y76" s="2"/>
    </row>
    <row r="77" customFormat="false" ht="12.75" hidden="false" customHeight="false" outlineLevel="0" collapsed="false">
      <c r="D77" s="2"/>
      <c r="H77" s="2"/>
      <c r="I77" s="2"/>
      <c r="J77" s="2"/>
      <c r="K77" s="2"/>
      <c r="L77" s="2"/>
      <c r="S77" s="2"/>
      <c r="T77" s="2"/>
      <c r="U77" s="2"/>
      <c r="V77" s="2"/>
      <c r="W77" s="2"/>
      <c r="X77" s="2"/>
      <c r="Y77" s="2"/>
    </row>
    <row r="78" customFormat="false" ht="12.75" hidden="false" customHeight="false" outlineLevel="0" collapsed="false">
      <c r="D78" s="2"/>
      <c r="H78" s="2"/>
      <c r="I78" s="2"/>
      <c r="J78" s="2"/>
      <c r="K78" s="2"/>
      <c r="L78" s="2"/>
      <c r="S78" s="2"/>
      <c r="T78" s="2"/>
      <c r="U78" s="2"/>
      <c r="V78" s="2"/>
      <c r="W78" s="2"/>
      <c r="X78" s="2"/>
      <c r="Y78" s="2"/>
    </row>
    <row r="79" customFormat="false" ht="12.75" hidden="false" customHeight="false" outlineLevel="0" collapsed="false">
      <c r="D79" s="2"/>
      <c r="H79" s="2"/>
      <c r="I79" s="2"/>
      <c r="J79" s="2"/>
      <c r="K79" s="2"/>
      <c r="L79" s="2"/>
      <c r="S79" s="2"/>
      <c r="T79" s="2"/>
      <c r="U79" s="2"/>
      <c r="V79" s="2"/>
      <c r="W79" s="2"/>
      <c r="X79" s="2"/>
      <c r="Y79" s="2"/>
    </row>
    <row r="80" customFormat="false" ht="12.75" hidden="false" customHeight="false" outlineLevel="0" collapsed="false">
      <c r="D80" s="2"/>
      <c r="H80" s="2"/>
      <c r="I80" s="2"/>
      <c r="J80" s="2"/>
      <c r="K80" s="2"/>
      <c r="L80" s="2"/>
      <c r="S80" s="2"/>
      <c r="T80" s="2"/>
      <c r="U80" s="2"/>
      <c r="V80" s="2"/>
      <c r="W80" s="2"/>
      <c r="X80" s="2"/>
      <c r="Y80" s="2"/>
    </row>
    <row r="81" customFormat="false" ht="12.75" hidden="false" customHeight="false" outlineLevel="0" collapsed="false">
      <c r="D81" s="2"/>
      <c r="H81" s="2"/>
      <c r="I81" s="2"/>
      <c r="J81" s="2"/>
      <c r="K81" s="2"/>
      <c r="L81" s="2"/>
      <c r="S81" s="2"/>
      <c r="T81" s="2"/>
      <c r="U81" s="2"/>
      <c r="V81" s="2"/>
      <c r="W81" s="2"/>
      <c r="X81" s="2"/>
      <c r="Y81" s="2"/>
    </row>
    <row r="82" customFormat="false" ht="12.75" hidden="false" customHeight="false" outlineLevel="0" collapsed="false">
      <c r="D82" s="2"/>
      <c r="H82" s="2"/>
      <c r="I82" s="2"/>
      <c r="J82" s="2"/>
      <c r="K82" s="2"/>
      <c r="L82" s="2"/>
      <c r="S82" s="2"/>
      <c r="T82" s="2"/>
      <c r="U82" s="2"/>
      <c r="V82" s="2"/>
      <c r="W82" s="2"/>
      <c r="X82" s="2"/>
      <c r="Y82" s="2"/>
    </row>
    <row r="83" customFormat="false" ht="12.75" hidden="false" customHeight="false" outlineLevel="0" collapsed="false">
      <c r="D83" s="2"/>
      <c r="H83" s="2"/>
      <c r="I83" s="2"/>
      <c r="J83" s="2"/>
      <c r="K83" s="2"/>
      <c r="L83" s="2"/>
      <c r="S83" s="2"/>
      <c r="T83" s="2"/>
      <c r="U83" s="2"/>
      <c r="V83" s="2"/>
      <c r="W83" s="2"/>
      <c r="X83" s="2"/>
      <c r="Y83" s="2"/>
    </row>
    <row r="84" customFormat="false" ht="12.75" hidden="false" customHeight="false" outlineLevel="0" collapsed="false">
      <c r="D84" s="2"/>
      <c r="H84" s="2"/>
      <c r="I84" s="2"/>
      <c r="J84" s="2"/>
      <c r="K84" s="2"/>
      <c r="L84" s="2"/>
      <c r="T84" s="2"/>
      <c r="U84" s="2"/>
      <c r="V84" s="2"/>
      <c r="W84" s="2"/>
      <c r="X84" s="2"/>
      <c r="Y84" s="2"/>
    </row>
    <row r="85" customFormat="false" ht="12.75" hidden="false" customHeight="false" outlineLevel="0" collapsed="false">
      <c r="D85" s="2"/>
      <c r="I85" s="2"/>
      <c r="J85" s="2"/>
      <c r="K85" s="2"/>
      <c r="L85" s="2"/>
      <c r="T85" s="2"/>
      <c r="U85" s="2"/>
      <c r="V85" s="2"/>
      <c r="X85" s="2"/>
      <c r="Y85" s="2"/>
    </row>
    <row r="86" customFormat="false" ht="12.75" hidden="false" customHeight="false" outlineLevel="0" collapsed="false">
      <c r="D86" s="2"/>
      <c r="I86" s="2"/>
      <c r="J86" s="2"/>
      <c r="K86" s="2"/>
      <c r="L86" s="2"/>
      <c r="X86" s="2"/>
      <c r="Y86" s="2"/>
    </row>
  </sheetData>
  <mergeCells count="2">
    <mergeCell ref="M8:N8"/>
    <mergeCell ref="R8:S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false" showOutlineSymbols="true" defaultGridColor="true" view="normal" topLeftCell="U1" colorId="64" zoomScale="50" zoomScaleNormal="50" zoomScalePageLayoutView="100" workbookViewId="0">
      <selection pane="topLeft" activeCell="Y1" activeCellId="0" sqref="Y1:A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7.56"/>
    <col collapsed="false" customWidth="true" hidden="false" outlineLevel="0" max="7" min="6" style="1" width="30.56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7.56"/>
    <col collapsed="false" customWidth="true" hidden="false" outlineLevel="0" max="12" min="12" style="1" width="30.28"/>
    <col collapsed="false" customWidth="true" hidden="false" outlineLevel="0" max="15" min="13" style="2" width="37.56"/>
    <col collapsed="false" customWidth="true" hidden="false" outlineLevel="0" max="16" min="16" style="2" width="33.99"/>
    <col collapsed="false" customWidth="true" hidden="false" outlineLevel="0" max="18" min="17" style="1" width="30.56"/>
    <col collapsed="false" customWidth="true" hidden="false" outlineLevel="0" max="24" min="19" style="2" width="30.56"/>
    <col collapsed="false" customWidth="true" hidden="false" outlineLevel="0" max="26" min="25" style="1" width="32.28"/>
    <col collapsed="false" customWidth="true" hidden="false" outlineLevel="0" max="28" min="27" style="2" width="37.56"/>
    <col collapsed="false" customWidth="true" hidden="false" outlineLevel="0" max="29" min="29" style="1" width="37.56"/>
    <col collapsed="false" customWidth="true" hidden="false" outlineLevel="0" max="30" min="30" style="1" width="33.7"/>
    <col collapsed="false" customWidth="true" hidden="false" outlineLevel="0" max="31" min="31" style="1" width="37.56"/>
    <col collapsed="false" customWidth="true" hidden="false" outlineLevel="0" max="32" min="32" style="1" width="31.14"/>
    <col collapsed="false" customWidth="true" hidden="false" outlineLevel="0" max="33" min="33" style="1" width="37.56"/>
    <col collapsed="false" customWidth="true" hidden="false" outlineLevel="0" max="34" min="34" style="1" width="30.28"/>
    <col collapsed="false" customWidth="true" hidden="false" outlineLevel="0" max="35" min="35" style="1" width="29.99"/>
    <col collapsed="false" customWidth="true" hidden="false" outlineLevel="0" max="36" min="36" style="1" width="21.7"/>
    <col collapsed="false" customWidth="false" hidden="false" outlineLevel="0" max="257" min="3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6"/>
      <c r="G1" s="6"/>
      <c r="H1" s="6"/>
      <c r="I1" s="6"/>
      <c r="J1" s="6"/>
      <c r="K1" s="6"/>
      <c r="L1" s="7"/>
      <c r="M1" s="5"/>
      <c r="N1" s="5"/>
      <c r="O1" s="5"/>
      <c r="P1" s="5"/>
      <c r="Q1" s="6"/>
      <c r="R1" s="6"/>
      <c r="S1" s="5"/>
      <c r="T1" s="5"/>
      <c r="U1" s="5"/>
      <c r="V1" s="5"/>
      <c r="W1" s="5"/>
      <c r="X1" s="5"/>
      <c r="Y1" s="5"/>
      <c r="Z1" s="5"/>
      <c r="AA1" s="5"/>
      <c r="AB1" s="5"/>
      <c r="AC1" s="6"/>
      <c r="AD1" s="6"/>
      <c r="AE1" s="6"/>
      <c r="AF1" s="6"/>
      <c r="AG1" s="6"/>
      <c r="AH1" s="7"/>
      <c r="AI1" s="7"/>
      <c r="AJ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customFormat="false" ht="21.75" hidden="false" customHeight="true" outlineLevel="0" collapsed="false">
      <c r="A3" s="10" t="n">
        <v>36949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5</v>
      </c>
      <c r="L4" s="11" t="s">
        <v>6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4</v>
      </c>
      <c r="AG4" s="11" t="s">
        <v>5</v>
      </c>
      <c r="AH4" s="11" t="s">
        <v>6</v>
      </c>
      <c r="AI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5" t="s">
        <v>9</v>
      </c>
      <c r="G5" s="15" t="s">
        <v>9</v>
      </c>
      <c r="H5" s="15" t="s">
        <v>10</v>
      </c>
      <c r="I5" s="15" t="s">
        <v>11</v>
      </c>
      <c r="J5" s="15" t="s">
        <v>9</v>
      </c>
      <c r="K5" s="15" t="s">
        <v>11</v>
      </c>
      <c r="L5" s="15" t="s">
        <v>11</v>
      </c>
      <c r="M5" s="14" t="s">
        <v>9</v>
      </c>
      <c r="N5" s="14" t="s">
        <v>9</v>
      </c>
      <c r="O5" s="14" t="s">
        <v>9</v>
      </c>
      <c r="P5" s="14" t="s">
        <v>11</v>
      </c>
      <c r="Q5" s="15" t="s">
        <v>9</v>
      </c>
      <c r="R5" s="15" t="s">
        <v>9</v>
      </c>
      <c r="S5" s="15" t="s">
        <v>9</v>
      </c>
      <c r="T5" s="15" t="s">
        <v>9</v>
      </c>
      <c r="U5" s="15" t="s">
        <v>85</v>
      </c>
      <c r="V5" s="15" t="s">
        <v>85</v>
      </c>
      <c r="W5" s="15" t="s">
        <v>85</v>
      </c>
      <c r="X5" s="15" t="s">
        <v>85</v>
      </c>
      <c r="Y5" s="14" t="s">
        <v>9</v>
      </c>
      <c r="Z5" s="14" t="s">
        <v>85</v>
      </c>
      <c r="AA5" s="14" t="s">
        <v>9</v>
      </c>
      <c r="AB5" s="15" t="s">
        <v>11</v>
      </c>
      <c r="AC5" s="15" t="s">
        <v>11</v>
      </c>
      <c r="AD5" s="15" t="s">
        <v>10</v>
      </c>
      <c r="AE5" s="15" t="s">
        <v>11</v>
      </c>
      <c r="AF5" s="15" t="s">
        <v>9</v>
      </c>
      <c r="AG5" s="15" t="s">
        <v>11</v>
      </c>
      <c r="AH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13</v>
      </c>
      <c r="D6" s="17" t="s">
        <v>13</v>
      </c>
      <c r="E6" s="17" t="s">
        <v>13</v>
      </c>
      <c r="F6" s="17" t="s">
        <v>14</v>
      </c>
      <c r="G6" s="17" t="s">
        <v>14</v>
      </c>
      <c r="H6" s="17" t="s">
        <v>15</v>
      </c>
      <c r="I6" s="17" t="s">
        <v>16</v>
      </c>
      <c r="J6" s="17" t="s">
        <v>17</v>
      </c>
      <c r="K6" s="17" t="s">
        <v>18</v>
      </c>
      <c r="L6" s="17" t="s">
        <v>19</v>
      </c>
      <c r="M6" s="17" t="s">
        <v>13</v>
      </c>
      <c r="N6" s="17" t="s">
        <v>13</v>
      </c>
      <c r="O6" s="17" t="s">
        <v>13</v>
      </c>
      <c r="P6" s="17" t="s">
        <v>86</v>
      </c>
      <c r="Q6" s="17" t="s">
        <v>14</v>
      </c>
      <c r="R6" s="17" t="s">
        <v>14</v>
      </c>
      <c r="S6" s="17" t="s">
        <v>14</v>
      </c>
      <c r="T6" s="17" t="s">
        <v>14</v>
      </c>
      <c r="U6" s="17" t="s">
        <v>16</v>
      </c>
      <c r="V6" s="17" t="s">
        <v>16</v>
      </c>
      <c r="W6" s="17" t="s">
        <v>16</v>
      </c>
      <c r="X6" s="17" t="s">
        <v>16</v>
      </c>
      <c r="Y6" s="17" t="s">
        <v>17</v>
      </c>
      <c r="Z6" s="17" t="s">
        <v>86</v>
      </c>
      <c r="AA6" s="17" t="s">
        <v>87</v>
      </c>
      <c r="AB6" s="17" t="s">
        <v>88</v>
      </c>
      <c r="AC6" s="17" t="s">
        <v>16</v>
      </c>
      <c r="AD6" s="17" t="s">
        <v>15</v>
      </c>
      <c r="AE6" s="17" t="s">
        <v>16</v>
      </c>
      <c r="AF6" s="17" t="s">
        <v>17</v>
      </c>
      <c r="AG6" s="17" t="s">
        <v>18</v>
      </c>
      <c r="AH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128</v>
      </c>
      <c r="D7" s="18" t="n">
        <v>128</v>
      </c>
      <c r="E7" s="18" t="n">
        <v>128</v>
      </c>
      <c r="F7" s="18"/>
      <c r="G7" s="18"/>
      <c r="H7" s="18"/>
      <c r="I7" s="18"/>
      <c r="J7" s="18"/>
      <c r="K7" s="18" t="n">
        <v>125</v>
      </c>
      <c r="L7" s="18"/>
      <c r="M7" s="18" t="n">
        <v>128</v>
      </c>
      <c r="N7" s="18" t="n">
        <v>128</v>
      </c>
      <c r="O7" s="18" t="n">
        <v>128</v>
      </c>
      <c r="P7" s="70" t="n">
        <v>185</v>
      </c>
      <c r="Q7" s="18"/>
      <c r="R7" s="18"/>
      <c r="S7" s="70"/>
      <c r="T7" s="70"/>
      <c r="U7" s="70"/>
      <c r="V7" s="70"/>
      <c r="W7" s="70"/>
      <c r="X7" s="70"/>
      <c r="Y7" s="18" t="n">
        <v>160</v>
      </c>
      <c r="Z7" s="18" t="n">
        <v>205</v>
      </c>
      <c r="AA7" s="18" t="n">
        <v>200</v>
      </c>
      <c r="AB7" s="18" t="n">
        <v>240</v>
      </c>
      <c r="AC7" s="18"/>
      <c r="AD7" s="18"/>
      <c r="AE7" s="18"/>
      <c r="AF7" s="18"/>
      <c r="AG7" s="18" t="n">
        <v>125</v>
      </c>
      <c r="AH7" s="18"/>
    </row>
    <row r="8" customFormat="false" ht="43.5" hidden="false" customHeight="true" outlineLevel="0" collapsed="false">
      <c r="A8" s="19"/>
      <c r="B8" s="19"/>
      <c r="C8" s="20" t="s">
        <v>163</v>
      </c>
      <c r="D8" s="20" t="s">
        <v>163</v>
      </c>
      <c r="E8" s="20" t="s">
        <v>163</v>
      </c>
      <c r="F8" s="20" t="s">
        <v>163</v>
      </c>
      <c r="G8" s="20" t="s">
        <v>163</v>
      </c>
      <c r="H8" s="22" t="s">
        <v>163</v>
      </c>
      <c r="I8" s="22" t="s">
        <v>163</v>
      </c>
      <c r="J8" s="22" t="s">
        <v>163</v>
      </c>
      <c r="K8" s="22" t="s">
        <v>163</v>
      </c>
      <c r="L8" s="22" t="s">
        <v>163</v>
      </c>
      <c r="M8" s="20" t="s">
        <v>90</v>
      </c>
      <c r="N8" s="20" t="s">
        <v>90</v>
      </c>
      <c r="O8" s="20" t="s">
        <v>90</v>
      </c>
      <c r="P8" s="71" t="s">
        <v>90</v>
      </c>
      <c r="Q8" s="71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71" t="s">
        <v>90</v>
      </c>
      <c r="W8" s="71" t="s">
        <v>90</v>
      </c>
      <c r="X8" s="71" t="s">
        <v>90</v>
      </c>
      <c r="Y8" s="72" t="s">
        <v>91</v>
      </c>
      <c r="Z8" s="72" t="s">
        <v>91</v>
      </c>
      <c r="AA8" s="22" t="s">
        <v>92</v>
      </c>
      <c r="AB8" s="22" t="s">
        <v>92</v>
      </c>
      <c r="AC8" s="22" t="s">
        <v>93</v>
      </c>
      <c r="AD8" s="21" t="s">
        <v>94</v>
      </c>
      <c r="AE8" s="21"/>
      <c r="AF8" s="22" t="s">
        <v>93</v>
      </c>
      <c r="AG8" s="22" t="s">
        <v>93</v>
      </c>
      <c r="AH8" s="73" t="s">
        <v>95</v>
      </c>
      <c r="AI8" s="23"/>
    </row>
    <row r="9" customFormat="false" ht="12.75" hidden="false" customHeight="false" outlineLevel="0" collapsed="false">
      <c r="A9" s="19"/>
      <c r="B9" s="19"/>
      <c r="C9" s="24"/>
      <c r="D9" s="24"/>
      <c r="E9" s="24"/>
      <c r="F9" s="17"/>
      <c r="G9" s="17"/>
      <c r="H9" s="17"/>
      <c r="I9" s="24"/>
      <c r="J9" s="24"/>
      <c r="K9" s="24"/>
      <c r="L9" s="24"/>
      <c r="M9" s="24"/>
      <c r="N9" s="24"/>
      <c r="O9" s="24"/>
      <c r="P9" s="17"/>
      <c r="Q9" s="17"/>
      <c r="R9" s="17"/>
      <c r="S9" s="17"/>
      <c r="T9" s="17"/>
      <c r="U9" s="17"/>
      <c r="V9" s="17"/>
      <c r="W9" s="17"/>
      <c r="X9" s="17"/>
      <c r="Y9" s="74"/>
      <c r="Z9" s="42"/>
      <c r="AA9" s="24"/>
      <c r="AB9" s="24"/>
      <c r="AC9" s="24"/>
      <c r="AD9" s="17"/>
      <c r="AE9" s="24"/>
      <c r="AF9" s="24"/>
      <c r="AG9" s="24"/>
      <c r="AH9" s="24"/>
      <c r="AI9" s="25"/>
    </row>
    <row r="10" customFormat="false" ht="21" hidden="false" customHeight="true" outlineLevel="0" collapsed="false">
      <c r="A10" s="19"/>
      <c r="B10" s="19"/>
      <c r="C10" s="18" t="s">
        <v>22</v>
      </c>
      <c r="D10" s="18" t="s">
        <v>22</v>
      </c>
      <c r="E10" s="18" t="s">
        <v>22</v>
      </c>
      <c r="F10" s="70" t="s">
        <v>164</v>
      </c>
      <c r="G10" s="70" t="s">
        <v>164</v>
      </c>
      <c r="H10" s="18" t="s">
        <v>24</v>
      </c>
      <c r="I10" s="18" t="s">
        <v>24</v>
      </c>
      <c r="J10" s="18" t="s">
        <v>24</v>
      </c>
      <c r="K10" s="18" t="s">
        <v>22</v>
      </c>
      <c r="L10" s="18" t="s">
        <v>24</v>
      </c>
      <c r="M10" s="18" t="s">
        <v>22</v>
      </c>
      <c r="N10" s="18" t="s">
        <v>22</v>
      </c>
      <c r="O10" s="18" t="s">
        <v>22</v>
      </c>
      <c r="P10" s="26" t="s">
        <v>96</v>
      </c>
      <c r="Q10" s="26" t="s">
        <v>96</v>
      </c>
      <c r="R10" s="26" t="s">
        <v>96</v>
      </c>
      <c r="S10" s="26" t="s">
        <v>96</v>
      </c>
      <c r="T10" s="26" t="s">
        <v>96</v>
      </c>
      <c r="U10" s="26" t="s">
        <v>96</v>
      </c>
      <c r="V10" s="26" t="s">
        <v>96</v>
      </c>
      <c r="W10" s="26" t="s">
        <v>96</v>
      </c>
      <c r="X10" s="26" t="s">
        <v>96</v>
      </c>
      <c r="Y10" s="75" t="s">
        <v>97</v>
      </c>
      <c r="Z10" s="18" t="s">
        <v>98</v>
      </c>
      <c r="AA10" s="18" t="s">
        <v>99</v>
      </c>
      <c r="AB10" s="18" t="s">
        <v>99</v>
      </c>
      <c r="AC10" s="18" t="s">
        <v>100</v>
      </c>
      <c r="AD10" s="18" t="s">
        <v>24</v>
      </c>
      <c r="AE10" s="18" t="s">
        <v>24</v>
      </c>
      <c r="AF10" s="18" t="s">
        <v>24</v>
      </c>
      <c r="AG10" s="18" t="s">
        <v>22</v>
      </c>
      <c r="AH10" s="18" t="s">
        <v>24</v>
      </c>
      <c r="AI10" s="27"/>
    </row>
    <row r="11" customFormat="false" ht="26.25" hidden="false" customHeight="true" outlineLevel="0" collapsed="false">
      <c r="A11" s="19"/>
      <c r="B11" s="19"/>
      <c r="C11" s="28" t="s">
        <v>27</v>
      </c>
      <c r="D11" s="28" t="s">
        <v>27</v>
      </c>
      <c r="E11" s="28" t="s">
        <v>26</v>
      </c>
      <c r="F11" s="28" t="s">
        <v>27</v>
      </c>
      <c r="G11" s="28" t="s">
        <v>27</v>
      </c>
      <c r="H11" s="29" t="s">
        <v>29</v>
      </c>
      <c r="I11" s="29" t="s">
        <v>29</v>
      </c>
      <c r="J11" s="28" t="s">
        <v>30</v>
      </c>
      <c r="K11" s="28" t="s">
        <v>31</v>
      </c>
      <c r="L11" s="30" t="s">
        <v>32</v>
      </c>
      <c r="M11" s="28" t="s">
        <v>101</v>
      </c>
      <c r="N11" s="28" t="s">
        <v>101</v>
      </c>
      <c r="O11" s="28" t="s">
        <v>26</v>
      </c>
      <c r="P11" s="28" t="s">
        <v>165</v>
      </c>
      <c r="Q11" s="28" t="s">
        <v>27</v>
      </c>
      <c r="R11" s="28" t="s">
        <v>27</v>
      </c>
      <c r="S11" s="28" t="s">
        <v>166</v>
      </c>
      <c r="T11" s="28" t="s">
        <v>167</v>
      </c>
      <c r="U11" s="28" t="s">
        <v>168</v>
      </c>
      <c r="V11" s="28" t="s">
        <v>169</v>
      </c>
      <c r="W11" s="28" t="s">
        <v>170</v>
      </c>
      <c r="X11" s="28" t="s">
        <v>171</v>
      </c>
      <c r="Y11" s="28" t="s">
        <v>110</v>
      </c>
      <c r="Z11" s="28" t="s">
        <v>111</v>
      </c>
      <c r="AA11" s="28" t="s">
        <v>112</v>
      </c>
      <c r="AB11" s="28" t="s">
        <v>113</v>
      </c>
      <c r="AC11" s="29" t="s">
        <v>114</v>
      </c>
      <c r="AD11" s="29" t="s">
        <v>29</v>
      </c>
      <c r="AE11" s="29" t="s">
        <v>29</v>
      </c>
      <c r="AF11" s="28" t="s">
        <v>30</v>
      </c>
      <c r="AG11" s="28" t="s">
        <v>31</v>
      </c>
      <c r="AH11" s="30" t="s">
        <v>32</v>
      </c>
      <c r="AI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4" t="s">
        <v>36</v>
      </c>
      <c r="D12" s="34" t="s">
        <v>36</v>
      </c>
      <c r="E12" s="34" t="s">
        <v>36</v>
      </c>
      <c r="F12" s="35" t="s">
        <v>37</v>
      </c>
      <c r="G12" s="35" t="s">
        <v>37</v>
      </c>
      <c r="H12" s="34" t="s">
        <v>37</v>
      </c>
      <c r="I12" s="34" t="s">
        <v>37</v>
      </c>
      <c r="J12" s="34" t="s">
        <v>37</v>
      </c>
      <c r="K12" s="34" t="s">
        <v>38</v>
      </c>
      <c r="L12" s="37" t="s">
        <v>37</v>
      </c>
      <c r="M12" s="34" t="s">
        <v>36</v>
      </c>
      <c r="N12" s="34" t="s">
        <v>36</v>
      </c>
      <c r="O12" s="34" t="s">
        <v>36</v>
      </c>
      <c r="P12" s="34" t="s">
        <v>172</v>
      </c>
      <c r="Q12" s="35" t="s">
        <v>37</v>
      </c>
      <c r="R12" s="35" t="s">
        <v>37</v>
      </c>
      <c r="S12" s="35" t="s">
        <v>37</v>
      </c>
      <c r="T12" s="35" t="s">
        <v>37</v>
      </c>
      <c r="U12" s="76" t="s">
        <v>37</v>
      </c>
      <c r="V12" s="76" t="s">
        <v>37</v>
      </c>
      <c r="W12" s="76" t="s">
        <v>37</v>
      </c>
      <c r="X12" s="76" t="s">
        <v>37</v>
      </c>
      <c r="Y12" s="77" t="s">
        <v>115</v>
      </c>
      <c r="Z12" s="77" t="s">
        <v>116</v>
      </c>
      <c r="AA12" s="34" t="s">
        <v>117</v>
      </c>
      <c r="AB12" s="34" t="n">
        <v>523297</v>
      </c>
      <c r="AC12" s="34" t="s">
        <v>37</v>
      </c>
      <c r="AD12" s="34" t="s">
        <v>37</v>
      </c>
      <c r="AE12" s="34" t="s">
        <v>37</v>
      </c>
      <c r="AF12" s="34" t="s">
        <v>37</v>
      </c>
      <c r="AG12" s="34" t="s">
        <v>38</v>
      </c>
      <c r="AH12" s="37" t="s">
        <v>37</v>
      </c>
      <c r="AI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3" t="n">
        <v>15</v>
      </c>
      <c r="E13" s="33" t="n">
        <v>20</v>
      </c>
      <c r="F13" s="38" t="n">
        <v>15</v>
      </c>
      <c r="G13" s="38" t="n">
        <v>28</v>
      </c>
      <c r="H13" s="38" t="n">
        <v>60</v>
      </c>
      <c r="I13" s="33" t="n">
        <v>-60</v>
      </c>
      <c r="J13" s="33" t="n">
        <v>60</v>
      </c>
      <c r="K13" s="38" t="n">
        <v>-60</v>
      </c>
      <c r="L13" s="38" t="n">
        <v>-103</v>
      </c>
      <c r="M13" s="33" t="n">
        <v>0</v>
      </c>
      <c r="N13" s="33" t="n">
        <v>0</v>
      </c>
      <c r="O13" s="33" t="n">
        <v>0</v>
      </c>
      <c r="P13" s="38" t="n">
        <v>0</v>
      </c>
      <c r="Q13" s="38" t="n">
        <v>0</v>
      </c>
      <c r="R13" s="38" t="n">
        <v>0</v>
      </c>
      <c r="S13" s="33" t="n">
        <v>0</v>
      </c>
      <c r="T13" s="38" t="n">
        <v>0</v>
      </c>
      <c r="U13" s="38" t="n">
        <v>0</v>
      </c>
      <c r="V13" s="38" t="n">
        <v>0</v>
      </c>
      <c r="W13" s="38" t="n">
        <v>0</v>
      </c>
      <c r="X13" s="38" t="n">
        <v>0</v>
      </c>
      <c r="Y13" s="38" t="n">
        <v>0</v>
      </c>
      <c r="Z13" s="33" t="n">
        <v>0</v>
      </c>
      <c r="AA13" s="33" t="n">
        <v>0</v>
      </c>
      <c r="AB13" s="33" t="n">
        <v>0</v>
      </c>
      <c r="AC13" s="33" t="n">
        <v>0</v>
      </c>
      <c r="AD13" s="38" t="n">
        <v>0</v>
      </c>
      <c r="AE13" s="33" t="n">
        <v>0</v>
      </c>
      <c r="AF13" s="33" t="n">
        <v>0</v>
      </c>
      <c r="AG13" s="38" t="n">
        <v>0</v>
      </c>
      <c r="AH13" s="38" t="n">
        <v>0</v>
      </c>
      <c r="AI13" s="17" t="n">
        <f aca="false">SUM(C13:AH13)</f>
        <v>0</v>
      </c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25</v>
      </c>
      <c r="N14" s="17" t="n">
        <v>25</v>
      </c>
      <c r="O14" s="17" t="n">
        <v>10</v>
      </c>
      <c r="P14" s="41" t="n">
        <v>0</v>
      </c>
      <c r="Q14" s="41" t="n">
        <v>8</v>
      </c>
      <c r="R14" s="41" t="n">
        <v>15</v>
      </c>
      <c r="S14" s="17" t="n">
        <v>10</v>
      </c>
      <c r="T14" s="41" t="n">
        <v>10</v>
      </c>
      <c r="U14" s="41" t="n">
        <v>0</v>
      </c>
      <c r="V14" s="41" t="n">
        <v>0</v>
      </c>
      <c r="W14" s="41" t="n">
        <v>0</v>
      </c>
      <c r="X14" s="41" t="n">
        <v>0</v>
      </c>
      <c r="Y14" s="41" t="n">
        <v>0</v>
      </c>
      <c r="Z14" s="17" t="n">
        <v>0</v>
      </c>
      <c r="AA14" s="17" t="n">
        <v>0</v>
      </c>
      <c r="AB14" s="17" t="n">
        <v>0</v>
      </c>
      <c r="AC14" s="17" t="n">
        <v>0</v>
      </c>
      <c r="AD14" s="41" t="n">
        <v>60</v>
      </c>
      <c r="AE14" s="17" t="n">
        <v>-60</v>
      </c>
      <c r="AF14" s="17" t="n">
        <v>60</v>
      </c>
      <c r="AG14" s="41" t="n">
        <v>-60</v>
      </c>
      <c r="AH14" s="41" t="n">
        <v>-103</v>
      </c>
      <c r="AI14" s="17" t="n">
        <f aca="false">SUM(C14:AH14)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25</v>
      </c>
      <c r="N15" s="17" t="n">
        <v>25</v>
      </c>
      <c r="O15" s="17" t="n">
        <v>10</v>
      </c>
      <c r="P15" s="41" t="n">
        <v>0</v>
      </c>
      <c r="Q15" s="41" t="n">
        <v>8</v>
      </c>
      <c r="R15" s="41" t="n">
        <v>15</v>
      </c>
      <c r="S15" s="17" t="n">
        <v>0</v>
      </c>
      <c r="T15" s="41" t="n">
        <v>20</v>
      </c>
      <c r="U15" s="41" t="n">
        <v>0</v>
      </c>
      <c r="V15" s="41" t="n">
        <v>0</v>
      </c>
      <c r="W15" s="41" t="n">
        <v>0</v>
      </c>
      <c r="X15" s="41" t="n">
        <v>0</v>
      </c>
      <c r="Y15" s="41" t="n">
        <v>0</v>
      </c>
      <c r="Z15" s="17" t="n">
        <v>0</v>
      </c>
      <c r="AA15" s="17" t="n">
        <v>0</v>
      </c>
      <c r="AB15" s="17" t="n">
        <v>0</v>
      </c>
      <c r="AC15" s="17" t="n">
        <v>0</v>
      </c>
      <c r="AD15" s="41" t="n">
        <v>60</v>
      </c>
      <c r="AE15" s="17" t="n">
        <v>-60</v>
      </c>
      <c r="AF15" s="17" t="n">
        <v>60</v>
      </c>
      <c r="AG15" s="41" t="n">
        <v>-60</v>
      </c>
      <c r="AH15" s="41" t="n">
        <v>-103</v>
      </c>
      <c r="AI15" s="17" t="n">
        <f aca="false">SUM(C15:AH15)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25</v>
      </c>
      <c r="N16" s="17" t="n">
        <v>25</v>
      </c>
      <c r="O16" s="17" t="n">
        <v>10</v>
      </c>
      <c r="P16" s="41" t="n">
        <v>0</v>
      </c>
      <c r="Q16" s="41" t="n">
        <v>8</v>
      </c>
      <c r="R16" s="41" t="n">
        <v>15</v>
      </c>
      <c r="S16" s="17" t="n">
        <v>0</v>
      </c>
      <c r="T16" s="41" t="n">
        <v>20</v>
      </c>
      <c r="U16" s="41" t="n">
        <v>0</v>
      </c>
      <c r="V16" s="41" t="n">
        <v>0</v>
      </c>
      <c r="W16" s="41" t="n">
        <v>0</v>
      </c>
      <c r="X16" s="41" t="n">
        <v>0</v>
      </c>
      <c r="Y16" s="41" t="n">
        <v>0</v>
      </c>
      <c r="Z16" s="17" t="n">
        <v>0</v>
      </c>
      <c r="AA16" s="17" t="n">
        <v>0</v>
      </c>
      <c r="AB16" s="17" t="n">
        <v>0</v>
      </c>
      <c r="AC16" s="17" t="n">
        <v>0</v>
      </c>
      <c r="AD16" s="41" t="n">
        <v>60</v>
      </c>
      <c r="AE16" s="17" t="n">
        <v>-60</v>
      </c>
      <c r="AF16" s="17" t="n">
        <v>60</v>
      </c>
      <c r="AG16" s="41" t="n">
        <v>-60</v>
      </c>
      <c r="AH16" s="41" t="n">
        <v>-103</v>
      </c>
      <c r="AI16" s="17" t="n">
        <f aca="false">SUM(C16:AH16)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25</v>
      </c>
      <c r="N17" s="17" t="n">
        <v>25</v>
      </c>
      <c r="O17" s="17" t="n">
        <v>10</v>
      </c>
      <c r="P17" s="41" t="n">
        <v>0</v>
      </c>
      <c r="Q17" s="41" t="n">
        <v>8</v>
      </c>
      <c r="R17" s="41" t="n">
        <v>15</v>
      </c>
      <c r="S17" s="17" t="n">
        <v>0</v>
      </c>
      <c r="T17" s="41" t="n">
        <v>20</v>
      </c>
      <c r="U17" s="41" t="n">
        <v>0</v>
      </c>
      <c r="V17" s="41" t="n">
        <v>0</v>
      </c>
      <c r="W17" s="41" t="n">
        <v>0</v>
      </c>
      <c r="X17" s="41" t="n">
        <v>0</v>
      </c>
      <c r="Y17" s="41" t="n">
        <v>0</v>
      </c>
      <c r="Z17" s="17" t="n">
        <v>0</v>
      </c>
      <c r="AA17" s="17" t="n">
        <v>0</v>
      </c>
      <c r="AB17" s="17" t="n">
        <v>0</v>
      </c>
      <c r="AC17" s="17" t="n">
        <v>0</v>
      </c>
      <c r="AD17" s="41" t="n">
        <v>60</v>
      </c>
      <c r="AE17" s="17" t="n">
        <v>-60</v>
      </c>
      <c r="AF17" s="17" t="n">
        <v>60</v>
      </c>
      <c r="AG17" s="41" t="n">
        <v>-60</v>
      </c>
      <c r="AH17" s="41" t="n">
        <v>-103</v>
      </c>
      <c r="AI17" s="17" t="n">
        <f aca="false">SUM(C17:AH17)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25</v>
      </c>
      <c r="N18" s="17" t="n">
        <v>25</v>
      </c>
      <c r="O18" s="17" t="n">
        <v>10</v>
      </c>
      <c r="P18" s="41" t="n">
        <v>0</v>
      </c>
      <c r="Q18" s="41" t="n">
        <v>8</v>
      </c>
      <c r="R18" s="41" t="n">
        <v>15</v>
      </c>
      <c r="S18" s="17" t="n">
        <v>0</v>
      </c>
      <c r="T18" s="41" t="n">
        <v>20</v>
      </c>
      <c r="U18" s="41" t="n">
        <v>0</v>
      </c>
      <c r="V18" s="41" t="n">
        <v>0</v>
      </c>
      <c r="W18" s="41" t="n">
        <v>0</v>
      </c>
      <c r="X18" s="41" t="n">
        <v>0</v>
      </c>
      <c r="Y18" s="41" t="n">
        <v>0</v>
      </c>
      <c r="Z18" s="17" t="n">
        <v>0</v>
      </c>
      <c r="AA18" s="17" t="n">
        <v>0</v>
      </c>
      <c r="AB18" s="17" t="n">
        <v>0</v>
      </c>
      <c r="AC18" s="17" t="n">
        <v>0</v>
      </c>
      <c r="AD18" s="41" t="n">
        <v>60</v>
      </c>
      <c r="AE18" s="17" t="n">
        <v>-60</v>
      </c>
      <c r="AF18" s="17" t="n">
        <v>60</v>
      </c>
      <c r="AG18" s="41" t="n">
        <v>-60</v>
      </c>
      <c r="AH18" s="41" t="n">
        <v>-103</v>
      </c>
      <c r="AI18" s="17" t="n">
        <f aca="false">SUM(C18:AH18)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25</v>
      </c>
      <c r="N19" s="17" t="n">
        <v>25</v>
      </c>
      <c r="O19" s="17" t="n">
        <v>10</v>
      </c>
      <c r="P19" s="41" t="n">
        <v>0</v>
      </c>
      <c r="Q19" s="41" t="n">
        <v>8</v>
      </c>
      <c r="R19" s="41" t="n">
        <v>15</v>
      </c>
      <c r="S19" s="17" t="n">
        <v>10</v>
      </c>
      <c r="T19" s="41" t="n">
        <v>10</v>
      </c>
      <c r="U19" s="41" t="n">
        <v>0</v>
      </c>
      <c r="V19" s="41" t="n">
        <v>0</v>
      </c>
      <c r="W19" s="41" t="n">
        <v>0</v>
      </c>
      <c r="X19" s="41" t="n">
        <v>0</v>
      </c>
      <c r="Y19" s="41" t="n">
        <v>0</v>
      </c>
      <c r="Z19" s="17" t="n">
        <v>0</v>
      </c>
      <c r="AA19" s="17" t="n">
        <v>0</v>
      </c>
      <c r="AB19" s="17" t="n">
        <v>0</v>
      </c>
      <c r="AC19" s="17" t="n">
        <v>0</v>
      </c>
      <c r="AD19" s="41" t="n">
        <v>60</v>
      </c>
      <c r="AE19" s="17" t="n">
        <v>-60</v>
      </c>
      <c r="AF19" s="17" t="n">
        <v>60</v>
      </c>
      <c r="AG19" s="41" t="n">
        <v>-60</v>
      </c>
      <c r="AH19" s="41" t="n">
        <v>-103</v>
      </c>
      <c r="AI19" s="17" t="n">
        <f aca="false">SUM(C19:AH19)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17" t="n">
        <v>0</v>
      </c>
      <c r="P20" s="41" t="n">
        <v>-25</v>
      </c>
      <c r="Q20" s="17" t="n">
        <v>0</v>
      </c>
      <c r="R20" s="17" t="n">
        <v>0</v>
      </c>
      <c r="S20" s="17" t="n">
        <v>0</v>
      </c>
      <c r="T20" s="41" t="n">
        <v>0</v>
      </c>
      <c r="U20" s="41" t="n">
        <v>-15</v>
      </c>
      <c r="V20" s="41" t="n">
        <v>-23</v>
      </c>
      <c r="W20" s="41" t="n">
        <v>-7</v>
      </c>
      <c r="X20" s="41" t="n">
        <v>-5</v>
      </c>
      <c r="Y20" s="41" t="n">
        <v>50</v>
      </c>
      <c r="Z20" s="17" t="n">
        <v>-50</v>
      </c>
      <c r="AA20" s="17" t="n">
        <v>40</v>
      </c>
      <c r="AB20" s="17" t="n">
        <v>0</v>
      </c>
      <c r="AC20" s="17" t="n">
        <v>-10</v>
      </c>
      <c r="AD20" s="17" t="n">
        <v>0</v>
      </c>
      <c r="AE20" s="17" t="n">
        <v>0</v>
      </c>
      <c r="AF20" s="17" t="n">
        <v>60</v>
      </c>
      <c r="AG20" s="41" t="n">
        <v>0</v>
      </c>
      <c r="AH20" s="41" t="n">
        <v>-103</v>
      </c>
      <c r="AI20" s="17" t="n">
        <f aca="false">SUM(C20:AH20)</f>
        <v>-88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17" t="n">
        <v>0</v>
      </c>
      <c r="P21" s="41" t="n">
        <v>-25</v>
      </c>
      <c r="Q21" s="17" t="n">
        <v>0</v>
      </c>
      <c r="R21" s="17" t="n">
        <v>0</v>
      </c>
      <c r="S21" s="17" t="n">
        <v>0</v>
      </c>
      <c r="T21" s="41" t="n">
        <v>0</v>
      </c>
      <c r="U21" s="41" t="n">
        <v>-15</v>
      </c>
      <c r="V21" s="41" t="n">
        <v>-23</v>
      </c>
      <c r="W21" s="41" t="n">
        <v>-7</v>
      </c>
      <c r="X21" s="41" t="n">
        <v>-5</v>
      </c>
      <c r="Y21" s="41" t="n">
        <v>50</v>
      </c>
      <c r="Z21" s="17" t="n">
        <v>-50</v>
      </c>
      <c r="AA21" s="17" t="n">
        <v>40</v>
      </c>
      <c r="AB21" s="17" t="n">
        <v>0</v>
      </c>
      <c r="AC21" s="17" t="n">
        <v>-10</v>
      </c>
      <c r="AD21" s="17" t="n">
        <v>0</v>
      </c>
      <c r="AE21" s="17" t="n">
        <v>0</v>
      </c>
      <c r="AF21" s="17" t="n">
        <v>60</v>
      </c>
      <c r="AG21" s="41" t="n">
        <v>0</v>
      </c>
      <c r="AH21" s="41" t="n">
        <v>-103</v>
      </c>
      <c r="AI21" s="17" t="n">
        <f aca="false">SUM(C21:AH21)</f>
        <v>-88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17" t="n">
        <v>0</v>
      </c>
      <c r="P22" s="41" t="n">
        <v>-25</v>
      </c>
      <c r="Q22" s="17" t="n">
        <v>0</v>
      </c>
      <c r="R22" s="17" t="n">
        <v>0</v>
      </c>
      <c r="S22" s="17" t="n">
        <v>0</v>
      </c>
      <c r="T22" s="41" t="n">
        <v>0</v>
      </c>
      <c r="U22" s="41" t="n">
        <v>-15</v>
      </c>
      <c r="V22" s="41" t="n">
        <v>-23</v>
      </c>
      <c r="W22" s="41" t="n">
        <v>-7</v>
      </c>
      <c r="X22" s="41" t="n">
        <v>-5</v>
      </c>
      <c r="Y22" s="41" t="n">
        <v>50</v>
      </c>
      <c r="Z22" s="17" t="n">
        <v>-50</v>
      </c>
      <c r="AA22" s="17" t="n">
        <v>40</v>
      </c>
      <c r="AB22" s="17" t="n">
        <v>0</v>
      </c>
      <c r="AC22" s="17" t="n">
        <v>-10</v>
      </c>
      <c r="AD22" s="17" t="n">
        <v>0</v>
      </c>
      <c r="AE22" s="17" t="n">
        <v>0</v>
      </c>
      <c r="AF22" s="17" t="n">
        <v>60</v>
      </c>
      <c r="AG22" s="41" t="n">
        <v>0</v>
      </c>
      <c r="AH22" s="41" t="n">
        <v>-103</v>
      </c>
      <c r="AI22" s="17" t="n">
        <f aca="false">SUM(C22:AH22)</f>
        <v>-88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17" t="n">
        <v>0</v>
      </c>
      <c r="P23" s="41" t="n">
        <v>-25</v>
      </c>
      <c r="Q23" s="17" t="n">
        <v>0</v>
      </c>
      <c r="R23" s="17" t="n">
        <v>0</v>
      </c>
      <c r="S23" s="17" t="n">
        <v>0</v>
      </c>
      <c r="T23" s="41" t="n">
        <v>0</v>
      </c>
      <c r="U23" s="41" t="n">
        <v>-15</v>
      </c>
      <c r="V23" s="41" t="n">
        <v>-23</v>
      </c>
      <c r="W23" s="41" t="n">
        <v>-7</v>
      </c>
      <c r="X23" s="41" t="n">
        <v>-5</v>
      </c>
      <c r="Y23" s="41" t="n">
        <v>50</v>
      </c>
      <c r="Z23" s="17" t="n">
        <v>-50</v>
      </c>
      <c r="AA23" s="17" t="n">
        <v>0</v>
      </c>
      <c r="AB23" s="17" t="n">
        <v>0</v>
      </c>
      <c r="AC23" s="17" t="n">
        <v>-10</v>
      </c>
      <c r="AD23" s="17" t="n">
        <v>0</v>
      </c>
      <c r="AE23" s="17" t="n">
        <v>0</v>
      </c>
      <c r="AF23" s="17" t="n">
        <v>60</v>
      </c>
      <c r="AG23" s="41" t="n">
        <v>0</v>
      </c>
      <c r="AH23" s="41" t="n">
        <v>-103</v>
      </c>
      <c r="AI23" s="17" t="n">
        <f aca="false">SUM(C23:AH23)</f>
        <v>-128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17" t="n">
        <v>0</v>
      </c>
      <c r="P24" s="41" t="n">
        <v>-25</v>
      </c>
      <c r="Q24" s="17" t="n">
        <v>0</v>
      </c>
      <c r="R24" s="17" t="n">
        <v>0</v>
      </c>
      <c r="S24" s="17" t="n">
        <v>0</v>
      </c>
      <c r="T24" s="41" t="n">
        <v>0</v>
      </c>
      <c r="U24" s="41" t="n">
        <v>-15</v>
      </c>
      <c r="V24" s="41" t="n">
        <v>-23</v>
      </c>
      <c r="W24" s="41" t="n">
        <v>-7</v>
      </c>
      <c r="X24" s="41" t="n">
        <v>-5</v>
      </c>
      <c r="Y24" s="41" t="n">
        <v>50</v>
      </c>
      <c r="Z24" s="17" t="n">
        <v>-50</v>
      </c>
      <c r="AA24" s="17" t="n">
        <v>0</v>
      </c>
      <c r="AB24" s="17" t="n">
        <v>0</v>
      </c>
      <c r="AC24" s="17" t="n">
        <v>-10</v>
      </c>
      <c r="AD24" s="17" t="n">
        <v>0</v>
      </c>
      <c r="AE24" s="17" t="n">
        <v>0</v>
      </c>
      <c r="AF24" s="17" t="n">
        <v>60</v>
      </c>
      <c r="AG24" s="41" t="n">
        <v>0</v>
      </c>
      <c r="AH24" s="41" t="n">
        <v>-103</v>
      </c>
      <c r="AI24" s="17" t="n">
        <f aca="false">SUM(C24:AH24)</f>
        <v>-128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17" t="n">
        <v>0</v>
      </c>
      <c r="P25" s="41" t="n">
        <v>-25</v>
      </c>
      <c r="Q25" s="17" t="n">
        <v>0</v>
      </c>
      <c r="R25" s="17" t="n">
        <v>0</v>
      </c>
      <c r="S25" s="17" t="n">
        <v>0</v>
      </c>
      <c r="T25" s="41" t="n">
        <v>0</v>
      </c>
      <c r="U25" s="41" t="n">
        <v>-15</v>
      </c>
      <c r="V25" s="41" t="n">
        <v>-23</v>
      </c>
      <c r="W25" s="41" t="n">
        <v>-7</v>
      </c>
      <c r="X25" s="41" t="n">
        <v>-5</v>
      </c>
      <c r="Y25" s="41" t="n">
        <v>50</v>
      </c>
      <c r="Z25" s="17" t="n">
        <v>-50</v>
      </c>
      <c r="AA25" s="17" t="n">
        <v>0</v>
      </c>
      <c r="AB25" s="17" t="n">
        <v>0</v>
      </c>
      <c r="AC25" s="17" t="n">
        <v>-10</v>
      </c>
      <c r="AD25" s="17" t="n">
        <v>0</v>
      </c>
      <c r="AE25" s="17" t="n">
        <v>0</v>
      </c>
      <c r="AF25" s="17" t="n">
        <v>60</v>
      </c>
      <c r="AG25" s="41" t="n">
        <v>0</v>
      </c>
      <c r="AH25" s="41" t="n">
        <v>-103</v>
      </c>
      <c r="AI25" s="17" t="n">
        <f aca="false">SUM(C25:AH25)</f>
        <v>-128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17" t="n">
        <v>0</v>
      </c>
      <c r="P26" s="41" t="n">
        <v>-25</v>
      </c>
      <c r="Q26" s="17" t="n">
        <v>0</v>
      </c>
      <c r="R26" s="17" t="n">
        <v>0</v>
      </c>
      <c r="S26" s="17" t="n">
        <v>0</v>
      </c>
      <c r="T26" s="41" t="n">
        <v>0</v>
      </c>
      <c r="U26" s="41" t="n">
        <v>-15</v>
      </c>
      <c r="V26" s="41" t="n">
        <v>-23</v>
      </c>
      <c r="W26" s="41" t="n">
        <v>-7</v>
      </c>
      <c r="X26" s="41" t="n">
        <v>-5</v>
      </c>
      <c r="Y26" s="41" t="n">
        <v>50</v>
      </c>
      <c r="Z26" s="17" t="n">
        <v>-50</v>
      </c>
      <c r="AA26" s="17" t="n">
        <v>0</v>
      </c>
      <c r="AB26" s="17" t="n">
        <v>0</v>
      </c>
      <c r="AC26" s="17" t="n">
        <v>-10</v>
      </c>
      <c r="AD26" s="17" t="n">
        <v>0</v>
      </c>
      <c r="AE26" s="17" t="n">
        <v>0</v>
      </c>
      <c r="AF26" s="17" t="n">
        <v>60</v>
      </c>
      <c r="AG26" s="41" t="n">
        <v>0</v>
      </c>
      <c r="AH26" s="41" t="n">
        <v>-103</v>
      </c>
      <c r="AI26" s="17" t="n">
        <f aca="false">SUM(C26:AH26)</f>
        <v>-128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17" t="n">
        <v>0</v>
      </c>
      <c r="P27" s="41" t="n">
        <v>-25</v>
      </c>
      <c r="Q27" s="17" t="n">
        <v>0</v>
      </c>
      <c r="R27" s="17" t="n">
        <v>0</v>
      </c>
      <c r="S27" s="17" t="n">
        <v>0</v>
      </c>
      <c r="T27" s="41" t="n">
        <v>0</v>
      </c>
      <c r="U27" s="41" t="n">
        <v>-15</v>
      </c>
      <c r="V27" s="41" t="n">
        <v>-23</v>
      </c>
      <c r="W27" s="41" t="n">
        <v>-7</v>
      </c>
      <c r="X27" s="41" t="n">
        <v>-5</v>
      </c>
      <c r="Y27" s="41" t="n">
        <v>50</v>
      </c>
      <c r="Z27" s="17" t="n">
        <v>-50</v>
      </c>
      <c r="AA27" s="17" t="n">
        <v>0</v>
      </c>
      <c r="AB27" s="17" t="n">
        <v>0</v>
      </c>
      <c r="AC27" s="17" t="n">
        <v>-10</v>
      </c>
      <c r="AD27" s="17" t="n">
        <v>0</v>
      </c>
      <c r="AE27" s="17" t="n">
        <v>0</v>
      </c>
      <c r="AF27" s="17" t="n">
        <v>60</v>
      </c>
      <c r="AG27" s="41" t="n">
        <v>0</v>
      </c>
      <c r="AH27" s="41" t="n">
        <v>-103</v>
      </c>
      <c r="AI27" s="17" t="n">
        <f aca="false">SUM(C27:AH27)</f>
        <v>-128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17" t="n">
        <v>0</v>
      </c>
      <c r="P28" s="41" t="n">
        <v>-25</v>
      </c>
      <c r="Q28" s="17" t="n">
        <v>0</v>
      </c>
      <c r="R28" s="17" t="n">
        <v>0</v>
      </c>
      <c r="S28" s="17" t="n">
        <v>0</v>
      </c>
      <c r="T28" s="41" t="n">
        <v>0</v>
      </c>
      <c r="U28" s="41" t="n">
        <v>-15</v>
      </c>
      <c r="V28" s="41" t="n">
        <v>-23</v>
      </c>
      <c r="W28" s="41" t="n">
        <v>-7</v>
      </c>
      <c r="X28" s="41" t="n">
        <v>-5</v>
      </c>
      <c r="Y28" s="41" t="n">
        <v>50</v>
      </c>
      <c r="Z28" s="17" t="n">
        <v>-50</v>
      </c>
      <c r="AA28" s="17" t="n">
        <v>0</v>
      </c>
      <c r="AB28" s="17" t="n">
        <v>0</v>
      </c>
      <c r="AC28" s="17" t="n">
        <v>-10</v>
      </c>
      <c r="AD28" s="17" t="n">
        <v>0</v>
      </c>
      <c r="AE28" s="17" t="n">
        <v>0</v>
      </c>
      <c r="AF28" s="17" t="n">
        <v>60</v>
      </c>
      <c r="AG28" s="41" t="n">
        <v>0</v>
      </c>
      <c r="AH28" s="41" t="n">
        <v>-103</v>
      </c>
      <c r="AI28" s="17" t="n">
        <f aca="false">SUM(C28:AH28)</f>
        <v>-128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17" t="n">
        <v>0</v>
      </c>
      <c r="P29" s="41" t="n">
        <v>-25</v>
      </c>
      <c r="Q29" s="17" t="n">
        <v>0</v>
      </c>
      <c r="R29" s="17" t="n">
        <v>0</v>
      </c>
      <c r="S29" s="17" t="n">
        <v>0</v>
      </c>
      <c r="T29" s="41" t="n">
        <v>0</v>
      </c>
      <c r="U29" s="41" t="n">
        <v>-15</v>
      </c>
      <c r="V29" s="41" t="n">
        <v>-23</v>
      </c>
      <c r="W29" s="41" t="n">
        <v>-7</v>
      </c>
      <c r="X29" s="41" t="n">
        <v>-5</v>
      </c>
      <c r="Y29" s="41" t="n">
        <v>50</v>
      </c>
      <c r="Z29" s="17" t="n">
        <v>-50</v>
      </c>
      <c r="AA29" s="17" t="n">
        <v>0</v>
      </c>
      <c r="AB29" s="17" t="n">
        <v>0</v>
      </c>
      <c r="AC29" s="17" t="n">
        <v>-10</v>
      </c>
      <c r="AD29" s="17" t="n">
        <v>0</v>
      </c>
      <c r="AE29" s="17" t="n">
        <v>0</v>
      </c>
      <c r="AF29" s="17" t="n">
        <v>60</v>
      </c>
      <c r="AG29" s="41" t="n">
        <v>0</v>
      </c>
      <c r="AH29" s="41" t="n">
        <v>-103</v>
      </c>
      <c r="AI29" s="17" t="n">
        <f aca="false">SUM(C29:AH29)</f>
        <v>-128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17" t="n">
        <v>0</v>
      </c>
      <c r="P30" s="41" t="n">
        <v>-25</v>
      </c>
      <c r="Q30" s="17" t="n">
        <v>0</v>
      </c>
      <c r="R30" s="17" t="n">
        <v>0</v>
      </c>
      <c r="S30" s="17" t="n">
        <v>0</v>
      </c>
      <c r="T30" s="41" t="n">
        <v>0</v>
      </c>
      <c r="U30" s="41" t="n">
        <v>-15</v>
      </c>
      <c r="V30" s="41" t="n">
        <v>-23</v>
      </c>
      <c r="W30" s="41" t="n">
        <v>-7</v>
      </c>
      <c r="X30" s="41" t="n">
        <v>-5</v>
      </c>
      <c r="Y30" s="41" t="n">
        <v>50</v>
      </c>
      <c r="Z30" s="17" t="n">
        <v>-50</v>
      </c>
      <c r="AA30" s="17" t="n">
        <v>0</v>
      </c>
      <c r="AB30" s="17" t="n">
        <v>0</v>
      </c>
      <c r="AC30" s="17" t="n">
        <v>-10</v>
      </c>
      <c r="AD30" s="17" t="n">
        <v>0</v>
      </c>
      <c r="AE30" s="17" t="n">
        <v>0</v>
      </c>
      <c r="AF30" s="17" t="n">
        <v>60</v>
      </c>
      <c r="AG30" s="41" t="n">
        <v>0</v>
      </c>
      <c r="AH30" s="41" t="n">
        <v>-103</v>
      </c>
      <c r="AI30" s="17" t="n">
        <f aca="false">SUM(C30:AH30)</f>
        <v>-128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17" t="n">
        <v>0</v>
      </c>
      <c r="P31" s="41" t="n">
        <v>-25</v>
      </c>
      <c r="Q31" s="17" t="n">
        <v>0</v>
      </c>
      <c r="R31" s="17" t="n">
        <v>0</v>
      </c>
      <c r="S31" s="17" t="n">
        <v>0</v>
      </c>
      <c r="T31" s="41" t="n">
        <v>0</v>
      </c>
      <c r="U31" s="41" t="n">
        <v>-15</v>
      </c>
      <c r="V31" s="41" t="n">
        <v>-23</v>
      </c>
      <c r="W31" s="41" t="n">
        <v>-7</v>
      </c>
      <c r="X31" s="41" t="n">
        <v>-5</v>
      </c>
      <c r="Y31" s="41" t="n">
        <v>50</v>
      </c>
      <c r="Z31" s="17" t="n">
        <v>-50</v>
      </c>
      <c r="AA31" s="17" t="n">
        <v>0</v>
      </c>
      <c r="AB31" s="17" t="n">
        <v>-40</v>
      </c>
      <c r="AC31" s="17" t="n">
        <v>-10</v>
      </c>
      <c r="AD31" s="17" t="n">
        <v>0</v>
      </c>
      <c r="AE31" s="17" t="n">
        <v>0</v>
      </c>
      <c r="AF31" s="17" t="n">
        <v>60</v>
      </c>
      <c r="AG31" s="41" t="n">
        <v>0</v>
      </c>
      <c r="AH31" s="41" t="n">
        <v>-103</v>
      </c>
      <c r="AI31" s="17" t="n">
        <f aca="false">SUM(C31:AH31)</f>
        <v>-168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17" t="n">
        <v>0</v>
      </c>
      <c r="P32" s="41" t="n">
        <v>-25</v>
      </c>
      <c r="Q32" s="17" t="n">
        <v>0</v>
      </c>
      <c r="R32" s="17" t="n">
        <v>0</v>
      </c>
      <c r="S32" s="17" t="n">
        <v>0</v>
      </c>
      <c r="T32" s="41" t="n">
        <v>0</v>
      </c>
      <c r="U32" s="41" t="n">
        <v>-15</v>
      </c>
      <c r="V32" s="41" t="n">
        <v>-23</v>
      </c>
      <c r="W32" s="41" t="n">
        <v>-7</v>
      </c>
      <c r="X32" s="41" t="n">
        <v>-5</v>
      </c>
      <c r="Y32" s="41" t="n">
        <v>50</v>
      </c>
      <c r="Z32" s="17" t="n">
        <v>-50</v>
      </c>
      <c r="AA32" s="17" t="n">
        <v>0</v>
      </c>
      <c r="AB32" s="17" t="n">
        <v>-40</v>
      </c>
      <c r="AC32" s="17" t="n">
        <v>-10</v>
      </c>
      <c r="AD32" s="17" t="n">
        <v>0</v>
      </c>
      <c r="AE32" s="17" t="n">
        <v>0</v>
      </c>
      <c r="AF32" s="17" t="n">
        <v>60</v>
      </c>
      <c r="AG32" s="41" t="n">
        <v>0</v>
      </c>
      <c r="AH32" s="41" t="n">
        <v>-103</v>
      </c>
      <c r="AI32" s="17" t="n">
        <f aca="false">SUM(C32:AH32)</f>
        <v>-168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17" t="n">
        <v>0</v>
      </c>
      <c r="P33" s="41" t="n">
        <v>-25</v>
      </c>
      <c r="Q33" s="17" t="n">
        <v>0</v>
      </c>
      <c r="R33" s="17" t="n">
        <v>0</v>
      </c>
      <c r="S33" s="17" t="n">
        <v>0</v>
      </c>
      <c r="T33" s="41" t="n">
        <v>0</v>
      </c>
      <c r="U33" s="41" t="n">
        <v>-15</v>
      </c>
      <c r="V33" s="41" t="n">
        <v>-23</v>
      </c>
      <c r="W33" s="41" t="n">
        <v>-7</v>
      </c>
      <c r="X33" s="41" t="n">
        <v>-5</v>
      </c>
      <c r="Y33" s="41" t="n">
        <v>50</v>
      </c>
      <c r="Z33" s="17" t="n">
        <v>-50</v>
      </c>
      <c r="AA33" s="17" t="n">
        <v>0</v>
      </c>
      <c r="AB33" s="17" t="n">
        <v>-40</v>
      </c>
      <c r="AC33" s="17" t="n">
        <v>-10</v>
      </c>
      <c r="AD33" s="17" t="n">
        <v>0</v>
      </c>
      <c r="AE33" s="17" t="n">
        <v>0</v>
      </c>
      <c r="AF33" s="17" t="n">
        <v>60</v>
      </c>
      <c r="AG33" s="41" t="n">
        <v>0</v>
      </c>
      <c r="AH33" s="41" t="n">
        <v>-103</v>
      </c>
      <c r="AI33" s="17" t="n">
        <f aca="false">SUM(C33:AH33)</f>
        <v>-168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17" t="n">
        <v>0</v>
      </c>
      <c r="P34" s="41" t="n">
        <v>-25</v>
      </c>
      <c r="Q34" s="17" t="n">
        <v>0</v>
      </c>
      <c r="R34" s="17" t="n">
        <v>0</v>
      </c>
      <c r="S34" s="17" t="n">
        <v>0</v>
      </c>
      <c r="T34" s="41" t="n">
        <v>0</v>
      </c>
      <c r="U34" s="41" t="n">
        <v>-15</v>
      </c>
      <c r="V34" s="41" t="n">
        <v>-23</v>
      </c>
      <c r="W34" s="41" t="n">
        <v>-7</v>
      </c>
      <c r="X34" s="41" t="n">
        <v>-5</v>
      </c>
      <c r="Y34" s="41" t="n">
        <v>50</v>
      </c>
      <c r="Z34" s="17" t="n">
        <v>-50</v>
      </c>
      <c r="AA34" s="17" t="n">
        <v>0</v>
      </c>
      <c r="AB34" s="17" t="n">
        <v>0</v>
      </c>
      <c r="AC34" s="17" t="n">
        <v>-10</v>
      </c>
      <c r="AD34" s="17" t="n">
        <v>0</v>
      </c>
      <c r="AE34" s="17" t="n">
        <v>0</v>
      </c>
      <c r="AF34" s="17" t="n">
        <v>60</v>
      </c>
      <c r="AG34" s="41" t="n">
        <v>0</v>
      </c>
      <c r="AH34" s="41" t="n">
        <v>-103</v>
      </c>
      <c r="AI34" s="17" t="n">
        <f aca="false">SUM(C34:AH34)</f>
        <v>-128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17" t="n">
        <v>0</v>
      </c>
      <c r="P35" s="41" t="n">
        <v>-25</v>
      </c>
      <c r="Q35" s="17" t="n">
        <v>0</v>
      </c>
      <c r="R35" s="17" t="n">
        <v>0</v>
      </c>
      <c r="S35" s="17" t="n">
        <v>0</v>
      </c>
      <c r="T35" s="41" t="n">
        <v>0</v>
      </c>
      <c r="U35" s="41" t="n">
        <v>-15</v>
      </c>
      <c r="V35" s="41" t="n">
        <v>-23</v>
      </c>
      <c r="W35" s="41" t="n">
        <v>-7</v>
      </c>
      <c r="X35" s="41" t="n">
        <v>-5</v>
      </c>
      <c r="Y35" s="41" t="n">
        <v>50</v>
      </c>
      <c r="Z35" s="17" t="n">
        <v>-50</v>
      </c>
      <c r="AA35" s="17" t="n">
        <v>0</v>
      </c>
      <c r="AB35" s="17" t="n">
        <v>0</v>
      </c>
      <c r="AC35" s="17" t="n">
        <v>-10</v>
      </c>
      <c r="AD35" s="17" t="n">
        <v>0</v>
      </c>
      <c r="AE35" s="17" t="n">
        <v>0</v>
      </c>
      <c r="AF35" s="17" t="n">
        <v>60</v>
      </c>
      <c r="AG35" s="41" t="n">
        <v>0</v>
      </c>
      <c r="AH35" s="41" t="n">
        <v>-103</v>
      </c>
      <c r="AI35" s="17" t="n">
        <f aca="false">SUM(C35:AH35)</f>
        <v>-128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25</v>
      </c>
      <c r="N36" s="17" t="n">
        <v>25</v>
      </c>
      <c r="O36" s="17" t="n">
        <v>10</v>
      </c>
      <c r="P36" s="41" t="n">
        <v>0</v>
      </c>
      <c r="Q36" s="41" t="n">
        <v>28</v>
      </c>
      <c r="R36" s="41" t="n">
        <v>15</v>
      </c>
      <c r="S36" s="17" t="n">
        <v>0</v>
      </c>
      <c r="T36" s="41" t="n">
        <v>0</v>
      </c>
      <c r="U36" s="41" t="n">
        <v>0</v>
      </c>
      <c r="V36" s="41" t="n">
        <v>0</v>
      </c>
      <c r="W36" s="41" t="n">
        <v>0</v>
      </c>
      <c r="X36" s="41" t="n">
        <v>0</v>
      </c>
      <c r="Y36" s="41" t="n">
        <v>0</v>
      </c>
      <c r="Z36" s="17" t="n">
        <v>0</v>
      </c>
      <c r="AA36" s="17" t="n">
        <v>0</v>
      </c>
      <c r="AB36" s="17" t="n">
        <v>0</v>
      </c>
      <c r="AC36" s="17" t="n">
        <v>0</v>
      </c>
      <c r="AD36" s="41" t="n">
        <v>60</v>
      </c>
      <c r="AE36" s="17" t="n">
        <v>-60</v>
      </c>
      <c r="AF36" s="17" t="n">
        <v>60</v>
      </c>
      <c r="AG36" s="41" t="n">
        <v>-60</v>
      </c>
      <c r="AH36" s="41" t="n">
        <v>-103</v>
      </c>
      <c r="AI36" s="17" t="n">
        <f aca="false">SUM(C36:AH36)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25</v>
      </c>
      <c r="N37" s="43" t="n">
        <v>25</v>
      </c>
      <c r="O37" s="43" t="n">
        <v>10</v>
      </c>
      <c r="P37" s="44" t="n">
        <v>0</v>
      </c>
      <c r="Q37" s="44" t="n">
        <v>28</v>
      </c>
      <c r="R37" s="44" t="n">
        <v>15</v>
      </c>
      <c r="S37" s="43" t="n">
        <v>0</v>
      </c>
      <c r="T37" s="44" t="n">
        <v>0</v>
      </c>
      <c r="U37" s="44" t="n">
        <v>0</v>
      </c>
      <c r="V37" s="44" t="n">
        <v>0</v>
      </c>
      <c r="W37" s="44" t="n">
        <v>0</v>
      </c>
      <c r="X37" s="44" t="n">
        <v>0</v>
      </c>
      <c r="Y37" s="44" t="n">
        <v>0</v>
      </c>
      <c r="Z37" s="43" t="n">
        <v>0</v>
      </c>
      <c r="AA37" s="43" t="n">
        <v>0</v>
      </c>
      <c r="AB37" s="43" t="n">
        <v>0</v>
      </c>
      <c r="AC37" s="43" t="n">
        <v>0</v>
      </c>
      <c r="AD37" s="44" t="n">
        <v>60</v>
      </c>
      <c r="AE37" s="43" t="n">
        <v>-60</v>
      </c>
      <c r="AF37" s="43" t="n">
        <v>60</v>
      </c>
      <c r="AG37" s="44" t="n">
        <v>-60</v>
      </c>
      <c r="AH37" s="44" t="n">
        <f aca="false">SUM(AH36)</f>
        <v>-103</v>
      </c>
      <c r="AI37" s="43" t="n">
        <f aca="false">SUM(C37:AH37)</f>
        <v>0</v>
      </c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15</v>
      </c>
      <c r="E40" s="34" t="n">
        <f aca="false">SUM(E13:E36)</f>
        <v>20</v>
      </c>
      <c r="F40" s="34" t="n">
        <f aca="false">SUM(F13:F36)</f>
        <v>15</v>
      </c>
      <c r="G40" s="34" t="n">
        <f aca="false">SUM(G13:G36)</f>
        <v>28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4" t="n">
        <f aca="false">SUM(K13:K36)</f>
        <v>-60</v>
      </c>
      <c r="L40" s="34" t="n">
        <f aca="false">SUM(L13:L36)</f>
        <v>-103</v>
      </c>
      <c r="M40" s="34" t="n">
        <f aca="false">SUM(M13:M36)</f>
        <v>175</v>
      </c>
      <c r="N40" s="34" t="n">
        <f aca="false">SUM(N13:N36)</f>
        <v>175</v>
      </c>
      <c r="O40" s="34" t="n">
        <f aca="false">SUM(O13:O36)</f>
        <v>70</v>
      </c>
      <c r="P40" s="34" t="n">
        <f aca="false">SUM(P13:P36)</f>
        <v>-400</v>
      </c>
      <c r="Q40" s="34" t="n">
        <f aca="false">SUM(Q13:Q36)</f>
        <v>76</v>
      </c>
      <c r="R40" s="34" t="n">
        <f aca="false">SUM(R13:R36)</f>
        <v>105</v>
      </c>
      <c r="S40" s="34" t="n">
        <f aca="false">SUM(S13:S36)</f>
        <v>20</v>
      </c>
      <c r="T40" s="34" t="n">
        <f aca="false">SUM(T13:T36)</f>
        <v>100</v>
      </c>
      <c r="U40" s="34" t="n">
        <f aca="false">SUM(U13:U36)</f>
        <v>-240</v>
      </c>
      <c r="V40" s="34" t="n">
        <f aca="false">SUM(V13:V36)</f>
        <v>-368</v>
      </c>
      <c r="W40" s="34" t="n">
        <f aca="false">SUM(W13:W36)</f>
        <v>-112</v>
      </c>
      <c r="X40" s="34" t="n">
        <f aca="false">SUM(X13:X36)</f>
        <v>-80</v>
      </c>
      <c r="Y40" s="34" t="n">
        <f aca="false">SUM(Y13:Y36)</f>
        <v>800</v>
      </c>
      <c r="Z40" s="34" t="n">
        <f aca="false">SUM(Z13:Z36)</f>
        <v>-800</v>
      </c>
      <c r="AA40" s="34" t="n">
        <f aca="false">SUM(AA13:AA36)</f>
        <v>120</v>
      </c>
      <c r="AB40" s="37" t="n">
        <f aca="false">SUM(AB13:AB36)</f>
        <v>-120</v>
      </c>
      <c r="AC40" s="34" t="n">
        <f aca="false">SUM(AC13:AC36)</f>
        <v>-160</v>
      </c>
      <c r="AD40" s="34" t="n">
        <f aca="false">SUM(AD13:AD36)</f>
        <v>420</v>
      </c>
      <c r="AE40" s="34" t="n">
        <f aca="false">SUM(AE13:AE36)</f>
        <v>-420</v>
      </c>
      <c r="AF40" s="34" t="n">
        <f aca="false">SUM(AF13:AF36)</f>
        <v>1380</v>
      </c>
      <c r="AG40" s="34" t="n">
        <f aca="false">SUM(AG13:AG36)</f>
        <v>-420</v>
      </c>
      <c r="AH40" s="34" t="n">
        <f aca="false">SUM(AH13:AH36)</f>
        <v>-2369</v>
      </c>
      <c r="AI40" s="34" t="n">
        <f aca="false">SUM(C40:AH40)</f>
        <v>-2048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SUM(L41)</f>
        <v>0</v>
      </c>
      <c r="M42" s="34" t="n">
        <f aca="false">SUM(M14:M37)</f>
        <v>200</v>
      </c>
      <c r="N42" s="34" t="n">
        <f aca="false">SUM(N14:N37)</f>
        <v>200</v>
      </c>
      <c r="O42" s="34" t="n">
        <f aca="false">SUM(O14:O37)</f>
        <v>80</v>
      </c>
      <c r="P42" s="34" t="n">
        <f aca="false">SUM(P14:P37)</f>
        <v>-400</v>
      </c>
      <c r="Q42" s="34" t="n">
        <f aca="false">SUM(Q14:Q37)</f>
        <v>104</v>
      </c>
      <c r="R42" s="34" t="n">
        <f aca="false">SUM(R14:R37)</f>
        <v>120</v>
      </c>
      <c r="S42" s="34" t="n">
        <f aca="false">SUM(S14:S37)</f>
        <v>20</v>
      </c>
      <c r="T42" s="34" t="n">
        <f aca="false">SUM(T14:T37)</f>
        <v>100</v>
      </c>
      <c r="U42" s="34" t="n">
        <f aca="false">SUM(U14:U37)</f>
        <v>-240</v>
      </c>
      <c r="V42" s="34" t="n">
        <f aca="false">SUM(V14:V37)</f>
        <v>-368</v>
      </c>
      <c r="W42" s="34" t="n">
        <f aca="false">SUM(W14:W37)</f>
        <v>-112</v>
      </c>
      <c r="X42" s="34" t="n">
        <f aca="false">SUM(X14:X37)</f>
        <v>-80</v>
      </c>
      <c r="Y42" s="34" t="n">
        <f aca="false">SUM(Y14:Y37)</f>
        <v>800</v>
      </c>
      <c r="Z42" s="34" t="n">
        <f aca="false">SUM(Z14:Z37)</f>
        <v>-800</v>
      </c>
      <c r="AA42" s="34" t="n">
        <f aca="false">SUM(AA14:AA37)</f>
        <v>120</v>
      </c>
      <c r="AB42" s="34" t="n">
        <f aca="false">SUM(AB14:AB37)</f>
        <v>-120</v>
      </c>
      <c r="AC42" s="34" t="n">
        <f aca="false">SUM(AC14:AC37)</f>
        <v>-160</v>
      </c>
      <c r="AD42" s="34" t="n">
        <f aca="false">SUM(AD14:AD37)</f>
        <v>480</v>
      </c>
      <c r="AE42" s="34" t="n">
        <f aca="false">SUM(AE14:AE37)</f>
        <v>-480</v>
      </c>
      <c r="AF42" s="34" t="n">
        <f aca="false">SUM(AF14:AF37)</f>
        <v>1440</v>
      </c>
      <c r="AG42" s="34" t="n">
        <f aca="false">SUM(AG14:AG37)</f>
        <v>-480</v>
      </c>
      <c r="AH42" s="34" t="n">
        <f aca="false">SUM(AH41)</f>
        <v>0</v>
      </c>
      <c r="AI42" s="34" t="n">
        <f aca="false">SUM(C42:AH42)</f>
        <v>424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33"/>
      <c r="G43" s="33"/>
      <c r="H43" s="46"/>
      <c r="I43" s="46"/>
      <c r="J43" s="46"/>
      <c r="K43" s="46"/>
      <c r="L43" s="46"/>
      <c r="M43" s="46"/>
      <c r="N43" s="46"/>
      <c r="O43" s="46"/>
      <c r="P43" s="33"/>
      <c r="Q43" s="33"/>
      <c r="R43" s="33"/>
      <c r="S43" s="33"/>
      <c r="T43" s="33"/>
      <c r="U43" s="33"/>
      <c r="V43" s="33"/>
      <c r="W43" s="33"/>
      <c r="X43" s="33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50"/>
    </row>
    <row r="44" customFormat="false" ht="12.75" hidden="false" customHeight="false" outlineLevel="0" collapsed="false">
      <c r="A44" s="4"/>
      <c r="B44" s="4"/>
      <c r="C44" s="51"/>
      <c r="D44" s="52"/>
      <c r="E44" s="36"/>
      <c r="F44" s="53"/>
      <c r="G44" s="53"/>
      <c r="H44" s="39"/>
      <c r="I44" s="33"/>
      <c r="J44" s="33"/>
      <c r="K44" s="52"/>
      <c r="L44" s="36"/>
      <c r="M44" s="51"/>
      <c r="N44" s="52"/>
      <c r="O44" s="36"/>
      <c r="P44" s="53"/>
      <c r="Q44" s="78"/>
      <c r="R44" s="53"/>
      <c r="S44" s="52"/>
      <c r="T44" s="51"/>
      <c r="U44" s="52"/>
      <c r="V44" s="52"/>
      <c r="W44" s="52"/>
      <c r="X44" s="52"/>
      <c r="Y44" s="79"/>
      <c r="Z44" s="51"/>
      <c r="AA44" s="52"/>
      <c r="AB44" s="52"/>
      <c r="AC44" s="52"/>
      <c r="AD44" s="39"/>
      <c r="AE44" s="33"/>
      <c r="AF44" s="33"/>
      <c r="AG44" s="52"/>
      <c r="AH44" s="36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customFormat="false" ht="12.75" hidden="false" customHeight="false" outlineLevel="0" collapsed="false">
      <c r="A45" s="48"/>
      <c r="B45" s="48"/>
      <c r="C45" s="55" t="s">
        <v>51</v>
      </c>
      <c r="D45" s="56" t="s">
        <v>51</v>
      </c>
      <c r="E45" s="80" t="s">
        <v>51</v>
      </c>
      <c r="F45" s="56" t="s">
        <v>51</v>
      </c>
      <c r="G45" s="56" t="s">
        <v>51</v>
      </c>
      <c r="H45" s="42" t="s">
        <v>52</v>
      </c>
      <c r="I45" s="17" t="s">
        <v>52</v>
      </c>
      <c r="J45" s="17" t="s">
        <v>53</v>
      </c>
      <c r="K45" s="17" t="s">
        <v>54</v>
      </c>
      <c r="L45" s="42" t="s">
        <v>55</v>
      </c>
      <c r="M45" s="55" t="s">
        <v>51</v>
      </c>
      <c r="N45" s="56" t="s">
        <v>51</v>
      </c>
      <c r="O45" s="80" t="s">
        <v>51</v>
      </c>
      <c r="P45" s="56" t="s">
        <v>173</v>
      </c>
      <c r="Q45" s="55" t="s">
        <v>51</v>
      </c>
      <c r="R45" s="56" t="s">
        <v>51</v>
      </c>
      <c r="S45" s="56" t="s">
        <v>51</v>
      </c>
      <c r="T45" s="55" t="s">
        <v>51</v>
      </c>
      <c r="U45" s="81" t="s">
        <v>174</v>
      </c>
      <c r="V45" s="81" t="s">
        <v>174</v>
      </c>
      <c r="W45" s="81" t="s">
        <v>120</v>
      </c>
      <c r="X45" s="81" t="s">
        <v>120</v>
      </c>
      <c r="Y45" s="80" t="s">
        <v>51</v>
      </c>
      <c r="Z45" s="55" t="s">
        <v>51</v>
      </c>
      <c r="AA45" s="56" t="s">
        <v>51</v>
      </c>
      <c r="AB45" s="56" t="s">
        <v>121</v>
      </c>
      <c r="AC45" s="17" t="s">
        <v>122</v>
      </c>
      <c r="AD45" s="42" t="s">
        <v>52</v>
      </c>
      <c r="AE45" s="17" t="s">
        <v>52</v>
      </c>
      <c r="AF45" s="17" t="s">
        <v>53</v>
      </c>
      <c r="AG45" s="17" t="s">
        <v>54</v>
      </c>
      <c r="AH45" s="42" t="s">
        <v>55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5" t="s">
        <v>59</v>
      </c>
      <c r="D46" s="56" t="s">
        <v>56</v>
      </c>
      <c r="E46" s="80" t="s">
        <v>59</v>
      </c>
      <c r="F46" s="56" t="s">
        <v>58</v>
      </c>
      <c r="G46" s="56" t="s">
        <v>58</v>
      </c>
      <c r="H46" s="42" t="s">
        <v>59</v>
      </c>
      <c r="I46" s="17" t="s">
        <v>59</v>
      </c>
      <c r="J46" s="17" t="s">
        <v>60</v>
      </c>
      <c r="K46" s="17" t="s">
        <v>61</v>
      </c>
      <c r="L46" s="42" t="s">
        <v>59</v>
      </c>
      <c r="M46" s="55" t="s">
        <v>56</v>
      </c>
      <c r="N46" s="56" t="s">
        <v>57</v>
      </c>
      <c r="O46" s="80" t="s">
        <v>59</v>
      </c>
      <c r="P46" s="56" t="s">
        <v>175</v>
      </c>
      <c r="Q46" s="55" t="s">
        <v>58</v>
      </c>
      <c r="R46" s="56" t="s">
        <v>58</v>
      </c>
      <c r="S46" s="56" t="s">
        <v>58</v>
      </c>
      <c r="T46" s="55" t="s">
        <v>58</v>
      </c>
      <c r="U46" s="81" t="s">
        <v>176</v>
      </c>
      <c r="V46" s="81" t="s">
        <v>177</v>
      </c>
      <c r="W46" s="81" t="s">
        <v>125</v>
      </c>
      <c r="X46" s="81" t="s">
        <v>125</v>
      </c>
      <c r="Y46" s="80" t="s">
        <v>59</v>
      </c>
      <c r="Z46" s="55" t="s">
        <v>59</v>
      </c>
      <c r="AA46" s="56" t="s">
        <v>59</v>
      </c>
      <c r="AB46" s="56" t="s">
        <v>52</v>
      </c>
      <c r="AC46" s="17" t="s">
        <v>126</v>
      </c>
      <c r="AD46" s="42" t="s">
        <v>59</v>
      </c>
      <c r="AE46" s="17" t="s">
        <v>59</v>
      </c>
      <c r="AF46" s="17" t="s">
        <v>60</v>
      </c>
      <c r="AG46" s="17" t="s">
        <v>61</v>
      </c>
      <c r="AH46" s="42" t="s">
        <v>59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5" t="s">
        <v>56</v>
      </c>
      <c r="D47" s="56" t="s">
        <v>58</v>
      </c>
      <c r="E47" s="80" t="s">
        <v>56</v>
      </c>
      <c r="F47" s="56" t="s">
        <v>64</v>
      </c>
      <c r="G47" s="56" t="s">
        <v>64</v>
      </c>
      <c r="H47" s="42" t="s">
        <v>58</v>
      </c>
      <c r="I47" s="17" t="s">
        <v>58</v>
      </c>
      <c r="J47" s="17" t="s">
        <v>52</v>
      </c>
      <c r="K47" s="17" t="s">
        <v>52</v>
      </c>
      <c r="L47" s="42" t="s">
        <v>65</v>
      </c>
      <c r="M47" s="55" t="s">
        <v>58</v>
      </c>
      <c r="N47" s="56" t="s">
        <v>58</v>
      </c>
      <c r="O47" s="80" t="s">
        <v>56</v>
      </c>
      <c r="P47" s="56" t="s">
        <v>69</v>
      </c>
      <c r="Q47" s="55" t="s">
        <v>64</v>
      </c>
      <c r="R47" s="56" t="s">
        <v>64</v>
      </c>
      <c r="S47" s="56" t="s">
        <v>59</v>
      </c>
      <c r="T47" s="55" t="s">
        <v>59</v>
      </c>
      <c r="U47" s="81" t="s">
        <v>178</v>
      </c>
      <c r="V47" s="81" t="s">
        <v>179</v>
      </c>
      <c r="W47" s="81" t="s">
        <v>130</v>
      </c>
      <c r="X47" s="81" t="s">
        <v>130</v>
      </c>
      <c r="Y47" s="80" t="s">
        <v>52</v>
      </c>
      <c r="Z47" s="55" t="s">
        <v>52</v>
      </c>
      <c r="AA47" s="56" t="s">
        <v>131</v>
      </c>
      <c r="AB47" s="56" t="s">
        <v>132</v>
      </c>
      <c r="AC47" s="17" t="s">
        <v>58</v>
      </c>
      <c r="AD47" s="42" t="s">
        <v>58</v>
      </c>
      <c r="AE47" s="17" t="s">
        <v>58</v>
      </c>
      <c r="AF47" s="17" t="s">
        <v>52</v>
      </c>
      <c r="AG47" s="17" t="s">
        <v>52</v>
      </c>
      <c r="AH47" s="42" t="s">
        <v>65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5" t="s">
        <v>62</v>
      </c>
      <c r="D48" s="56" t="s">
        <v>59</v>
      </c>
      <c r="E48" s="80" t="s">
        <v>134</v>
      </c>
      <c r="F48" s="56" t="s">
        <v>69</v>
      </c>
      <c r="G48" s="56" t="s">
        <v>69</v>
      </c>
      <c r="H48" s="45" t="s">
        <v>52</v>
      </c>
      <c r="I48" s="43" t="s">
        <v>52</v>
      </c>
      <c r="J48" s="17" t="s">
        <v>59</v>
      </c>
      <c r="K48" s="17" t="s">
        <v>59</v>
      </c>
      <c r="L48" s="58"/>
      <c r="M48" s="55" t="s">
        <v>133</v>
      </c>
      <c r="N48" s="56" t="s">
        <v>58</v>
      </c>
      <c r="O48" s="80" t="s">
        <v>134</v>
      </c>
      <c r="P48" s="56" t="s">
        <v>59</v>
      </c>
      <c r="Q48" s="55" t="s">
        <v>69</v>
      </c>
      <c r="R48" s="56" t="s">
        <v>62</v>
      </c>
      <c r="S48" s="56" t="s">
        <v>135</v>
      </c>
      <c r="T48" s="55" t="s">
        <v>135</v>
      </c>
      <c r="U48" s="81" t="s">
        <v>180</v>
      </c>
      <c r="V48" s="81" t="s">
        <v>124</v>
      </c>
      <c r="W48" s="56" t="s">
        <v>58</v>
      </c>
      <c r="X48" s="56" t="s">
        <v>58</v>
      </c>
      <c r="Y48" s="83"/>
      <c r="Z48" s="84"/>
      <c r="AA48" s="56" t="s">
        <v>138</v>
      </c>
      <c r="AB48" s="56" t="s">
        <v>52</v>
      </c>
      <c r="AC48" s="17" t="s">
        <v>125</v>
      </c>
      <c r="AD48" s="43" t="s">
        <v>52</v>
      </c>
      <c r="AE48" s="43" t="s">
        <v>52</v>
      </c>
      <c r="AF48" s="17" t="s">
        <v>59</v>
      </c>
      <c r="AG48" s="17" t="s">
        <v>59</v>
      </c>
      <c r="AH48" s="58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5" t="s">
        <v>69</v>
      </c>
      <c r="D49" s="56" t="s">
        <v>69</v>
      </c>
      <c r="E49" s="80" t="s">
        <v>139</v>
      </c>
      <c r="F49" s="56" t="s">
        <v>181</v>
      </c>
      <c r="G49" s="56" t="s">
        <v>72</v>
      </c>
      <c r="H49" s="59"/>
      <c r="I49" s="59"/>
      <c r="J49" s="17" t="s">
        <v>58</v>
      </c>
      <c r="K49" s="17" t="s">
        <v>74</v>
      </c>
      <c r="L49" s="60"/>
      <c r="M49" s="55" t="s">
        <v>59</v>
      </c>
      <c r="N49" s="56" t="s">
        <v>133</v>
      </c>
      <c r="O49" s="80" t="s">
        <v>139</v>
      </c>
      <c r="P49" s="56" t="s">
        <v>52</v>
      </c>
      <c r="Q49" s="55" t="s">
        <v>72</v>
      </c>
      <c r="R49" s="56" t="s">
        <v>140</v>
      </c>
      <c r="S49" s="56" t="s">
        <v>59</v>
      </c>
      <c r="T49" s="55" t="s">
        <v>59</v>
      </c>
      <c r="U49" s="81" t="s">
        <v>182</v>
      </c>
      <c r="V49" s="81" t="s">
        <v>183</v>
      </c>
      <c r="W49" s="56" t="s">
        <v>52</v>
      </c>
      <c r="X49" s="56" t="s">
        <v>52</v>
      </c>
      <c r="Y49" s="57"/>
      <c r="Z49" s="57"/>
      <c r="AA49" s="63" t="s">
        <v>143</v>
      </c>
      <c r="AB49" s="56" t="s">
        <v>59</v>
      </c>
      <c r="AC49" s="17" t="s">
        <v>122</v>
      </c>
      <c r="AD49" s="59"/>
      <c r="AE49" s="59"/>
      <c r="AF49" s="17" t="s">
        <v>58</v>
      </c>
      <c r="AG49" s="17" t="s">
        <v>74</v>
      </c>
      <c r="AH49" s="6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5" t="s">
        <v>72</v>
      </c>
      <c r="D50" s="56" t="s">
        <v>72</v>
      </c>
      <c r="E50" s="80" t="s">
        <v>67</v>
      </c>
      <c r="F50" s="56" t="s">
        <v>184</v>
      </c>
      <c r="G50" s="56" t="s">
        <v>76</v>
      </c>
      <c r="H50" s="57"/>
      <c r="I50" s="57"/>
      <c r="J50" s="17" t="s">
        <v>77</v>
      </c>
      <c r="K50" s="43" t="s">
        <v>78</v>
      </c>
      <c r="L50" s="40"/>
      <c r="M50" s="55" t="s">
        <v>144</v>
      </c>
      <c r="N50" s="56" t="s">
        <v>59</v>
      </c>
      <c r="O50" s="80" t="s">
        <v>67</v>
      </c>
      <c r="P50" s="56" t="s">
        <v>158</v>
      </c>
      <c r="Q50" s="55" t="s">
        <v>76</v>
      </c>
      <c r="R50" s="56" t="s">
        <v>145</v>
      </c>
      <c r="S50" s="56" t="s">
        <v>146</v>
      </c>
      <c r="T50" s="55" t="s">
        <v>146</v>
      </c>
      <c r="U50" s="81" t="s">
        <v>185</v>
      </c>
      <c r="V50" s="56" t="s">
        <v>58</v>
      </c>
      <c r="W50" s="63" t="s">
        <v>148</v>
      </c>
      <c r="X50" s="63" t="s">
        <v>148</v>
      </c>
      <c r="Y50" s="57"/>
      <c r="Z50" s="57"/>
      <c r="AA50" s="68"/>
      <c r="AB50" s="63" t="s">
        <v>149</v>
      </c>
      <c r="AC50" s="17" t="s">
        <v>58</v>
      </c>
      <c r="AD50" s="57"/>
      <c r="AE50" s="57"/>
      <c r="AF50" s="17" t="s">
        <v>77</v>
      </c>
      <c r="AG50" s="43" t="s">
        <v>78</v>
      </c>
      <c r="AH50" s="40"/>
      <c r="AI50" s="8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5" t="s">
        <v>76</v>
      </c>
      <c r="D51" s="56" t="s">
        <v>76</v>
      </c>
      <c r="E51" s="83"/>
      <c r="F51" s="63" t="s">
        <v>186</v>
      </c>
      <c r="G51" s="63" t="s">
        <v>80</v>
      </c>
      <c r="H51" s="57"/>
      <c r="I51" s="57"/>
      <c r="J51" s="17" t="s">
        <v>81</v>
      </c>
      <c r="K51" s="2"/>
      <c r="L51" s="40"/>
      <c r="M51" s="55" t="s">
        <v>73</v>
      </c>
      <c r="N51" s="56" t="s">
        <v>144</v>
      </c>
      <c r="O51" s="83"/>
      <c r="P51" s="56" t="s">
        <v>151</v>
      </c>
      <c r="Q51" s="84" t="s">
        <v>80</v>
      </c>
      <c r="R51" s="56" t="s">
        <v>62</v>
      </c>
      <c r="S51" s="56" t="s">
        <v>59</v>
      </c>
      <c r="T51" s="55" t="s">
        <v>150</v>
      </c>
      <c r="U51" s="81" t="s">
        <v>187</v>
      </c>
      <c r="V51" s="56" t="s">
        <v>52</v>
      </c>
      <c r="W51" s="68"/>
      <c r="X51" s="68"/>
      <c r="Y51" s="57"/>
      <c r="Z51" s="57"/>
      <c r="AA51" s="68"/>
      <c r="AB51" s="85"/>
      <c r="AC51" s="17" t="s">
        <v>152</v>
      </c>
      <c r="AD51" s="57"/>
      <c r="AE51" s="57"/>
      <c r="AF51" s="17" t="s">
        <v>81</v>
      </c>
      <c r="AG51" s="2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55" t="s">
        <v>80</v>
      </c>
      <c r="D52" s="56" t="s">
        <v>80</v>
      </c>
      <c r="E52" s="57"/>
      <c r="F52" s="57"/>
      <c r="G52" s="57"/>
      <c r="H52" s="57"/>
      <c r="I52" s="57"/>
      <c r="J52" s="17" t="s">
        <v>83</v>
      </c>
      <c r="K52" s="2"/>
      <c r="L52" s="40"/>
      <c r="M52" s="62"/>
      <c r="N52" s="56" t="s">
        <v>73</v>
      </c>
      <c r="O52" s="57"/>
      <c r="P52" s="56" t="s">
        <v>155</v>
      </c>
      <c r="Q52" s="57"/>
      <c r="R52" s="56" t="s">
        <v>153</v>
      </c>
      <c r="S52" s="56" t="s">
        <v>154</v>
      </c>
      <c r="T52" s="55" t="s">
        <v>59</v>
      </c>
      <c r="U52" s="56" t="s">
        <v>58</v>
      </c>
      <c r="V52" s="56" t="s">
        <v>158</v>
      </c>
      <c r="W52" s="68"/>
      <c r="X52" s="68"/>
      <c r="Y52" s="57"/>
      <c r="Z52" s="57"/>
      <c r="AA52" s="69"/>
      <c r="AC52" s="17" t="s">
        <v>58</v>
      </c>
      <c r="AD52" s="57"/>
      <c r="AE52" s="57"/>
      <c r="AF52" s="17" t="s">
        <v>83</v>
      </c>
      <c r="AG52" s="2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62"/>
      <c r="D53" s="64"/>
      <c r="E53" s="86"/>
      <c r="F53" s="57"/>
      <c r="G53" s="57"/>
      <c r="H53" s="57"/>
      <c r="I53" s="57"/>
      <c r="J53" s="17" t="s">
        <v>84</v>
      </c>
      <c r="K53" s="2"/>
      <c r="L53" s="2"/>
      <c r="M53" s="57"/>
      <c r="N53" s="64"/>
      <c r="O53" s="86"/>
      <c r="P53" s="56" t="s">
        <v>159</v>
      </c>
      <c r="Q53" s="57"/>
      <c r="R53" s="56" t="s">
        <v>156</v>
      </c>
      <c r="S53" s="63"/>
      <c r="T53" s="55" t="s">
        <v>157</v>
      </c>
      <c r="U53" s="56" t="s">
        <v>52</v>
      </c>
      <c r="V53" s="56" t="s">
        <v>151</v>
      </c>
      <c r="W53" s="69"/>
      <c r="X53" s="69"/>
      <c r="Y53" s="57"/>
      <c r="Z53" s="57"/>
      <c r="AC53" s="17" t="s">
        <v>52</v>
      </c>
      <c r="AD53" s="57"/>
      <c r="AE53" s="57"/>
      <c r="AF53" s="17" t="s">
        <v>84</v>
      </c>
      <c r="AG53" s="2"/>
      <c r="AH53" s="2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57"/>
      <c r="D54" s="60"/>
      <c r="E54" s="57"/>
      <c r="F54" s="65"/>
      <c r="G54" s="65"/>
      <c r="H54" s="57"/>
      <c r="I54" s="57"/>
      <c r="J54" s="67"/>
      <c r="K54" s="2"/>
      <c r="L54" s="40"/>
      <c r="N54" s="60"/>
      <c r="O54" s="57"/>
      <c r="P54" s="56" t="s">
        <v>52</v>
      </c>
      <c r="Q54" s="65"/>
      <c r="R54" s="66" t="s">
        <v>160</v>
      </c>
      <c r="S54" s="57"/>
      <c r="T54" s="84"/>
      <c r="U54" s="56" t="s">
        <v>158</v>
      </c>
      <c r="V54" s="56" t="s">
        <v>155</v>
      </c>
      <c r="Y54" s="57"/>
      <c r="Z54" s="57"/>
      <c r="AC54" s="17" t="s">
        <v>59</v>
      </c>
      <c r="AD54" s="57"/>
      <c r="AE54" s="57"/>
      <c r="AF54" s="67"/>
      <c r="AG54" s="2"/>
      <c r="AH54" s="40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customFormat="false" ht="33.75" hidden="false" customHeight="true" outlineLevel="0" collapsed="false">
      <c r="B55" s="2"/>
      <c r="F55" s="2"/>
      <c r="G55" s="2"/>
      <c r="H55" s="57"/>
      <c r="I55" s="57"/>
      <c r="J55" s="57"/>
      <c r="K55" s="2"/>
      <c r="L55" s="2"/>
      <c r="P55" s="63" t="s">
        <v>162</v>
      </c>
      <c r="Q55" s="2"/>
      <c r="R55" s="56" t="s">
        <v>64</v>
      </c>
      <c r="S55" s="57"/>
      <c r="T55" s="57"/>
      <c r="U55" s="56" t="s">
        <v>151</v>
      </c>
      <c r="V55" s="56" t="s">
        <v>159</v>
      </c>
      <c r="Y55" s="57"/>
      <c r="Z55" s="57"/>
      <c r="AC55" s="43" t="s">
        <v>148</v>
      </c>
      <c r="AD55" s="57"/>
      <c r="AE55" s="57"/>
      <c r="AF55" s="57"/>
      <c r="AG55" s="2"/>
      <c r="AH55" s="2"/>
      <c r="AI55" s="68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customFormat="false" ht="26.25" hidden="false" customHeight="false" outlineLevel="0" collapsed="false">
      <c r="F56" s="2"/>
      <c r="G56" s="2"/>
      <c r="H56" s="2"/>
      <c r="I56" s="57"/>
      <c r="J56" s="40"/>
      <c r="K56" s="2"/>
      <c r="L56" s="2"/>
      <c r="P56" s="68"/>
      <c r="Q56" s="2"/>
      <c r="R56" s="63" t="s">
        <v>161</v>
      </c>
      <c r="T56" s="57"/>
      <c r="U56" s="56" t="s">
        <v>155</v>
      </c>
      <c r="V56" s="56" t="s">
        <v>52</v>
      </c>
      <c r="Y56" s="57"/>
      <c r="Z56" s="57"/>
      <c r="AC56" s="2"/>
      <c r="AD56" s="2"/>
      <c r="AE56" s="57"/>
      <c r="AF56" s="40"/>
      <c r="AG56" s="2"/>
      <c r="AH56" s="2"/>
      <c r="AI56" s="69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customFormat="false" ht="25.5" hidden="false" customHeight="false" outlineLevel="0" collapsed="false">
      <c r="F57" s="2"/>
      <c r="G57" s="2"/>
      <c r="H57" s="68"/>
      <c r="I57" s="57"/>
      <c r="J57" s="2"/>
      <c r="K57" s="2"/>
      <c r="L57" s="2"/>
      <c r="P57" s="68"/>
      <c r="Q57" s="2"/>
      <c r="R57" s="2"/>
      <c r="S57" s="68"/>
      <c r="U57" s="56" t="s">
        <v>159</v>
      </c>
      <c r="V57" s="56" t="s">
        <v>59</v>
      </c>
      <c r="Y57" s="87"/>
      <c r="Z57" s="87"/>
      <c r="AC57" s="2"/>
      <c r="AD57" s="68"/>
      <c r="AE57" s="57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customFormat="false" ht="15.75" hidden="false" customHeight="false" outlineLevel="0" collapsed="false">
      <c r="F58" s="2"/>
      <c r="G58" s="2"/>
      <c r="H58" s="68"/>
      <c r="I58" s="57"/>
      <c r="J58" s="68"/>
      <c r="K58" s="2"/>
      <c r="L58" s="2"/>
      <c r="P58" s="69"/>
      <c r="Q58" s="2"/>
      <c r="R58" s="2"/>
      <c r="S58" s="68"/>
      <c r="T58" s="68"/>
      <c r="U58" s="56" t="s">
        <v>52</v>
      </c>
      <c r="V58" s="63" t="s">
        <v>162</v>
      </c>
      <c r="Y58" s="87"/>
      <c r="Z58" s="87"/>
      <c r="AC58" s="2"/>
      <c r="AD58" s="68"/>
      <c r="AE58" s="57"/>
      <c r="AF58" s="68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customFormat="false" ht="15" hidden="false" customHeight="false" outlineLevel="0" collapsed="false">
      <c r="F59" s="2"/>
      <c r="G59" s="2"/>
      <c r="H59" s="69"/>
      <c r="I59" s="40"/>
      <c r="J59" s="69"/>
      <c r="K59" s="2"/>
      <c r="L59" s="2"/>
      <c r="Q59" s="2"/>
      <c r="R59" s="2"/>
      <c r="S59" s="69"/>
      <c r="T59" s="68"/>
      <c r="U59" s="56" t="s">
        <v>59</v>
      </c>
      <c r="V59" s="68"/>
      <c r="Y59" s="87"/>
      <c r="Z59" s="87"/>
      <c r="AC59" s="2"/>
      <c r="AD59" s="69"/>
      <c r="AE59" s="40"/>
      <c r="AF59" s="6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customFormat="false" ht="15.75" hidden="false" customHeight="false" outlineLevel="0" collapsed="false">
      <c r="F60" s="2"/>
      <c r="G60" s="2"/>
      <c r="H60" s="2"/>
      <c r="I60" s="2"/>
      <c r="J60" s="2"/>
      <c r="K60" s="2"/>
      <c r="L60" s="2"/>
      <c r="Q60" s="2"/>
      <c r="R60" s="2"/>
      <c r="T60" s="69"/>
      <c r="U60" s="63" t="s">
        <v>162</v>
      </c>
      <c r="V60" s="68"/>
      <c r="Y60" s="2"/>
      <c r="Z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customFormat="false" ht="15" hidden="false" customHeight="false" outlineLevel="0" collapsed="false">
      <c r="F61" s="2"/>
      <c r="G61" s="2"/>
      <c r="H61" s="2"/>
      <c r="I61" s="2"/>
      <c r="J61" s="2"/>
      <c r="K61" s="2"/>
      <c r="L61" s="2"/>
      <c r="Q61" s="2"/>
      <c r="R61" s="2"/>
      <c r="U61" s="68"/>
      <c r="V61" s="69"/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customFormat="false" ht="15" hidden="false" customHeight="false" outlineLevel="0" collapsed="false">
      <c r="F62" s="2"/>
      <c r="G62" s="2"/>
      <c r="H62" s="2"/>
      <c r="I62" s="2"/>
      <c r="J62" s="2"/>
      <c r="K62" s="2"/>
      <c r="L62" s="2"/>
      <c r="Q62" s="2"/>
      <c r="R62" s="2"/>
      <c r="U62" s="68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</row>
    <row r="63" customFormat="false" ht="12.75" hidden="false" customHeight="false" outlineLevel="0" collapsed="false">
      <c r="F63" s="2"/>
      <c r="G63" s="2"/>
      <c r="H63" s="2"/>
      <c r="I63" s="2"/>
      <c r="J63" s="2"/>
      <c r="K63" s="2"/>
      <c r="L63" s="2"/>
      <c r="Q63" s="2"/>
      <c r="R63" s="2"/>
      <c r="U63" s="69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customFormat="false" ht="12.75" hidden="false" customHeight="false" outlineLevel="0" collapsed="false">
      <c r="F64" s="2"/>
      <c r="G64" s="2"/>
      <c r="H64" s="2"/>
      <c r="I64" s="2"/>
      <c r="J64" s="2"/>
      <c r="K64" s="2"/>
      <c r="L64" s="2"/>
      <c r="Q64" s="2"/>
      <c r="R64" s="2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</row>
    <row r="65" customFormat="false" ht="12.75" hidden="false" customHeight="false" outlineLevel="0" collapsed="false">
      <c r="F65" s="2"/>
      <c r="G65" s="2"/>
      <c r="H65" s="2"/>
      <c r="I65" s="2"/>
      <c r="J65" s="2"/>
      <c r="K65" s="2"/>
      <c r="L65" s="2"/>
      <c r="Q65" s="2"/>
      <c r="R65" s="2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</row>
    <row r="66" customFormat="false" ht="12.75" hidden="false" customHeight="false" outlineLevel="0" collapsed="false">
      <c r="F66" s="2"/>
      <c r="G66" s="2"/>
      <c r="H66" s="2"/>
      <c r="I66" s="2"/>
      <c r="J66" s="2"/>
      <c r="K66" s="2"/>
      <c r="L66" s="2"/>
      <c r="Q66" s="2"/>
      <c r="R66" s="2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</row>
    <row r="67" customFormat="false" ht="12.75" hidden="false" customHeight="false" outlineLevel="0" collapsed="false">
      <c r="F67" s="2"/>
      <c r="G67" s="2"/>
      <c r="H67" s="2"/>
      <c r="I67" s="2"/>
      <c r="J67" s="2"/>
      <c r="K67" s="2"/>
      <c r="L67" s="2"/>
      <c r="Q67" s="2"/>
      <c r="R67" s="2"/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</row>
    <row r="68" customFormat="false" ht="12.75" hidden="false" customHeight="false" outlineLevel="0" collapsed="false">
      <c r="F68" s="2"/>
      <c r="G68" s="2"/>
      <c r="H68" s="2"/>
      <c r="I68" s="2"/>
      <c r="J68" s="2"/>
      <c r="K68" s="2"/>
      <c r="L68" s="2"/>
      <c r="Q68" s="2"/>
      <c r="R68" s="2"/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</row>
    <row r="69" customFormat="false" ht="12.75" hidden="false" customHeight="false" outlineLevel="0" collapsed="false">
      <c r="F69" s="2"/>
      <c r="G69" s="2"/>
      <c r="H69" s="2"/>
      <c r="I69" s="2"/>
      <c r="J69" s="2"/>
      <c r="K69" s="2"/>
      <c r="L69" s="2"/>
      <c r="Q69" s="2"/>
      <c r="R69" s="2"/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</row>
    <row r="70" customFormat="false" ht="12.75" hidden="false" customHeight="false" outlineLevel="0" collapsed="false">
      <c r="F70" s="2"/>
      <c r="G70" s="2"/>
      <c r="H70" s="2"/>
      <c r="I70" s="2"/>
      <c r="J70" s="2"/>
      <c r="K70" s="2"/>
      <c r="L70" s="2"/>
      <c r="Q70" s="2"/>
      <c r="R70" s="2"/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</row>
    <row r="71" customFormat="false" ht="12.75" hidden="false" customHeight="false" outlineLevel="0" collapsed="false">
      <c r="F71" s="2"/>
      <c r="G71" s="2"/>
      <c r="H71" s="2"/>
      <c r="I71" s="2"/>
      <c r="J71" s="2"/>
      <c r="K71" s="2"/>
      <c r="L71" s="2"/>
      <c r="Q71" s="2"/>
      <c r="R71" s="2"/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</row>
    <row r="72" customFormat="false" ht="12.75" hidden="false" customHeight="false" outlineLevel="0" collapsed="false">
      <c r="F72" s="2"/>
      <c r="G72" s="2"/>
      <c r="H72" s="2"/>
      <c r="I72" s="2"/>
      <c r="J72" s="2"/>
      <c r="K72" s="2"/>
      <c r="L72" s="2"/>
      <c r="Q72" s="2"/>
      <c r="R72" s="2"/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</row>
    <row r="73" customFormat="false" ht="12.75" hidden="false" customHeight="false" outlineLevel="0" collapsed="false">
      <c r="F73" s="2"/>
      <c r="G73" s="2"/>
      <c r="H73" s="2"/>
      <c r="I73" s="2"/>
      <c r="J73" s="2"/>
      <c r="K73" s="2"/>
      <c r="L73" s="2"/>
      <c r="Q73" s="2"/>
      <c r="R73" s="2"/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</row>
    <row r="74" customFormat="false" ht="12.75" hidden="false" customHeight="false" outlineLevel="0" collapsed="false">
      <c r="F74" s="2"/>
      <c r="G74" s="2"/>
      <c r="H74" s="2"/>
      <c r="I74" s="2"/>
      <c r="J74" s="2"/>
      <c r="K74" s="2"/>
      <c r="L74" s="2"/>
      <c r="Q74" s="2"/>
      <c r="R74" s="2"/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</row>
    <row r="75" customFormat="false" ht="12.75" hidden="false" customHeight="false" outlineLevel="0" collapsed="false">
      <c r="F75" s="2"/>
      <c r="G75" s="2"/>
      <c r="H75" s="2"/>
      <c r="I75" s="2"/>
      <c r="J75" s="2"/>
      <c r="K75" s="2"/>
      <c r="L75" s="2"/>
      <c r="Q75" s="2"/>
      <c r="R75" s="2"/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</row>
    <row r="76" customFormat="false" ht="12.75" hidden="false" customHeight="false" outlineLevel="0" collapsed="false">
      <c r="F76" s="2"/>
      <c r="G76" s="2"/>
      <c r="H76" s="2"/>
      <c r="I76" s="2"/>
      <c r="J76" s="2"/>
      <c r="K76" s="2"/>
      <c r="L76" s="2"/>
      <c r="Q76" s="2"/>
      <c r="R76" s="2"/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</row>
    <row r="77" customFormat="false" ht="12.75" hidden="false" customHeight="false" outlineLevel="0" collapsed="false">
      <c r="F77" s="2"/>
      <c r="G77" s="2"/>
      <c r="H77" s="2"/>
      <c r="I77" s="2"/>
      <c r="J77" s="2"/>
      <c r="K77" s="2"/>
      <c r="L77" s="2"/>
      <c r="Q77" s="2"/>
      <c r="R77" s="2"/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</row>
    <row r="78" customFormat="false" ht="12.75" hidden="false" customHeight="false" outlineLevel="0" collapsed="false">
      <c r="F78" s="2"/>
      <c r="G78" s="2"/>
      <c r="H78" s="2"/>
      <c r="I78" s="2"/>
      <c r="J78" s="2"/>
      <c r="K78" s="2"/>
      <c r="L78" s="2"/>
      <c r="Q78" s="2"/>
      <c r="R78" s="2"/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</row>
    <row r="79" customFormat="false" ht="12.75" hidden="false" customHeight="false" outlineLevel="0" collapsed="false">
      <c r="F79" s="2"/>
      <c r="G79" s="2"/>
      <c r="H79" s="2"/>
      <c r="I79" s="2"/>
      <c r="J79" s="2"/>
      <c r="K79" s="2"/>
      <c r="L79" s="2"/>
      <c r="Q79" s="2"/>
      <c r="R79" s="2"/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</row>
    <row r="80" customFormat="false" ht="12.75" hidden="false" customHeight="false" outlineLevel="0" collapsed="false">
      <c r="F80" s="2"/>
      <c r="G80" s="2"/>
      <c r="H80" s="2"/>
      <c r="I80" s="2"/>
      <c r="J80" s="2"/>
      <c r="K80" s="2"/>
      <c r="L80" s="2"/>
      <c r="Q80" s="2"/>
      <c r="R80" s="2"/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</row>
    <row r="81" customFormat="false" ht="12.75" hidden="false" customHeight="false" outlineLevel="0" collapsed="false">
      <c r="F81" s="2"/>
      <c r="G81" s="2"/>
      <c r="H81" s="2"/>
      <c r="I81" s="2"/>
      <c r="J81" s="2"/>
      <c r="K81" s="2"/>
      <c r="L81" s="2"/>
      <c r="Q81" s="2"/>
      <c r="R81" s="2"/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</row>
    <row r="82" customFormat="false" ht="12.75" hidden="false" customHeight="false" outlineLevel="0" collapsed="false">
      <c r="F82" s="2"/>
      <c r="G82" s="2"/>
      <c r="H82" s="2"/>
      <c r="I82" s="2"/>
      <c r="J82" s="2"/>
      <c r="K82" s="2"/>
      <c r="L82" s="2"/>
      <c r="Q82" s="2"/>
      <c r="R82" s="2"/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</row>
    <row r="83" customFormat="false" ht="12.75" hidden="false" customHeight="false" outlineLevel="0" collapsed="false">
      <c r="F83" s="2"/>
      <c r="G83" s="2"/>
      <c r="H83" s="2"/>
      <c r="I83" s="2"/>
      <c r="J83" s="2"/>
      <c r="K83" s="2"/>
      <c r="L83" s="2"/>
      <c r="Q83" s="2"/>
      <c r="R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Q84" s="2"/>
      <c r="R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</row>
    <row r="85" customFormat="false" ht="12.75" hidden="false" customHeight="false" outlineLevel="0" collapsed="false">
      <c r="F85" s="2"/>
      <c r="G85" s="2"/>
      <c r="H85" s="2"/>
      <c r="I85" s="2"/>
      <c r="J85" s="2"/>
      <c r="K85" s="2"/>
      <c r="L85" s="2"/>
      <c r="Q85" s="2"/>
      <c r="R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</row>
    <row r="86" customFormat="false" ht="12.75" hidden="false" customHeight="false" outlineLevel="0" collapsed="false">
      <c r="F86" s="2"/>
      <c r="G86" s="2"/>
      <c r="H86" s="2"/>
      <c r="I86" s="2"/>
      <c r="J86" s="2"/>
      <c r="K86" s="2"/>
      <c r="L86" s="2"/>
      <c r="Q86" s="2"/>
      <c r="R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</row>
    <row r="87" customFormat="false" ht="12.75" hidden="false" customHeight="false" outlineLevel="0" collapsed="false">
      <c r="F87" s="2"/>
      <c r="G87" s="2"/>
      <c r="H87" s="2"/>
      <c r="I87" s="2"/>
      <c r="J87" s="2"/>
      <c r="K87" s="2"/>
      <c r="L87" s="2"/>
      <c r="Q87" s="2"/>
      <c r="R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</row>
    <row r="88" customFormat="false" ht="12.75" hidden="false" customHeight="false" outlineLevel="0" collapsed="false">
      <c r="F88" s="2"/>
      <c r="G88" s="2"/>
      <c r="H88" s="2"/>
      <c r="I88" s="2"/>
      <c r="J88" s="2"/>
      <c r="K88" s="2"/>
      <c r="L88" s="2"/>
      <c r="Q88" s="2"/>
      <c r="R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</row>
    <row r="89" customFormat="false" ht="12.75" hidden="false" customHeight="false" outlineLevel="0" collapsed="false">
      <c r="F89" s="2"/>
      <c r="G89" s="2"/>
      <c r="H89" s="2"/>
      <c r="I89" s="2"/>
      <c r="J89" s="2"/>
      <c r="K89" s="2"/>
      <c r="L89" s="2"/>
      <c r="Q89" s="2"/>
      <c r="R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</row>
    <row r="90" customFormat="false" ht="12.75" hidden="false" customHeight="false" outlineLevel="0" collapsed="false">
      <c r="F90" s="2"/>
      <c r="G90" s="2"/>
      <c r="H90" s="2"/>
      <c r="I90" s="2"/>
      <c r="J90" s="2"/>
      <c r="K90" s="2"/>
      <c r="L90" s="2"/>
      <c r="Q90" s="2"/>
      <c r="R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</row>
    <row r="91" customFormat="false" ht="12.75" hidden="false" customHeight="false" outlineLevel="0" collapsed="false">
      <c r="F91" s="2"/>
      <c r="G91" s="2"/>
      <c r="H91" s="2"/>
      <c r="I91" s="2"/>
      <c r="J91" s="2"/>
      <c r="L91" s="2"/>
      <c r="Q91" s="2"/>
      <c r="R91" s="2"/>
      <c r="AC91" s="2"/>
      <c r="AD91" s="2"/>
      <c r="AE91" s="2"/>
      <c r="AF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</row>
    <row r="92" customFormat="false" ht="12.75" hidden="false" customHeight="false" outlineLevel="0" collapsed="false">
      <c r="F92" s="2"/>
      <c r="G92" s="2"/>
      <c r="H92" s="2"/>
      <c r="I92" s="2"/>
      <c r="J92" s="2"/>
      <c r="L92" s="2"/>
      <c r="Q92" s="2"/>
      <c r="R92" s="2"/>
      <c r="AC92" s="2"/>
      <c r="AD92" s="2"/>
      <c r="AE92" s="2"/>
      <c r="AF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</row>
    <row r="93" customFormat="false" ht="12.75" hidden="false" customHeight="false" outlineLevel="0" collapsed="false">
      <c r="F93" s="2"/>
      <c r="G93" s="2"/>
      <c r="H93" s="2"/>
      <c r="I93" s="2"/>
      <c r="J93" s="2"/>
      <c r="L93" s="2"/>
      <c r="Q93" s="2"/>
      <c r="R93" s="2"/>
      <c r="AC93" s="2"/>
      <c r="AD93" s="2"/>
      <c r="AE93" s="2"/>
      <c r="AF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</row>
    <row r="94" customFormat="false" ht="12.75" hidden="false" customHeight="false" outlineLevel="0" collapsed="false">
      <c r="F94" s="2"/>
      <c r="G94" s="2"/>
      <c r="H94" s="2"/>
      <c r="I94" s="2"/>
      <c r="J94" s="2"/>
      <c r="L94" s="2"/>
      <c r="Q94" s="2"/>
      <c r="R94" s="2"/>
      <c r="AC94" s="2"/>
      <c r="AD94" s="2"/>
      <c r="AE94" s="2"/>
      <c r="AF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</row>
    <row r="95" customFormat="false" ht="12.75" hidden="false" customHeight="false" outlineLevel="0" collapsed="false">
      <c r="F95" s="2"/>
      <c r="G95" s="2"/>
      <c r="H95" s="2"/>
      <c r="I95" s="2"/>
      <c r="J95" s="2"/>
      <c r="L95" s="2"/>
      <c r="Q95" s="2"/>
      <c r="R95" s="2"/>
      <c r="AC95" s="2"/>
      <c r="AD95" s="2"/>
      <c r="AE95" s="2"/>
      <c r="AF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</row>
    <row r="96" customFormat="false" ht="12.75" hidden="false" customHeight="false" outlineLevel="0" collapsed="false">
      <c r="F96" s="2"/>
      <c r="G96" s="2"/>
      <c r="H96" s="2"/>
      <c r="I96" s="2"/>
      <c r="J96" s="2"/>
      <c r="L96" s="2"/>
      <c r="Q96" s="2"/>
      <c r="R96" s="2"/>
      <c r="AD96" s="2"/>
      <c r="AE96" s="2"/>
      <c r="AF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</row>
    <row r="97" customFormat="false" ht="12.75" hidden="false" customHeight="false" outlineLevel="0" collapsed="false">
      <c r="H97" s="2"/>
      <c r="I97" s="2"/>
      <c r="J97" s="2"/>
      <c r="L97" s="2"/>
      <c r="AD97" s="2"/>
      <c r="AE97" s="2"/>
      <c r="AF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</row>
    <row r="98" customFormat="false" ht="12.75" hidden="false" customHeight="false" outlineLevel="0" collapsed="false">
      <c r="H98" s="2"/>
      <c r="I98" s="2"/>
      <c r="J98" s="2"/>
      <c r="L98" s="2"/>
      <c r="AD98" s="2"/>
      <c r="AE98" s="2"/>
      <c r="AF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</row>
    <row r="99" customFormat="false" ht="12.75" hidden="false" customHeight="false" outlineLevel="0" collapsed="false">
      <c r="H99" s="2"/>
      <c r="I99" s="2"/>
      <c r="J99" s="2"/>
      <c r="L99" s="2"/>
      <c r="AD99" s="2"/>
      <c r="AE99" s="2"/>
      <c r="AF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</row>
    <row r="100" customFormat="false" ht="12.75" hidden="false" customHeight="false" outlineLevel="0" collapsed="false">
      <c r="H100" s="2"/>
      <c r="I100" s="2"/>
      <c r="J100" s="2"/>
      <c r="L100" s="2"/>
      <c r="AD100" s="2"/>
      <c r="AE100" s="2"/>
      <c r="AF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</row>
    <row r="101" customFormat="false" ht="12.75" hidden="false" customHeight="false" outlineLevel="0" collapsed="false">
      <c r="H101" s="2"/>
      <c r="I101" s="2"/>
      <c r="J101" s="2"/>
      <c r="L101" s="2"/>
      <c r="AD101" s="2"/>
      <c r="AE101" s="2"/>
      <c r="AF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</row>
  </sheetData>
  <mergeCells count="1">
    <mergeCell ref="AD8:AE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false" showOutlineSymbols="true" defaultGridColor="true" view="normal" topLeftCell="AA6" colorId="64" zoomScale="50" zoomScaleNormal="50" zoomScalePageLayoutView="100" workbookViewId="0">
      <selection pane="topLeft" activeCell="AF25" activeCellId="0" sqref="AF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7.56"/>
    <col collapsed="false" customWidth="true" hidden="false" outlineLevel="0" max="7" min="6" style="1" width="30.56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7.56"/>
    <col collapsed="false" customWidth="true" hidden="false" outlineLevel="0" max="12" min="12" style="1" width="30.28"/>
    <col collapsed="false" customWidth="true" hidden="false" outlineLevel="0" max="15" min="13" style="2" width="37.56"/>
    <col collapsed="false" customWidth="true" hidden="false" outlineLevel="0" max="17" min="16" style="1" width="30.56"/>
    <col collapsed="false" customWidth="true" hidden="false" outlineLevel="0" max="19" min="18" style="1" width="37.56"/>
    <col collapsed="false" customWidth="true" hidden="false" outlineLevel="0" max="20" min="20" style="2" width="30.56"/>
    <col collapsed="false" customWidth="true" hidden="false" outlineLevel="0" max="21" min="21" style="2" width="33.99"/>
    <col collapsed="false" customWidth="true" hidden="false" outlineLevel="0" max="23" min="22" style="1" width="32.28"/>
    <col collapsed="false" customWidth="true" hidden="false" outlineLevel="0" max="25" min="24" style="2" width="37.56"/>
    <col collapsed="false" customWidth="true" hidden="false" outlineLevel="0" max="26" min="26" style="1" width="37.56"/>
    <col collapsed="false" customWidth="true" hidden="false" outlineLevel="0" max="27" min="27" style="1" width="33.7"/>
    <col collapsed="false" customWidth="true" hidden="false" outlineLevel="0" max="28" min="28" style="1" width="37.56"/>
    <col collapsed="false" customWidth="true" hidden="false" outlineLevel="0" max="29" min="29" style="1" width="31.14"/>
    <col collapsed="false" customWidth="true" hidden="false" outlineLevel="0" max="30" min="30" style="1" width="37.56"/>
    <col collapsed="false" customWidth="true" hidden="false" outlineLevel="0" max="31" min="31" style="1" width="30.28"/>
    <col collapsed="false" customWidth="true" hidden="false" outlineLevel="0" max="32" min="32" style="1" width="29.99"/>
    <col collapsed="false" customWidth="true" hidden="false" outlineLevel="0" max="33" min="33" style="1" width="21.7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6"/>
      <c r="G1" s="6"/>
      <c r="H1" s="6"/>
      <c r="I1" s="6"/>
      <c r="J1" s="6"/>
      <c r="K1" s="6"/>
      <c r="L1" s="7"/>
      <c r="M1" s="5"/>
      <c r="N1" s="5"/>
      <c r="O1" s="5"/>
      <c r="P1" s="6"/>
      <c r="Q1" s="6"/>
      <c r="R1" s="6"/>
      <c r="S1" s="6"/>
      <c r="T1" s="5"/>
      <c r="U1" s="5"/>
      <c r="V1" s="5"/>
      <c r="W1" s="5"/>
      <c r="X1" s="5"/>
      <c r="Y1" s="5"/>
      <c r="Z1" s="6"/>
      <c r="AA1" s="6"/>
      <c r="AB1" s="6"/>
      <c r="AC1" s="6"/>
      <c r="AD1" s="6"/>
      <c r="AE1" s="7"/>
      <c r="AF1" s="7"/>
      <c r="AG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</row>
    <row r="3" customFormat="false" ht="21.75" hidden="false" customHeight="true" outlineLevel="0" collapsed="false">
      <c r="A3" s="10" t="n">
        <v>36948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5</v>
      </c>
      <c r="L4" s="11" t="s">
        <v>6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4</v>
      </c>
      <c r="AD4" s="11" t="s">
        <v>5</v>
      </c>
      <c r="AE4" s="11" t="s">
        <v>6</v>
      </c>
      <c r="AF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5" t="s">
        <v>9</v>
      </c>
      <c r="G5" s="15" t="s">
        <v>9</v>
      </c>
      <c r="H5" s="15" t="s">
        <v>10</v>
      </c>
      <c r="I5" s="15" t="s">
        <v>11</v>
      </c>
      <c r="J5" s="15" t="s">
        <v>9</v>
      </c>
      <c r="K5" s="15" t="s">
        <v>11</v>
      </c>
      <c r="L5" s="15" t="s">
        <v>11</v>
      </c>
      <c r="M5" s="14" t="s">
        <v>9</v>
      </c>
      <c r="N5" s="14" t="s">
        <v>9</v>
      </c>
      <c r="O5" s="14" t="s">
        <v>9</v>
      </c>
      <c r="P5" s="15" t="s">
        <v>9</v>
      </c>
      <c r="Q5" s="15" t="s">
        <v>9</v>
      </c>
      <c r="R5" s="15" t="s">
        <v>11</v>
      </c>
      <c r="S5" s="15" t="s">
        <v>11</v>
      </c>
      <c r="T5" s="15" t="s">
        <v>85</v>
      </c>
      <c r="U5" s="14" t="s">
        <v>11</v>
      </c>
      <c r="V5" s="14" t="s">
        <v>9</v>
      </c>
      <c r="W5" s="14" t="s">
        <v>85</v>
      </c>
      <c r="X5" s="14" t="s">
        <v>9</v>
      </c>
      <c r="Y5" s="15" t="s">
        <v>11</v>
      </c>
      <c r="Z5" s="15" t="s">
        <v>11</v>
      </c>
      <c r="AA5" s="15" t="s">
        <v>10</v>
      </c>
      <c r="AB5" s="15" t="s">
        <v>11</v>
      </c>
      <c r="AC5" s="15" t="s">
        <v>9</v>
      </c>
      <c r="AD5" s="15" t="s">
        <v>11</v>
      </c>
      <c r="AE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13</v>
      </c>
      <c r="D6" s="17" t="s">
        <v>13</v>
      </c>
      <c r="E6" s="17" t="s">
        <v>13</v>
      </c>
      <c r="F6" s="17" t="s">
        <v>14</v>
      </c>
      <c r="G6" s="17" t="s">
        <v>14</v>
      </c>
      <c r="H6" s="17" t="s">
        <v>15</v>
      </c>
      <c r="I6" s="17" t="s">
        <v>16</v>
      </c>
      <c r="J6" s="17" t="s">
        <v>17</v>
      </c>
      <c r="K6" s="17" t="s">
        <v>18</v>
      </c>
      <c r="L6" s="17" t="s">
        <v>19</v>
      </c>
      <c r="M6" s="17" t="s">
        <v>13</v>
      </c>
      <c r="N6" s="17" t="s">
        <v>13</v>
      </c>
      <c r="O6" s="17" t="s">
        <v>13</v>
      </c>
      <c r="P6" s="17" t="s">
        <v>14</v>
      </c>
      <c r="Q6" s="17" t="s">
        <v>14</v>
      </c>
      <c r="R6" s="17" t="s">
        <v>16</v>
      </c>
      <c r="S6" s="17" t="s">
        <v>16</v>
      </c>
      <c r="T6" s="17" t="s">
        <v>16</v>
      </c>
      <c r="U6" s="17" t="s">
        <v>86</v>
      </c>
      <c r="V6" s="17" t="s">
        <v>17</v>
      </c>
      <c r="W6" s="17" t="s">
        <v>86</v>
      </c>
      <c r="X6" s="17" t="s">
        <v>87</v>
      </c>
      <c r="Y6" s="17" t="s">
        <v>88</v>
      </c>
      <c r="Z6" s="17" t="s">
        <v>16</v>
      </c>
      <c r="AA6" s="17" t="s">
        <v>15</v>
      </c>
      <c r="AB6" s="17" t="s">
        <v>16</v>
      </c>
      <c r="AC6" s="17" t="s">
        <v>17</v>
      </c>
      <c r="AD6" s="17" t="s">
        <v>18</v>
      </c>
      <c r="AE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128</v>
      </c>
      <c r="D7" s="18" t="n">
        <v>128</v>
      </c>
      <c r="E7" s="18" t="n">
        <v>128</v>
      </c>
      <c r="F7" s="18"/>
      <c r="G7" s="18"/>
      <c r="H7" s="18"/>
      <c r="I7" s="18"/>
      <c r="J7" s="18"/>
      <c r="K7" s="18" t="n">
        <v>125</v>
      </c>
      <c r="L7" s="18"/>
      <c r="M7" s="18" t="n">
        <v>128</v>
      </c>
      <c r="N7" s="18" t="n">
        <v>128</v>
      </c>
      <c r="O7" s="18" t="n">
        <v>128</v>
      </c>
      <c r="P7" s="18"/>
      <c r="Q7" s="18"/>
      <c r="R7" s="18"/>
      <c r="S7" s="18"/>
      <c r="T7" s="70"/>
      <c r="U7" s="70" t="n">
        <v>200</v>
      </c>
      <c r="V7" s="18" t="n">
        <v>160</v>
      </c>
      <c r="W7" s="18" t="n">
        <v>205</v>
      </c>
      <c r="X7" s="18" t="n">
        <v>200</v>
      </c>
      <c r="Y7" s="18" t="n">
        <v>240</v>
      </c>
      <c r="Z7" s="18"/>
      <c r="AA7" s="18"/>
      <c r="AB7" s="18"/>
      <c r="AC7" s="18"/>
      <c r="AD7" s="18" t="n">
        <v>125</v>
      </c>
      <c r="AE7" s="18"/>
    </row>
    <row r="8" customFormat="false" ht="43.5" hidden="false" customHeight="true" outlineLevel="0" collapsed="false">
      <c r="A8" s="19"/>
      <c r="B8" s="19"/>
      <c r="C8" s="20" t="s">
        <v>188</v>
      </c>
      <c r="D8" s="20" t="s">
        <v>188</v>
      </c>
      <c r="E8" s="20" t="s">
        <v>188</v>
      </c>
      <c r="F8" s="20" t="s">
        <v>188</v>
      </c>
      <c r="G8" s="20" t="s">
        <v>188</v>
      </c>
      <c r="H8" s="22" t="s">
        <v>188</v>
      </c>
      <c r="I8" s="22" t="s">
        <v>188</v>
      </c>
      <c r="J8" s="22" t="s">
        <v>188</v>
      </c>
      <c r="K8" s="22" t="s">
        <v>188</v>
      </c>
      <c r="L8" s="22" t="s">
        <v>188</v>
      </c>
      <c r="M8" s="20" t="s">
        <v>90</v>
      </c>
      <c r="N8" s="20" t="s">
        <v>90</v>
      </c>
      <c r="O8" s="20" t="s">
        <v>90</v>
      </c>
      <c r="P8" s="71" t="s">
        <v>90</v>
      </c>
      <c r="Q8" s="71" t="s">
        <v>90</v>
      </c>
      <c r="R8" s="20" t="s">
        <v>90</v>
      </c>
      <c r="S8" s="20" t="s">
        <v>90</v>
      </c>
      <c r="T8" s="71" t="s">
        <v>90</v>
      </c>
      <c r="U8" s="71" t="s">
        <v>90</v>
      </c>
      <c r="V8" s="73" t="s">
        <v>91</v>
      </c>
      <c r="W8" s="73"/>
      <c r="X8" s="22" t="s">
        <v>92</v>
      </c>
      <c r="Y8" s="22" t="s">
        <v>92</v>
      </c>
      <c r="Z8" s="22" t="s">
        <v>93</v>
      </c>
      <c r="AA8" s="21" t="s">
        <v>94</v>
      </c>
      <c r="AB8" s="21"/>
      <c r="AC8" s="22" t="s">
        <v>93</v>
      </c>
      <c r="AD8" s="22" t="s">
        <v>93</v>
      </c>
      <c r="AE8" s="73" t="s">
        <v>95</v>
      </c>
      <c r="AF8" s="23"/>
    </row>
    <row r="9" customFormat="false" ht="12.75" hidden="false" customHeight="false" outlineLevel="0" collapsed="false">
      <c r="A9" s="19"/>
      <c r="B9" s="19"/>
      <c r="C9" s="24"/>
      <c r="D9" s="24"/>
      <c r="E9" s="24"/>
      <c r="F9" s="17"/>
      <c r="G9" s="17"/>
      <c r="H9" s="17"/>
      <c r="I9" s="24"/>
      <c r="J9" s="24"/>
      <c r="K9" s="24"/>
      <c r="L9" s="24"/>
      <c r="M9" s="24"/>
      <c r="N9" s="24"/>
      <c r="O9" s="24"/>
      <c r="P9" s="17"/>
      <c r="Q9" s="17"/>
      <c r="R9" s="24"/>
      <c r="S9" s="24"/>
      <c r="T9" s="17"/>
      <c r="U9" s="17"/>
      <c r="V9" s="74"/>
      <c r="W9" s="42"/>
      <c r="X9" s="24"/>
      <c r="Y9" s="24"/>
      <c r="Z9" s="24"/>
      <c r="AA9" s="17"/>
      <c r="AB9" s="24"/>
      <c r="AC9" s="24"/>
      <c r="AD9" s="24"/>
      <c r="AE9" s="24"/>
      <c r="AF9" s="25"/>
    </row>
    <row r="10" customFormat="false" ht="21" hidden="false" customHeight="true" outlineLevel="0" collapsed="false">
      <c r="A10" s="19"/>
      <c r="B10" s="19"/>
      <c r="C10" s="18" t="s">
        <v>22</v>
      </c>
      <c r="D10" s="18" t="s">
        <v>22</v>
      </c>
      <c r="E10" s="18" t="s">
        <v>22</v>
      </c>
      <c r="F10" s="70" t="s">
        <v>164</v>
      </c>
      <c r="G10" s="70" t="s">
        <v>164</v>
      </c>
      <c r="H10" s="18" t="s">
        <v>24</v>
      </c>
      <c r="I10" s="18" t="s">
        <v>24</v>
      </c>
      <c r="J10" s="18" t="s">
        <v>24</v>
      </c>
      <c r="K10" s="18" t="s">
        <v>22</v>
      </c>
      <c r="L10" s="18" t="s">
        <v>24</v>
      </c>
      <c r="M10" s="18" t="s">
        <v>22</v>
      </c>
      <c r="N10" s="18" t="s">
        <v>22</v>
      </c>
      <c r="O10" s="18" t="s">
        <v>22</v>
      </c>
      <c r="P10" s="26" t="s">
        <v>189</v>
      </c>
      <c r="Q10" s="26" t="s">
        <v>189</v>
      </c>
      <c r="R10" s="26" t="s">
        <v>189</v>
      </c>
      <c r="S10" s="26" t="s">
        <v>189</v>
      </c>
      <c r="T10" s="26" t="s">
        <v>189</v>
      </c>
      <c r="U10" s="26" t="s">
        <v>189</v>
      </c>
      <c r="V10" s="75" t="s">
        <v>97</v>
      </c>
      <c r="W10" s="18" t="s">
        <v>98</v>
      </c>
      <c r="X10" s="18" t="s">
        <v>99</v>
      </c>
      <c r="Y10" s="18" t="s">
        <v>99</v>
      </c>
      <c r="Z10" s="18" t="s">
        <v>100</v>
      </c>
      <c r="AA10" s="18" t="s">
        <v>24</v>
      </c>
      <c r="AB10" s="18" t="s">
        <v>24</v>
      </c>
      <c r="AC10" s="18" t="s">
        <v>24</v>
      </c>
      <c r="AD10" s="18" t="s">
        <v>22</v>
      </c>
      <c r="AE10" s="18" t="s">
        <v>24</v>
      </c>
      <c r="AF10" s="27"/>
    </row>
    <row r="11" customFormat="false" ht="26.25" hidden="false" customHeight="true" outlineLevel="0" collapsed="false">
      <c r="A11" s="19"/>
      <c r="B11" s="19"/>
      <c r="C11" s="28" t="s">
        <v>27</v>
      </c>
      <c r="D11" s="28" t="s">
        <v>27</v>
      </c>
      <c r="E11" s="28" t="s">
        <v>26</v>
      </c>
      <c r="F11" s="28" t="s">
        <v>27</v>
      </c>
      <c r="G11" s="28" t="s">
        <v>27</v>
      </c>
      <c r="H11" s="29" t="s">
        <v>29</v>
      </c>
      <c r="I11" s="29" t="s">
        <v>29</v>
      </c>
      <c r="J11" s="28" t="s">
        <v>30</v>
      </c>
      <c r="K11" s="28" t="s">
        <v>31</v>
      </c>
      <c r="L11" s="30" t="s">
        <v>32</v>
      </c>
      <c r="M11" s="28" t="s">
        <v>27</v>
      </c>
      <c r="N11" s="28" t="s">
        <v>27</v>
      </c>
      <c r="O11" s="28" t="s">
        <v>26</v>
      </c>
      <c r="P11" s="28" t="s">
        <v>27</v>
      </c>
      <c r="Q11" s="28" t="s">
        <v>27</v>
      </c>
      <c r="R11" s="28" t="s">
        <v>190</v>
      </c>
      <c r="S11" s="28" t="s">
        <v>191</v>
      </c>
      <c r="T11" s="28" t="s">
        <v>192</v>
      </c>
      <c r="U11" s="28" t="s">
        <v>193</v>
      </c>
      <c r="V11" s="28" t="s">
        <v>110</v>
      </c>
      <c r="W11" s="28" t="s">
        <v>111</v>
      </c>
      <c r="X11" s="28" t="s">
        <v>112</v>
      </c>
      <c r="Y11" s="28" t="s">
        <v>113</v>
      </c>
      <c r="Z11" s="29" t="s">
        <v>114</v>
      </c>
      <c r="AA11" s="29" t="s">
        <v>29</v>
      </c>
      <c r="AB11" s="29" t="s">
        <v>29</v>
      </c>
      <c r="AC11" s="28" t="s">
        <v>30</v>
      </c>
      <c r="AD11" s="28" t="s">
        <v>31</v>
      </c>
      <c r="AE11" s="30" t="s">
        <v>32</v>
      </c>
      <c r="AF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4" t="s">
        <v>36</v>
      </c>
      <c r="D12" s="34" t="s">
        <v>36</v>
      </c>
      <c r="E12" s="34" t="s">
        <v>36</v>
      </c>
      <c r="F12" s="35" t="s">
        <v>37</v>
      </c>
      <c r="G12" s="35" t="s">
        <v>37</v>
      </c>
      <c r="H12" s="34" t="s">
        <v>37</v>
      </c>
      <c r="I12" s="34" t="s">
        <v>37</v>
      </c>
      <c r="J12" s="34" t="s">
        <v>37</v>
      </c>
      <c r="K12" s="34" t="s">
        <v>38</v>
      </c>
      <c r="L12" s="37" t="s">
        <v>37</v>
      </c>
      <c r="M12" s="34" t="s">
        <v>36</v>
      </c>
      <c r="N12" s="34" t="s">
        <v>36</v>
      </c>
      <c r="O12" s="34" t="s">
        <v>36</v>
      </c>
      <c r="P12" s="35" t="s">
        <v>37</v>
      </c>
      <c r="Q12" s="35" t="s">
        <v>37</v>
      </c>
      <c r="R12" s="76" t="s">
        <v>37</v>
      </c>
      <c r="S12" s="76" t="s">
        <v>37</v>
      </c>
      <c r="T12" s="76" t="s">
        <v>37</v>
      </c>
      <c r="U12" s="76" t="s">
        <v>194</v>
      </c>
      <c r="V12" s="77" t="s">
        <v>115</v>
      </c>
      <c r="W12" s="77" t="s">
        <v>116</v>
      </c>
      <c r="X12" s="34" t="s">
        <v>117</v>
      </c>
      <c r="Y12" s="34" t="n">
        <v>523297</v>
      </c>
      <c r="Z12" s="34" t="s">
        <v>37</v>
      </c>
      <c r="AA12" s="34" t="s">
        <v>37</v>
      </c>
      <c r="AB12" s="34" t="s">
        <v>37</v>
      </c>
      <c r="AC12" s="34" t="s">
        <v>37</v>
      </c>
      <c r="AD12" s="34" t="s">
        <v>38</v>
      </c>
      <c r="AE12" s="37" t="s">
        <v>37</v>
      </c>
      <c r="AF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3" t="n">
        <v>15</v>
      </c>
      <c r="E13" s="33" t="n">
        <v>20</v>
      </c>
      <c r="F13" s="38" t="n">
        <v>15</v>
      </c>
      <c r="G13" s="38" t="n">
        <v>28</v>
      </c>
      <c r="H13" s="38" t="n">
        <v>60</v>
      </c>
      <c r="I13" s="33" t="n">
        <v>-60</v>
      </c>
      <c r="J13" s="33" t="n">
        <v>60</v>
      </c>
      <c r="K13" s="38" t="n">
        <v>-60</v>
      </c>
      <c r="L13" s="38" t="n">
        <v>-103</v>
      </c>
      <c r="M13" s="33" t="n">
        <v>0</v>
      </c>
      <c r="N13" s="33" t="n">
        <v>0</v>
      </c>
      <c r="O13" s="33" t="n">
        <v>0</v>
      </c>
      <c r="P13" s="38" t="n">
        <v>0</v>
      </c>
      <c r="Q13" s="38" t="n">
        <v>0</v>
      </c>
      <c r="R13" s="33" t="n">
        <v>0</v>
      </c>
      <c r="S13" s="33" t="n">
        <v>0</v>
      </c>
      <c r="T13" s="38" t="n">
        <v>0</v>
      </c>
      <c r="U13" s="38" t="n">
        <v>0</v>
      </c>
      <c r="V13" s="38" t="n">
        <v>0</v>
      </c>
      <c r="W13" s="33" t="n">
        <v>0</v>
      </c>
      <c r="X13" s="33" t="n">
        <v>0</v>
      </c>
      <c r="Y13" s="33" t="n">
        <v>0</v>
      </c>
      <c r="Z13" s="33" t="n">
        <v>0</v>
      </c>
      <c r="AA13" s="38" t="n">
        <v>0</v>
      </c>
      <c r="AB13" s="33" t="n">
        <v>0</v>
      </c>
      <c r="AC13" s="33" t="n">
        <v>0</v>
      </c>
      <c r="AD13" s="38" t="n">
        <v>0</v>
      </c>
      <c r="AE13" s="38" t="n">
        <v>0</v>
      </c>
      <c r="AF13" s="17" t="n">
        <f aca="false">SUM(C13:AE13)</f>
        <v>0</v>
      </c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25</v>
      </c>
      <c r="N14" s="17" t="n">
        <v>15</v>
      </c>
      <c r="O14" s="17" t="n">
        <v>20</v>
      </c>
      <c r="P14" s="41" t="n">
        <v>15</v>
      </c>
      <c r="Q14" s="41" t="n">
        <v>28</v>
      </c>
      <c r="R14" s="17" t="n">
        <v>0</v>
      </c>
      <c r="S14" s="17" t="n">
        <v>0</v>
      </c>
      <c r="T14" s="41" t="n">
        <v>0</v>
      </c>
      <c r="U14" s="41" t="n">
        <v>0</v>
      </c>
      <c r="V14" s="41" t="n">
        <v>0</v>
      </c>
      <c r="W14" s="17" t="n">
        <v>0</v>
      </c>
      <c r="X14" s="17" t="n">
        <v>0</v>
      </c>
      <c r="Y14" s="17" t="n">
        <v>0</v>
      </c>
      <c r="Z14" s="17" t="n">
        <v>0</v>
      </c>
      <c r="AA14" s="41" t="n">
        <v>60</v>
      </c>
      <c r="AB14" s="17" t="n">
        <v>-60</v>
      </c>
      <c r="AC14" s="17" t="n">
        <v>60</v>
      </c>
      <c r="AD14" s="41" t="n">
        <v>-60</v>
      </c>
      <c r="AE14" s="41" t="n">
        <v>-103</v>
      </c>
      <c r="AF14" s="17" t="n">
        <f aca="false">SUM(C14:AE14)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25</v>
      </c>
      <c r="N15" s="17" t="n">
        <v>15</v>
      </c>
      <c r="O15" s="17" t="n">
        <v>20</v>
      </c>
      <c r="P15" s="41" t="n">
        <v>15</v>
      </c>
      <c r="Q15" s="41" t="n">
        <v>28</v>
      </c>
      <c r="R15" s="17" t="n">
        <v>0</v>
      </c>
      <c r="S15" s="17" t="n">
        <v>0</v>
      </c>
      <c r="T15" s="41" t="n">
        <v>0</v>
      </c>
      <c r="U15" s="41" t="n">
        <v>0</v>
      </c>
      <c r="V15" s="41" t="n">
        <v>0</v>
      </c>
      <c r="W15" s="17" t="n">
        <v>0</v>
      </c>
      <c r="X15" s="17" t="n">
        <v>0</v>
      </c>
      <c r="Y15" s="17" t="n">
        <v>0</v>
      </c>
      <c r="Z15" s="17" t="n">
        <v>0</v>
      </c>
      <c r="AA15" s="41" t="n">
        <v>60</v>
      </c>
      <c r="AB15" s="17" t="n">
        <v>-60</v>
      </c>
      <c r="AC15" s="17" t="n">
        <v>60</v>
      </c>
      <c r="AD15" s="41" t="n">
        <v>-60</v>
      </c>
      <c r="AE15" s="41" t="n">
        <v>-103</v>
      </c>
      <c r="AF15" s="17" t="n">
        <f aca="false">SUM(C15:AE15)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25</v>
      </c>
      <c r="N16" s="17" t="n">
        <v>15</v>
      </c>
      <c r="O16" s="17" t="n">
        <v>20</v>
      </c>
      <c r="P16" s="41" t="n">
        <v>15</v>
      </c>
      <c r="Q16" s="41" t="n">
        <v>28</v>
      </c>
      <c r="R16" s="17" t="n">
        <v>0</v>
      </c>
      <c r="S16" s="17" t="n">
        <v>0</v>
      </c>
      <c r="T16" s="41" t="n">
        <v>0</v>
      </c>
      <c r="U16" s="41" t="n">
        <v>0</v>
      </c>
      <c r="V16" s="41" t="n">
        <v>0</v>
      </c>
      <c r="W16" s="17" t="n">
        <v>0</v>
      </c>
      <c r="X16" s="17" t="n">
        <v>0</v>
      </c>
      <c r="Y16" s="17" t="n">
        <v>0</v>
      </c>
      <c r="Z16" s="17" t="n">
        <v>0</v>
      </c>
      <c r="AA16" s="41" t="n">
        <v>60</v>
      </c>
      <c r="AB16" s="17" t="n">
        <v>-60</v>
      </c>
      <c r="AC16" s="17" t="n">
        <v>60</v>
      </c>
      <c r="AD16" s="41" t="n">
        <v>-60</v>
      </c>
      <c r="AE16" s="41" t="n">
        <v>-103</v>
      </c>
      <c r="AF16" s="17" t="n">
        <f aca="false">SUM(C16:AE16)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25</v>
      </c>
      <c r="N17" s="17" t="n">
        <v>15</v>
      </c>
      <c r="O17" s="17" t="n">
        <v>20</v>
      </c>
      <c r="P17" s="41" t="n">
        <v>15</v>
      </c>
      <c r="Q17" s="41" t="n">
        <v>28</v>
      </c>
      <c r="R17" s="17" t="n">
        <v>0</v>
      </c>
      <c r="S17" s="17" t="n">
        <v>0</v>
      </c>
      <c r="T17" s="41" t="n">
        <v>0</v>
      </c>
      <c r="U17" s="41" t="n">
        <v>0</v>
      </c>
      <c r="V17" s="41" t="n">
        <v>0</v>
      </c>
      <c r="W17" s="17" t="n">
        <v>0</v>
      </c>
      <c r="X17" s="17" t="n">
        <v>0</v>
      </c>
      <c r="Y17" s="17" t="n">
        <v>0</v>
      </c>
      <c r="Z17" s="17" t="n">
        <v>0</v>
      </c>
      <c r="AA17" s="41" t="n">
        <v>60</v>
      </c>
      <c r="AB17" s="17" t="n">
        <v>-60</v>
      </c>
      <c r="AC17" s="17" t="n">
        <v>60</v>
      </c>
      <c r="AD17" s="41" t="n">
        <v>-60</v>
      </c>
      <c r="AE17" s="41" t="n">
        <v>-103</v>
      </c>
      <c r="AF17" s="17" t="n">
        <f aca="false">SUM(C17:AE17)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25</v>
      </c>
      <c r="N18" s="17" t="n">
        <v>15</v>
      </c>
      <c r="O18" s="17" t="n">
        <v>20</v>
      </c>
      <c r="P18" s="41" t="n">
        <v>15</v>
      </c>
      <c r="Q18" s="41" t="n">
        <v>28</v>
      </c>
      <c r="R18" s="17" t="n">
        <v>0</v>
      </c>
      <c r="S18" s="17" t="n">
        <v>0</v>
      </c>
      <c r="T18" s="41" t="n">
        <v>0</v>
      </c>
      <c r="U18" s="41" t="n">
        <v>0</v>
      </c>
      <c r="V18" s="41" t="n">
        <v>0</v>
      </c>
      <c r="W18" s="17" t="n">
        <v>0</v>
      </c>
      <c r="X18" s="17" t="n">
        <v>0</v>
      </c>
      <c r="Y18" s="17" t="n">
        <v>0</v>
      </c>
      <c r="Z18" s="17" t="n">
        <v>0</v>
      </c>
      <c r="AA18" s="41" t="n">
        <v>60</v>
      </c>
      <c r="AB18" s="17" t="n">
        <v>-60</v>
      </c>
      <c r="AC18" s="17" t="n">
        <v>60</v>
      </c>
      <c r="AD18" s="41" t="n">
        <v>-60</v>
      </c>
      <c r="AE18" s="41" t="n">
        <v>-103</v>
      </c>
      <c r="AF18" s="17" t="n">
        <f aca="false">SUM(C18:AE18)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25</v>
      </c>
      <c r="N19" s="17" t="n">
        <v>15</v>
      </c>
      <c r="O19" s="17" t="n">
        <v>20</v>
      </c>
      <c r="P19" s="41" t="n">
        <v>15</v>
      </c>
      <c r="Q19" s="41" t="n">
        <v>28</v>
      </c>
      <c r="R19" s="17" t="n">
        <v>0</v>
      </c>
      <c r="S19" s="17" t="n">
        <v>0</v>
      </c>
      <c r="T19" s="41" t="n">
        <v>0</v>
      </c>
      <c r="U19" s="41" t="n">
        <v>0</v>
      </c>
      <c r="V19" s="41" t="n">
        <v>0</v>
      </c>
      <c r="W19" s="17" t="n">
        <v>0</v>
      </c>
      <c r="X19" s="17" t="n">
        <v>0</v>
      </c>
      <c r="Y19" s="17" t="n">
        <v>0</v>
      </c>
      <c r="Z19" s="17" t="n">
        <v>0</v>
      </c>
      <c r="AA19" s="41" t="n">
        <v>60</v>
      </c>
      <c r="AB19" s="17" t="n">
        <v>-60</v>
      </c>
      <c r="AC19" s="17" t="n">
        <v>60</v>
      </c>
      <c r="AD19" s="41" t="n">
        <v>-60</v>
      </c>
      <c r="AE19" s="41" t="n">
        <v>-103</v>
      </c>
      <c r="AF19" s="17" t="n">
        <f aca="false">SUM(C19:AE19)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17" t="n">
        <v>0</v>
      </c>
      <c r="P20" s="17" t="n">
        <v>0</v>
      </c>
      <c r="Q20" s="17" t="n">
        <v>0</v>
      </c>
      <c r="R20" s="17" t="n">
        <v>-5</v>
      </c>
      <c r="S20" s="17" t="n">
        <v>-7</v>
      </c>
      <c r="T20" s="41" t="n">
        <v>-38</v>
      </c>
      <c r="U20" s="41" t="n">
        <v>-50</v>
      </c>
      <c r="V20" s="41" t="n">
        <v>50</v>
      </c>
      <c r="W20" s="17" t="n">
        <v>-50</v>
      </c>
      <c r="X20" s="17" t="n">
        <v>40</v>
      </c>
      <c r="Y20" s="17" t="n">
        <v>0</v>
      </c>
      <c r="Z20" s="17" t="n">
        <v>-10</v>
      </c>
      <c r="AA20" s="17" t="n">
        <v>0</v>
      </c>
      <c r="AB20" s="17" t="n">
        <v>0</v>
      </c>
      <c r="AC20" s="17" t="n">
        <v>60</v>
      </c>
      <c r="AD20" s="41" t="n">
        <v>0</v>
      </c>
      <c r="AE20" s="41" t="n">
        <v>-103</v>
      </c>
      <c r="AF20" s="17" t="n">
        <f aca="false">SUM(C20:AE20)</f>
        <v>-113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17" t="n">
        <v>0</v>
      </c>
      <c r="P21" s="17" t="n">
        <v>0</v>
      </c>
      <c r="Q21" s="17" t="n">
        <v>0</v>
      </c>
      <c r="R21" s="17" t="n">
        <v>-5</v>
      </c>
      <c r="S21" s="17" t="n">
        <v>-7</v>
      </c>
      <c r="T21" s="41" t="n">
        <v>-38</v>
      </c>
      <c r="U21" s="41" t="n">
        <v>-50</v>
      </c>
      <c r="V21" s="41" t="n">
        <v>50</v>
      </c>
      <c r="W21" s="17" t="n">
        <v>-50</v>
      </c>
      <c r="X21" s="17" t="n">
        <v>40</v>
      </c>
      <c r="Y21" s="17" t="n">
        <v>0</v>
      </c>
      <c r="Z21" s="17" t="n">
        <v>-10</v>
      </c>
      <c r="AA21" s="17" t="n">
        <v>0</v>
      </c>
      <c r="AB21" s="17" t="n">
        <v>0</v>
      </c>
      <c r="AC21" s="17" t="n">
        <v>60</v>
      </c>
      <c r="AD21" s="41" t="n">
        <v>0</v>
      </c>
      <c r="AE21" s="41" t="n">
        <v>-103</v>
      </c>
      <c r="AF21" s="17" t="n">
        <f aca="false">SUM(C21:AE21)</f>
        <v>-113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17" t="n">
        <v>0</v>
      </c>
      <c r="P22" s="17" t="n">
        <v>0</v>
      </c>
      <c r="Q22" s="17" t="n">
        <v>0</v>
      </c>
      <c r="R22" s="17" t="n">
        <v>-5</v>
      </c>
      <c r="S22" s="17" t="n">
        <v>-7</v>
      </c>
      <c r="T22" s="41" t="n">
        <v>-38</v>
      </c>
      <c r="U22" s="41" t="n">
        <v>-50</v>
      </c>
      <c r="V22" s="41" t="n">
        <v>50</v>
      </c>
      <c r="W22" s="17" t="n">
        <v>-50</v>
      </c>
      <c r="X22" s="17" t="n">
        <v>40</v>
      </c>
      <c r="Y22" s="17" t="n">
        <v>0</v>
      </c>
      <c r="Z22" s="17" t="n">
        <v>-10</v>
      </c>
      <c r="AA22" s="17" t="n">
        <v>0</v>
      </c>
      <c r="AB22" s="17" t="n">
        <v>0</v>
      </c>
      <c r="AC22" s="17" t="n">
        <v>60</v>
      </c>
      <c r="AD22" s="41" t="n">
        <v>0</v>
      </c>
      <c r="AE22" s="41" t="n">
        <v>-103</v>
      </c>
      <c r="AF22" s="17" t="n">
        <f aca="false">SUM(C22:AE22)</f>
        <v>-113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17" t="n">
        <v>0</v>
      </c>
      <c r="P23" s="17" t="n">
        <v>0</v>
      </c>
      <c r="Q23" s="17" t="n">
        <v>0</v>
      </c>
      <c r="R23" s="17" t="n">
        <v>-5</v>
      </c>
      <c r="S23" s="17" t="n">
        <v>-7</v>
      </c>
      <c r="T23" s="41" t="n">
        <v>-38</v>
      </c>
      <c r="U23" s="41" t="n">
        <v>-50</v>
      </c>
      <c r="V23" s="41" t="n">
        <v>50</v>
      </c>
      <c r="W23" s="17" t="n">
        <v>-50</v>
      </c>
      <c r="X23" s="17" t="n">
        <v>0</v>
      </c>
      <c r="Y23" s="17" t="n">
        <v>0</v>
      </c>
      <c r="Z23" s="17" t="n">
        <v>-10</v>
      </c>
      <c r="AA23" s="17" t="n">
        <v>0</v>
      </c>
      <c r="AB23" s="17" t="n">
        <v>0</v>
      </c>
      <c r="AC23" s="17" t="n">
        <v>60</v>
      </c>
      <c r="AD23" s="41" t="n">
        <v>0</v>
      </c>
      <c r="AE23" s="41" t="n">
        <v>-103</v>
      </c>
      <c r="AF23" s="17" t="n">
        <f aca="false">SUM(C23:AE23)</f>
        <v>-153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17" t="n">
        <v>0</v>
      </c>
      <c r="P24" s="17" t="n">
        <v>0</v>
      </c>
      <c r="Q24" s="17" t="n">
        <v>0</v>
      </c>
      <c r="R24" s="17" t="n">
        <v>-5</v>
      </c>
      <c r="S24" s="17" t="n">
        <v>-7</v>
      </c>
      <c r="T24" s="41" t="n">
        <v>-38</v>
      </c>
      <c r="U24" s="41" t="n">
        <v>-50</v>
      </c>
      <c r="V24" s="41" t="n">
        <v>50</v>
      </c>
      <c r="W24" s="17" t="n">
        <v>-50</v>
      </c>
      <c r="X24" s="17" t="n">
        <v>0</v>
      </c>
      <c r="Y24" s="17" t="n">
        <v>0</v>
      </c>
      <c r="Z24" s="17" t="n">
        <v>-10</v>
      </c>
      <c r="AA24" s="17" t="n">
        <v>0</v>
      </c>
      <c r="AB24" s="17" t="n">
        <v>0</v>
      </c>
      <c r="AC24" s="17" t="n">
        <v>60</v>
      </c>
      <c r="AD24" s="41" t="n">
        <v>0</v>
      </c>
      <c r="AE24" s="41" t="n">
        <v>-103</v>
      </c>
      <c r="AF24" s="17" t="n">
        <f aca="false">SUM(C24:AE24)</f>
        <v>-153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17" t="n">
        <v>0</v>
      </c>
      <c r="P25" s="17" t="n">
        <v>0</v>
      </c>
      <c r="Q25" s="17" t="n">
        <v>0</v>
      </c>
      <c r="R25" s="17" t="n">
        <v>-5</v>
      </c>
      <c r="S25" s="17" t="n">
        <v>-7</v>
      </c>
      <c r="T25" s="41" t="n">
        <v>-38</v>
      </c>
      <c r="U25" s="41" t="n">
        <v>-50</v>
      </c>
      <c r="V25" s="41" t="n">
        <v>50</v>
      </c>
      <c r="W25" s="17" t="n">
        <v>-50</v>
      </c>
      <c r="X25" s="17" t="n">
        <v>0</v>
      </c>
      <c r="Y25" s="17" t="n">
        <v>0</v>
      </c>
      <c r="Z25" s="17" t="n">
        <v>-10</v>
      </c>
      <c r="AA25" s="17" t="n">
        <v>0</v>
      </c>
      <c r="AB25" s="17" t="n">
        <v>0</v>
      </c>
      <c r="AC25" s="17" t="n">
        <v>60</v>
      </c>
      <c r="AD25" s="41" t="n">
        <v>0</v>
      </c>
      <c r="AE25" s="41" t="n">
        <v>-103</v>
      </c>
      <c r="AF25" s="17" t="n">
        <f aca="false">SUM(C25:AE25)</f>
        <v>-153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17" t="n">
        <v>0</v>
      </c>
      <c r="P26" s="17" t="n">
        <v>0</v>
      </c>
      <c r="Q26" s="17" t="n">
        <v>0</v>
      </c>
      <c r="R26" s="17" t="n">
        <v>-5</v>
      </c>
      <c r="S26" s="17" t="n">
        <v>-7</v>
      </c>
      <c r="T26" s="41" t="n">
        <v>-38</v>
      </c>
      <c r="U26" s="41" t="n">
        <v>-50</v>
      </c>
      <c r="V26" s="41" t="n">
        <v>50</v>
      </c>
      <c r="W26" s="17" t="n">
        <v>-50</v>
      </c>
      <c r="X26" s="17" t="n">
        <v>0</v>
      </c>
      <c r="Y26" s="17" t="n">
        <v>0</v>
      </c>
      <c r="Z26" s="17" t="n">
        <v>-10</v>
      </c>
      <c r="AA26" s="17" t="n">
        <v>0</v>
      </c>
      <c r="AB26" s="17" t="n">
        <v>0</v>
      </c>
      <c r="AC26" s="17" t="n">
        <v>60</v>
      </c>
      <c r="AD26" s="41" t="n">
        <v>0</v>
      </c>
      <c r="AE26" s="41" t="n">
        <v>-103</v>
      </c>
      <c r="AF26" s="17" t="n">
        <f aca="false">SUM(C26:AE26)</f>
        <v>-153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17" t="n">
        <v>0</v>
      </c>
      <c r="P27" s="17" t="n">
        <v>0</v>
      </c>
      <c r="Q27" s="17" t="n">
        <v>0</v>
      </c>
      <c r="R27" s="17" t="n">
        <v>-5</v>
      </c>
      <c r="S27" s="17" t="n">
        <v>-7</v>
      </c>
      <c r="T27" s="41" t="n">
        <v>-38</v>
      </c>
      <c r="U27" s="41" t="n">
        <v>-50</v>
      </c>
      <c r="V27" s="41" t="n">
        <v>50</v>
      </c>
      <c r="W27" s="17" t="n">
        <v>-50</v>
      </c>
      <c r="X27" s="17" t="n">
        <v>0</v>
      </c>
      <c r="Y27" s="17" t="n">
        <v>0</v>
      </c>
      <c r="Z27" s="17" t="n">
        <v>-10</v>
      </c>
      <c r="AA27" s="17" t="n">
        <v>0</v>
      </c>
      <c r="AB27" s="17" t="n">
        <v>0</v>
      </c>
      <c r="AC27" s="17" t="n">
        <v>60</v>
      </c>
      <c r="AD27" s="41" t="n">
        <v>0</v>
      </c>
      <c r="AE27" s="41" t="n">
        <v>-103</v>
      </c>
      <c r="AF27" s="17" t="n">
        <f aca="false">SUM(C27:AE27)</f>
        <v>-153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17" t="n">
        <v>0</v>
      </c>
      <c r="P28" s="17" t="n">
        <v>0</v>
      </c>
      <c r="Q28" s="17" t="n">
        <v>0</v>
      </c>
      <c r="R28" s="17" t="n">
        <v>-5</v>
      </c>
      <c r="S28" s="17" t="n">
        <v>-7</v>
      </c>
      <c r="T28" s="41" t="n">
        <v>-38</v>
      </c>
      <c r="U28" s="41" t="n">
        <v>-50</v>
      </c>
      <c r="V28" s="41" t="n">
        <v>50</v>
      </c>
      <c r="W28" s="17" t="n">
        <v>-50</v>
      </c>
      <c r="X28" s="17" t="n">
        <v>0</v>
      </c>
      <c r="Y28" s="17" t="n">
        <v>0</v>
      </c>
      <c r="Z28" s="17" t="n">
        <v>-10</v>
      </c>
      <c r="AA28" s="17" t="n">
        <v>0</v>
      </c>
      <c r="AB28" s="17" t="n">
        <v>0</v>
      </c>
      <c r="AC28" s="17" t="n">
        <v>60</v>
      </c>
      <c r="AD28" s="41" t="n">
        <v>0</v>
      </c>
      <c r="AE28" s="41" t="n">
        <v>-103</v>
      </c>
      <c r="AF28" s="17" t="n">
        <f aca="false">SUM(C28:AE28)</f>
        <v>-153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17" t="n">
        <v>0</v>
      </c>
      <c r="P29" s="17" t="n">
        <v>0</v>
      </c>
      <c r="Q29" s="17" t="n">
        <v>0</v>
      </c>
      <c r="R29" s="17" t="n">
        <v>-5</v>
      </c>
      <c r="S29" s="17" t="n">
        <v>-7</v>
      </c>
      <c r="T29" s="41" t="n">
        <v>-38</v>
      </c>
      <c r="U29" s="41" t="n">
        <v>-50</v>
      </c>
      <c r="V29" s="41" t="n">
        <v>50</v>
      </c>
      <c r="W29" s="17" t="n">
        <v>-50</v>
      </c>
      <c r="X29" s="17" t="n">
        <v>0</v>
      </c>
      <c r="Y29" s="17" t="n">
        <v>0</v>
      </c>
      <c r="Z29" s="17" t="n">
        <v>-10</v>
      </c>
      <c r="AA29" s="17" t="n">
        <v>0</v>
      </c>
      <c r="AB29" s="17" t="n">
        <v>0</v>
      </c>
      <c r="AC29" s="17" t="n">
        <v>60</v>
      </c>
      <c r="AD29" s="41" t="n">
        <v>0</v>
      </c>
      <c r="AE29" s="41" t="n">
        <v>-103</v>
      </c>
      <c r="AF29" s="17" t="n">
        <f aca="false">SUM(C29:AE29)</f>
        <v>-153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17" t="n">
        <v>0</v>
      </c>
      <c r="P30" s="17" t="n">
        <v>0</v>
      </c>
      <c r="Q30" s="17" t="n">
        <v>0</v>
      </c>
      <c r="R30" s="17" t="n">
        <v>-5</v>
      </c>
      <c r="S30" s="17" t="n">
        <v>-7</v>
      </c>
      <c r="T30" s="41" t="n">
        <v>-38</v>
      </c>
      <c r="U30" s="41" t="n">
        <v>-50</v>
      </c>
      <c r="V30" s="41" t="n">
        <v>50</v>
      </c>
      <c r="W30" s="17" t="n">
        <v>-50</v>
      </c>
      <c r="X30" s="17" t="n">
        <v>0</v>
      </c>
      <c r="Y30" s="17" t="n">
        <v>0</v>
      </c>
      <c r="Z30" s="17" t="n">
        <v>-10</v>
      </c>
      <c r="AA30" s="17" t="n">
        <v>0</v>
      </c>
      <c r="AB30" s="17" t="n">
        <v>0</v>
      </c>
      <c r="AC30" s="17" t="n">
        <v>60</v>
      </c>
      <c r="AD30" s="41" t="n">
        <v>0</v>
      </c>
      <c r="AE30" s="41" t="n">
        <v>-103</v>
      </c>
      <c r="AF30" s="17" t="n">
        <f aca="false">SUM(C30:AE30)</f>
        <v>-153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17" t="n">
        <v>0</v>
      </c>
      <c r="P31" s="17" t="n">
        <v>0</v>
      </c>
      <c r="Q31" s="17" t="n">
        <v>0</v>
      </c>
      <c r="R31" s="17" t="n">
        <v>-5</v>
      </c>
      <c r="S31" s="17" t="n">
        <v>-7</v>
      </c>
      <c r="T31" s="41" t="n">
        <v>-38</v>
      </c>
      <c r="U31" s="41" t="n">
        <v>-50</v>
      </c>
      <c r="V31" s="41" t="n">
        <v>50</v>
      </c>
      <c r="W31" s="17" t="n">
        <v>-50</v>
      </c>
      <c r="X31" s="17" t="n">
        <v>0</v>
      </c>
      <c r="Y31" s="17" t="n">
        <v>-40</v>
      </c>
      <c r="Z31" s="17" t="n">
        <v>-10</v>
      </c>
      <c r="AA31" s="17" t="n">
        <v>0</v>
      </c>
      <c r="AB31" s="17" t="n">
        <v>0</v>
      </c>
      <c r="AC31" s="17" t="n">
        <v>60</v>
      </c>
      <c r="AD31" s="41" t="n">
        <v>0</v>
      </c>
      <c r="AE31" s="41" t="n">
        <v>-103</v>
      </c>
      <c r="AF31" s="17" t="n">
        <f aca="false">SUM(C31:AE31)</f>
        <v>-193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17" t="n">
        <v>0</v>
      </c>
      <c r="P32" s="17" t="n">
        <v>0</v>
      </c>
      <c r="Q32" s="17" t="n">
        <v>0</v>
      </c>
      <c r="R32" s="17" t="n">
        <v>-5</v>
      </c>
      <c r="S32" s="17" t="n">
        <v>-7</v>
      </c>
      <c r="T32" s="41" t="n">
        <v>-38</v>
      </c>
      <c r="U32" s="41" t="n">
        <v>-50</v>
      </c>
      <c r="V32" s="41" t="n">
        <v>50</v>
      </c>
      <c r="W32" s="17" t="n">
        <v>-50</v>
      </c>
      <c r="X32" s="17" t="n">
        <v>0</v>
      </c>
      <c r="Y32" s="17" t="n">
        <v>-40</v>
      </c>
      <c r="Z32" s="17" t="n">
        <v>-10</v>
      </c>
      <c r="AA32" s="17" t="n">
        <v>0</v>
      </c>
      <c r="AB32" s="17" t="n">
        <v>0</v>
      </c>
      <c r="AC32" s="17" t="n">
        <v>60</v>
      </c>
      <c r="AD32" s="41" t="n">
        <v>0</v>
      </c>
      <c r="AE32" s="41" t="n">
        <v>-103</v>
      </c>
      <c r="AF32" s="17" t="n">
        <f aca="false">SUM(C32:AE32)</f>
        <v>-193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17" t="n">
        <v>0</v>
      </c>
      <c r="P33" s="17" t="n">
        <v>0</v>
      </c>
      <c r="Q33" s="17" t="n">
        <v>0</v>
      </c>
      <c r="R33" s="17" t="n">
        <v>-5</v>
      </c>
      <c r="S33" s="17" t="n">
        <v>-7</v>
      </c>
      <c r="T33" s="41" t="n">
        <v>-38</v>
      </c>
      <c r="U33" s="41" t="n">
        <v>-50</v>
      </c>
      <c r="V33" s="41" t="n">
        <v>50</v>
      </c>
      <c r="W33" s="17" t="n">
        <v>-50</v>
      </c>
      <c r="X33" s="17" t="n">
        <v>0</v>
      </c>
      <c r="Y33" s="17" t="n">
        <v>-40</v>
      </c>
      <c r="Z33" s="17" t="n">
        <v>-10</v>
      </c>
      <c r="AA33" s="17" t="n">
        <v>0</v>
      </c>
      <c r="AB33" s="17" t="n">
        <v>0</v>
      </c>
      <c r="AC33" s="17" t="n">
        <v>60</v>
      </c>
      <c r="AD33" s="41" t="n">
        <v>0</v>
      </c>
      <c r="AE33" s="41" t="n">
        <v>-103</v>
      </c>
      <c r="AF33" s="17" t="n">
        <f aca="false">SUM(C33:AE33)</f>
        <v>-193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17" t="n">
        <v>0</v>
      </c>
      <c r="P34" s="17" t="n">
        <v>0</v>
      </c>
      <c r="Q34" s="17" t="n">
        <v>0</v>
      </c>
      <c r="R34" s="17" t="n">
        <v>-5</v>
      </c>
      <c r="S34" s="17" t="n">
        <v>-7</v>
      </c>
      <c r="T34" s="41" t="n">
        <v>-38</v>
      </c>
      <c r="U34" s="41" t="n">
        <v>-50</v>
      </c>
      <c r="V34" s="41" t="n">
        <v>50</v>
      </c>
      <c r="W34" s="17" t="n">
        <v>-50</v>
      </c>
      <c r="X34" s="17" t="n">
        <v>0</v>
      </c>
      <c r="Y34" s="17" t="n">
        <v>0</v>
      </c>
      <c r="Z34" s="17" t="n">
        <v>-10</v>
      </c>
      <c r="AA34" s="17" t="n">
        <v>0</v>
      </c>
      <c r="AB34" s="17" t="n">
        <v>0</v>
      </c>
      <c r="AC34" s="17" t="n">
        <v>60</v>
      </c>
      <c r="AD34" s="41" t="n">
        <v>0</v>
      </c>
      <c r="AE34" s="41" t="n">
        <v>-103</v>
      </c>
      <c r="AF34" s="17" t="n">
        <f aca="false">SUM(C34:AE34)</f>
        <v>-153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17" t="n">
        <v>0</v>
      </c>
      <c r="P35" s="17" t="n">
        <v>0</v>
      </c>
      <c r="Q35" s="17" t="n">
        <v>0</v>
      </c>
      <c r="R35" s="17" t="n">
        <v>-5</v>
      </c>
      <c r="S35" s="17" t="n">
        <v>-7</v>
      </c>
      <c r="T35" s="41" t="n">
        <v>-38</v>
      </c>
      <c r="U35" s="41" t="n">
        <v>-50</v>
      </c>
      <c r="V35" s="41" t="n">
        <v>50</v>
      </c>
      <c r="W35" s="17" t="n">
        <v>-50</v>
      </c>
      <c r="X35" s="17" t="n">
        <v>0</v>
      </c>
      <c r="Y35" s="17" t="n">
        <v>0</v>
      </c>
      <c r="Z35" s="17" t="n">
        <v>-10</v>
      </c>
      <c r="AA35" s="17" t="n">
        <v>0</v>
      </c>
      <c r="AB35" s="17" t="n">
        <v>0</v>
      </c>
      <c r="AC35" s="17" t="n">
        <v>60</v>
      </c>
      <c r="AD35" s="41" t="n">
        <v>0</v>
      </c>
      <c r="AE35" s="41" t="n">
        <v>-103</v>
      </c>
      <c r="AF35" s="17" t="n">
        <f aca="false">SUM(C35:AE35)</f>
        <v>-153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25</v>
      </c>
      <c r="N36" s="17" t="n">
        <v>15</v>
      </c>
      <c r="O36" s="17" t="n">
        <v>20</v>
      </c>
      <c r="P36" s="41" t="n">
        <v>15</v>
      </c>
      <c r="Q36" s="41" t="n">
        <v>28</v>
      </c>
      <c r="R36" s="17" t="n">
        <v>0</v>
      </c>
      <c r="S36" s="17" t="n">
        <v>0</v>
      </c>
      <c r="T36" s="41" t="n">
        <v>0</v>
      </c>
      <c r="U36" s="41" t="n">
        <v>0</v>
      </c>
      <c r="V36" s="41" t="n">
        <v>0</v>
      </c>
      <c r="W36" s="17" t="n">
        <v>0</v>
      </c>
      <c r="X36" s="17" t="n">
        <v>0</v>
      </c>
      <c r="Y36" s="17" t="n">
        <v>0</v>
      </c>
      <c r="Z36" s="17" t="n">
        <v>0</v>
      </c>
      <c r="AA36" s="41" t="n">
        <v>60</v>
      </c>
      <c r="AB36" s="17" t="n">
        <v>-60</v>
      </c>
      <c r="AC36" s="17" t="n">
        <v>60</v>
      </c>
      <c r="AD36" s="41" t="n">
        <v>-60</v>
      </c>
      <c r="AE36" s="41" t="n">
        <v>-103</v>
      </c>
      <c r="AF36" s="17" t="n">
        <f aca="false">SUM(C36:AE36)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25</v>
      </c>
      <c r="N37" s="43" t="n">
        <v>15</v>
      </c>
      <c r="O37" s="43" t="n">
        <v>20</v>
      </c>
      <c r="P37" s="43" t="n">
        <v>15</v>
      </c>
      <c r="Q37" s="44" t="n">
        <v>28</v>
      </c>
      <c r="R37" s="43" t="n">
        <v>0</v>
      </c>
      <c r="S37" s="43" t="n">
        <v>0</v>
      </c>
      <c r="T37" s="44" t="n">
        <v>0</v>
      </c>
      <c r="U37" s="44" t="n">
        <v>0</v>
      </c>
      <c r="V37" s="44" t="n">
        <v>0</v>
      </c>
      <c r="W37" s="43" t="n">
        <v>0</v>
      </c>
      <c r="X37" s="43" t="n">
        <v>0</v>
      </c>
      <c r="Y37" s="43" t="n">
        <v>0</v>
      </c>
      <c r="Z37" s="43" t="n">
        <v>0</v>
      </c>
      <c r="AA37" s="44" t="n">
        <v>60</v>
      </c>
      <c r="AB37" s="43" t="n">
        <v>-60</v>
      </c>
      <c r="AC37" s="43" t="n">
        <v>60</v>
      </c>
      <c r="AD37" s="44" t="n">
        <v>-60</v>
      </c>
      <c r="AE37" s="44" t="n">
        <f aca="false">SUM(AE36)</f>
        <v>-103</v>
      </c>
      <c r="AF37" s="43" t="n">
        <f aca="false">SUM(C37:AE37)</f>
        <v>0</v>
      </c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15</v>
      </c>
      <c r="E40" s="34" t="n">
        <f aca="false">SUM(E13:E36)</f>
        <v>20</v>
      </c>
      <c r="F40" s="34" t="n">
        <f aca="false">SUM(F13:F36)</f>
        <v>15</v>
      </c>
      <c r="G40" s="34" t="n">
        <f aca="false">SUM(G13:G36)</f>
        <v>28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4" t="n">
        <f aca="false">SUM(K13:K36)</f>
        <v>-60</v>
      </c>
      <c r="L40" s="34" t="n">
        <f aca="false">SUM(L13:L36)</f>
        <v>-103</v>
      </c>
      <c r="M40" s="34" t="n">
        <f aca="false">SUM(M13:M36)</f>
        <v>175</v>
      </c>
      <c r="N40" s="34" t="n">
        <f aca="false">SUM(N13:N36)</f>
        <v>105</v>
      </c>
      <c r="O40" s="34" t="n">
        <f aca="false">SUM(O13:O36)</f>
        <v>140</v>
      </c>
      <c r="P40" s="34" t="n">
        <f aca="false">SUM(P13:P36)</f>
        <v>105</v>
      </c>
      <c r="Q40" s="34" t="n">
        <f aca="false">SUM(Q13:Q36)</f>
        <v>196</v>
      </c>
      <c r="R40" s="34" t="n">
        <f aca="false">SUM(R13:R36)</f>
        <v>-80</v>
      </c>
      <c r="S40" s="34" t="n">
        <f aca="false">SUM(S13:S36)</f>
        <v>-112</v>
      </c>
      <c r="T40" s="34" t="n">
        <f aca="false">SUM(T13:T36)</f>
        <v>-608</v>
      </c>
      <c r="U40" s="34" t="n">
        <f aca="false">SUM(U13:U36)</f>
        <v>-800</v>
      </c>
      <c r="V40" s="34" t="n">
        <f aca="false">SUM(V13:V36)</f>
        <v>800</v>
      </c>
      <c r="W40" s="34" t="n">
        <f aca="false">SUM(W13:W36)</f>
        <v>-800</v>
      </c>
      <c r="X40" s="34" t="n">
        <f aca="false">SUM(X13:X36)</f>
        <v>120</v>
      </c>
      <c r="Y40" s="37" t="n">
        <f aca="false">SUM(Y13:Y36)</f>
        <v>-120</v>
      </c>
      <c r="Z40" s="34" t="n">
        <f aca="false">SUM(Z13:Z36)</f>
        <v>-160</v>
      </c>
      <c r="AA40" s="34" t="n">
        <f aca="false">SUM(AA13:AA36)</f>
        <v>420</v>
      </c>
      <c r="AB40" s="34" t="n">
        <f aca="false">SUM(AB13:AB36)</f>
        <v>-420</v>
      </c>
      <c r="AC40" s="34" t="n">
        <f aca="false">SUM(AC13:AC36)</f>
        <v>1380</v>
      </c>
      <c r="AD40" s="34" t="n">
        <f aca="false">SUM(AD13:AD36)</f>
        <v>-420</v>
      </c>
      <c r="AE40" s="34" t="n">
        <f aca="false">SUM(AE13:AE36)</f>
        <v>-2369</v>
      </c>
      <c r="AF40" s="34" t="n">
        <f aca="false">SUM(C40:AE40)</f>
        <v>-2448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SUM(L41)</f>
        <v>0</v>
      </c>
      <c r="M42" s="34" t="n">
        <f aca="false">SUM(M14:M37)</f>
        <v>200</v>
      </c>
      <c r="N42" s="34" t="n">
        <f aca="false">SUM(N14:N37)</f>
        <v>120</v>
      </c>
      <c r="O42" s="34" t="n">
        <f aca="false">SUM(O14:O37)</f>
        <v>160</v>
      </c>
      <c r="P42" s="34" t="n">
        <f aca="false">SUM(P14:P37)</f>
        <v>120</v>
      </c>
      <c r="Q42" s="34" t="n">
        <f aca="false">SUM(Q14:Q37)</f>
        <v>224</v>
      </c>
      <c r="R42" s="34" t="n">
        <f aca="false">SUM(R14:R37)</f>
        <v>-80</v>
      </c>
      <c r="S42" s="34" t="n">
        <f aca="false">SUM(S14:S37)</f>
        <v>-112</v>
      </c>
      <c r="T42" s="34" t="n">
        <f aca="false">SUM(T14:T37)</f>
        <v>-608</v>
      </c>
      <c r="U42" s="34" t="n">
        <f aca="false">SUM(U14:U37)</f>
        <v>-800</v>
      </c>
      <c r="V42" s="34" t="n">
        <f aca="false">SUM(V14:V37)</f>
        <v>800</v>
      </c>
      <c r="W42" s="34" t="n">
        <f aca="false">SUM(W14:W37)</f>
        <v>-800</v>
      </c>
      <c r="X42" s="34" t="n">
        <f aca="false">SUM(X14:X37)</f>
        <v>120</v>
      </c>
      <c r="Y42" s="34" t="n">
        <f aca="false">SUM(Y14:Y37)</f>
        <v>-120</v>
      </c>
      <c r="Z42" s="34" t="n">
        <f aca="false">SUM(Z14:Z37)</f>
        <v>-160</v>
      </c>
      <c r="AA42" s="34" t="n">
        <f aca="false">SUM(AA14:AA37)</f>
        <v>480</v>
      </c>
      <c r="AB42" s="34" t="n">
        <f aca="false">SUM(AB14:AB37)</f>
        <v>-480</v>
      </c>
      <c r="AC42" s="34" t="n">
        <f aca="false">SUM(AC14:AC37)</f>
        <v>1440</v>
      </c>
      <c r="AD42" s="34" t="n">
        <f aca="false">SUM(AD14:AD37)</f>
        <v>-480</v>
      </c>
      <c r="AE42" s="34" t="n">
        <f aca="false">SUM(AE41)</f>
        <v>0</v>
      </c>
      <c r="AF42" s="34" t="n">
        <f aca="false">SUM(C42:AE42)</f>
        <v>24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33"/>
      <c r="G43" s="33"/>
      <c r="H43" s="46"/>
      <c r="I43" s="46"/>
      <c r="J43" s="46"/>
      <c r="K43" s="46"/>
      <c r="L43" s="46"/>
      <c r="M43" s="46"/>
      <c r="N43" s="46"/>
      <c r="O43" s="46"/>
      <c r="P43" s="33"/>
      <c r="Q43" s="33"/>
      <c r="R43" s="46"/>
      <c r="S43" s="46"/>
      <c r="T43" s="33"/>
      <c r="U43" s="33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50"/>
    </row>
    <row r="44" customFormat="false" ht="12.75" hidden="false" customHeight="false" outlineLevel="0" collapsed="false">
      <c r="A44" s="4"/>
      <c r="B44" s="4"/>
      <c r="C44" s="51"/>
      <c r="D44" s="52"/>
      <c r="E44" s="36"/>
      <c r="F44" s="53"/>
      <c r="G44" s="53"/>
      <c r="H44" s="39"/>
      <c r="I44" s="33"/>
      <c r="J44" s="33"/>
      <c r="K44" s="52"/>
      <c r="L44" s="36"/>
      <c r="M44" s="51"/>
      <c r="N44" s="52"/>
      <c r="O44" s="36"/>
      <c r="P44" s="53"/>
      <c r="Q44" s="78"/>
      <c r="R44" s="79"/>
      <c r="S44" s="79"/>
      <c r="T44" s="52"/>
      <c r="U44" s="53"/>
      <c r="V44" s="52"/>
      <c r="W44" s="51"/>
      <c r="X44" s="52"/>
      <c r="Y44" s="52"/>
      <c r="Z44" s="52"/>
      <c r="AA44" s="39"/>
      <c r="AB44" s="33"/>
      <c r="AC44" s="33"/>
      <c r="AD44" s="52"/>
      <c r="AE44" s="36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</row>
    <row r="45" customFormat="false" ht="12.75" hidden="false" customHeight="false" outlineLevel="0" collapsed="false">
      <c r="A45" s="48"/>
      <c r="B45" s="48"/>
      <c r="C45" s="55" t="s">
        <v>51</v>
      </c>
      <c r="D45" s="56" t="s">
        <v>51</v>
      </c>
      <c r="E45" s="80" t="s">
        <v>51</v>
      </c>
      <c r="F45" s="56" t="s">
        <v>51</v>
      </c>
      <c r="G45" s="56" t="s">
        <v>51</v>
      </c>
      <c r="H45" s="42" t="s">
        <v>52</v>
      </c>
      <c r="I45" s="17" t="s">
        <v>52</v>
      </c>
      <c r="J45" s="17" t="s">
        <v>53</v>
      </c>
      <c r="K45" s="17" t="s">
        <v>54</v>
      </c>
      <c r="L45" s="42" t="s">
        <v>55</v>
      </c>
      <c r="M45" s="55" t="s">
        <v>51</v>
      </c>
      <c r="N45" s="56" t="s">
        <v>51</v>
      </c>
      <c r="O45" s="80" t="s">
        <v>51</v>
      </c>
      <c r="P45" s="56" t="s">
        <v>51</v>
      </c>
      <c r="Q45" s="55" t="s">
        <v>51</v>
      </c>
      <c r="R45" s="56" t="s">
        <v>195</v>
      </c>
      <c r="S45" s="56" t="s">
        <v>195</v>
      </c>
      <c r="T45" s="56" t="s">
        <v>196</v>
      </c>
      <c r="U45" s="56" t="s">
        <v>197</v>
      </c>
      <c r="V45" s="56" t="s">
        <v>51</v>
      </c>
      <c r="W45" s="55" t="s">
        <v>51</v>
      </c>
      <c r="X45" s="56" t="s">
        <v>51</v>
      </c>
      <c r="Y45" s="56" t="s">
        <v>121</v>
      </c>
      <c r="Z45" s="17" t="s">
        <v>122</v>
      </c>
      <c r="AA45" s="42" t="s">
        <v>52</v>
      </c>
      <c r="AB45" s="17" t="s">
        <v>52</v>
      </c>
      <c r="AC45" s="17" t="s">
        <v>53</v>
      </c>
      <c r="AD45" s="17" t="s">
        <v>54</v>
      </c>
      <c r="AE45" s="42" t="s">
        <v>55</v>
      </c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5" t="s">
        <v>59</v>
      </c>
      <c r="D46" s="56" t="s">
        <v>56</v>
      </c>
      <c r="E46" s="80" t="s">
        <v>59</v>
      </c>
      <c r="F46" s="56" t="s">
        <v>58</v>
      </c>
      <c r="G46" s="56" t="s">
        <v>58</v>
      </c>
      <c r="H46" s="42" t="s">
        <v>59</v>
      </c>
      <c r="I46" s="17" t="s">
        <v>59</v>
      </c>
      <c r="J46" s="17" t="s">
        <v>60</v>
      </c>
      <c r="K46" s="17" t="s">
        <v>61</v>
      </c>
      <c r="L46" s="42" t="s">
        <v>59</v>
      </c>
      <c r="M46" s="55" t="s">
        <v>59</v>
      </c>
      <c r="N46" s="56" t="s">
        <v>56</v>
      </c>
      <c r="O46" s="80" t="s">
        <v>59</v>
      </c>
      <c r="P46" s="56" t="s">
        <v>58</v>
      </c>
      <c r="Q46" s="55" t="s">
        <v>58</v>
      </c>
      <c r="R46" s="56" t="s">
        <v>122</v>
      </c>
      <c r="S46" s="56" t="s">
        <v>122</v>
      </c>
      <c r="T46" s="56" t="s">
        <v>58</v>
      </c>
      <c r="U46" s="56" t="s">
        <v>198</v>
      </c>
      <c r="V46" s="56" t="s">
        <v>59</v>
      </c>
      <c r="W46" s="55" t="s">
        <v>59</v>
      </c>
      <c r="X46" s="56" t="s">
        <v>59</v>
      </c>
      <c r="Y46" s="56" t="s">
        <v>52</v>
      </c>
      <c r="Z46" s="17" t="s">
        <v>126</v>
      </c>
      <c r="AA46" s="42" t="s">
        <v>59</v>
      </c>
      <c r="AB46" s="17" t="s">
        <v>59</v>
      </c>
      <c r="AC46" s="17" t="s">
        <v>60</v>
      </c>
      <c r="AD46" s="17" t="s">
        <v>61</v>
      </c>
      <c r="AE46" s="42" t="s">
        <v>59</v>
      </c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5" t="s">
        <v>56</v>
      </c>
      <c r="D47" s="56" t="s">
        <v>58</v>
      </c>
      <c r="E47" s="80" t="s">
        <v>56</v>
      </c>
      <c r="F47" s="56" t="s">
        <v>64</v>
      </c>
      <c r="G47" s="56" t="s">
        <v>64</v>
      </c>
      <c r="H47" s="42" t="s">
        <v>58</v>
      </c>
      <c r="I47" s="17" t="s">
        <v>58</v>
      </c>
      <c r="J47" s="17" t="s">
        <v>52</v>
      </c>
      <c r="K47" s="17" t="s">
        <v>52</v>
      </c>
      <c r="L47" s="42" t="s">
        <v>65</v>
      </c>
      <c r="M47" s="55" t="s">
        <v>56</v>
      </c>
      <c r="N47" s="56" t="s">
        <v>58</v>
      </c>
      <c r="O47" s="80" t="s">
        <v>56</v>
      </c>
      <c r="P47" s="56" t="s">
        <v>64</v>
      </c>
      <c r="Q47" s="55" t="s">
        <v>64</v>
      </c>
      <c r="R47" s="56" t="s">
        <v>125</v>
      </c>
      <c r="S47" s="56" t="s">
        <v>125</v>
      </c>
      <c r="T47" s="56" t="s">
        <v>52</v>
      </c>
      <c r="U47" s="56" t="s">
        <v>199</v>
      </c>
      <c r="V47" s="56" t="s">
        <v>52</v>
      </c>
      <c r="W47" s="55" t="s">
        <v>52</v>
      </c>
      <c r="X47" s="56" t="s">
        <v>131</v>
      </c>
      <c r="Y47" s="56" t="s">
        <v>132</v>
      </c>
      <c r="Z47" s="17" t="s">
        <v>58</v>
      </c>
      <c r="AA47" s="42" t="s">
        <v>58</v>
      </c>
      <c r="AB47" s="17" t="s">
        <v>58</v>
      </c>
      <c r="AC47" s="17" t="s">
        <v>52</v>
      </c>
      <c r="AD47" s="17" t="s">
        <v>52</v>
      </c>
      <c r="AE47" s="42" t="s">
        <v>65</v>
      </c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5" t="s">
        <v>62</v>
      </c>
      <c r="D48" s="56" t="s">
        <v>59</v>
      </c>
      <c r="E48" s="80" t="s">
        <v>134</v>
      </c>
      <c r="F48" s="56" t="s">
        <v>69</v>
      </c>
      <c r="G48" s="56" t="s">
        <v>69</v>
      </c>
      <c r="H48" s="45" t="s">
        <v>52</v>
      </c>
      <c r="I48" s="43" t="s">
        <v>52</v>
      </c>
      <c r="J48" s="17" t="s">
        <v>59</v>
      </c>
      <c r="K48" s="17" t="s">
        <v>59</v>
      </c>
      <c r="L48" s="58"/>
      <c r="M48" s="55" t="s">
        <v>62</v>
      </c>
      <c r="N48" s="56" t="s">
        <v>59</v>
      </c>
      <c r="O48" s="80" t="s">
        <v>134</v>
      </c>
      <c r="P48" s="56" t="s">
        <v>69</v>
      </c>
      <c r="Q48" s="55" t="s">
        <v>69</v>
      </c>
      <c r="R48" s="56" t="s">
        <v>122</v>
      </c>
      <c r="S48" s="56" t="s">
        <v>122</v>
      </c>
      <c r="T48" s="56" t="s">
        <v>158</v>
      </c>
      <c r="U48" s="56" t="s">
        <v>69</v>
      </c>
      <c r="V48" s="63"/>
      <c r="W48" s="84"/>
      <c r="X48" s="56" t="s">
        <v>138</v>
      </c>
      <c r="Y48" s="56" t="s">
        <v>52</v>
      </c>
      <c r="Z48" s="17" t="s">
        <v>125</v>
      </c>
      <c r="AA48" s="43" t="s">
        <v>52</v>
      </c>
      <c r="AB48" s="43" t="s">
        <v>52</v>
      </c>
      <c r="AC48" s="17" t="s">
        <v>59</v>
      </c>
      <c r="AD48" s="17" t="s">
        <v>59</v>
      </c>
      <c r="AE48" s="58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5" t="s">
        <v>69</v>
      </c>
      <c r="D49" s="56" t="s">
        <v>69</v>
      </c>
      <c r="E49" s="80" t="s">
        <v>139</v>
      </c>
      <c r="F49" s="56" t="s">
        <v>181</v>
      </c>
      <c r="G49" s="56" t="s">
        <v>72</v>
      </c>
      <c r="H49" s="59"/>
      <c r="I49" s="59"/>
      <c r="J49" s="17" t="s">
        <v>58</v>
      </c>
      <c r="K49" s="17" t="s">
        <v>74</v>
      </c>
      <c r="L49" s="60"/>
      <c r="M49" s="55" t="s">
        <v>69</v>
      </c>
      <c r="N49" s="56" t="s">
        <v>69</v>
      </c>
      <c r="O49" s="80" t="s">
        <v>139</v>
      </c>
      <c r="P49" s="56" t="s">
        <v>181</v>
      </c>
      <c r="Q49" s="55" t="s">
        <v>72</v>
      </c>
      <c r="R49" s="56" t="s">
        <v>58</v>
      </c>
      <c r="S49" s="56" t="s">
        <v>58</v>
      </c>
      <c r="T49" s="56" t="s">
        <v>151</v>
      </c>
      <c r="U49" s="56" t="s">
        <v>59</v>
      </c>
      <c r="V49" s="57"/>
      <c r="W49" s="57"/>
      <c r="X49" s="63" t="s">
        <v>143</v>
      </c>
      <c r="Y49" s="56" t="s">
        <v>59</v>
      </c>
      <c r="Z49" s="17" t="s">
        <v>122</v>
      </c>
      <c r="AA49" s="59"/>
      <c r="AB49" s="59"/>
      <c r="AC49" s="17" t="s">
        <v>58</v>
      </c>
      <c r="AD49" s="17" t="s">
        <v>74</v>
      </c>
      <c r="AE49" s="6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5" t="s">
        <v>72</v>
      </c>
      <c r="D50" s="56" t="s">
        <v>181</v>
      </c>
      <c r="E50" s="80" t="s">
        <v>67</v>
      </c>
      <c r="F50" s="56" t="s">
        <v>184</v>
      </c>
      <c r="G50" s="56" t="s">
        <v>76</v>
      </c>
      <c r="H50" s="57"/>
      <c r="I50" s="57"/>
      <c r="J50" s="17" t="s">
        <v>77</v>
      </c>
      <c r="K50" s="43" t="s">
        <v>78</v>
      </c>
      <c r="L50" s="40"/>
      <c r="M50" s="55" t="s">
        <v>72</v>
      </c>
      <c r="N50" s="56" t="s">
        <v>72</v>
      </c>
      <c r="O50" s="80" t="s">
        <v>67</v>
      </c>
      <c r="P50" s="56" t="s">
        <v>184</v>
      </c>
      <c r="Q50" s="55" t="s">
        <v>76</v>
      </c>
      <c r="R50" s="56" t="s">
        <v>152</v>
      </c>
      <c r="S50" s="56" t="s">
        <v>152</v>
      </c>
      <c r="T50" s="56" t="s">
        <v>155</v>
      </c>
      <c r="U50" s="56" t="s">
        <v>52</v>
      </c>
      <c r="V50" s="57"/>
      <c r="W50" s="57"/>
      <c r="X50" s="68"/>
      <c r="Y50" s="63" t="s">
        <v>149</v>
      </c>
      <c r="Z50" s="17" t="s">
        <v>58</v>
      </c>
      <c r="AA50" s="57"/>
      <c r="AB50" s="57"/>
      <c r="AC50" s="17" t="s">
        <v>77</v>
      </c>
      <c r="AD50" s="43" t="s">
        <v>78</v>
      </c>
      <c r="AE50" s="40"/>
      <c r="AF50" s="8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5" t="s">
        <v>76</v>
      </c>
      <c r="D51" s="56" t="s">
        <v>184</v>
      </c>
      <c r="E51" s="83"/>
      <c r="F51" s="63" t="s">
        <v>186</v>
      </c>
      <c r="G51" s="63" t="s">
        <v>80</v>
      </c>
      <c r="H51" s="57"/>
      <c r="I51" s="57"/>
      <c r="J51" s="17" t="s">
        <v>81</v>
      </c>
      <c r="K51" s="2"/>
      <c r="L51" s="40"/>
      <c r="M51" s="55" t="s">
        <v>76</v>
      </c>
      <c r="N51" s="56" t="s">
        <v>76</v>
      </c>
      <c r="O51" s="83"/>
      <c r="P51" s="63" t="s">
        <v>186</v>
      </c>
      <c r="Q51" s="84" t="s">
        <v>80</v>
      </c>
      <c r="R51" s="56" t="s">
        <v>58</v>
      </c>
      <c r="S51" s="56" t="s">
        <v>58</v>
      </c>
      <c r="T51" s="56" t="s">
        <v>159</v>
      </c>
      <c r="U51" s="56" t="s">
        <v>158</v>
      </c>
      <c r="V51" s="57"/>
      <c r="W51" s="57"/>
      <c r="X51" s="68"/>
      <c r="Y51" s="85"/>
      <c r="Z51" s="17" t="s">
        <v>152</v>
      </c>
      <c r="AA51" s="57"/>
      <c r="AB51" s="57"/>
      <c r="AC51" s="17" t="s">
        <v>81</v>
      </c>
      <c r="AD51" s="2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55" t="s">
        <v>80</v>
      </c>
      <c r="D52" s="56" t="s">
        <v>181</v>
      </c>
      <c r="E52" s="57"/>
      <c r="F52" s="57"/>
      <c r="G52" s="57"/>
      <c r="H52" s="57"/>
      <c r="I52" s="57"/>
      <c r="J52" s="17" t="s">
        <v>83</v>
      </c>
      <c r="K52" s="2"/>
      <c r="L52" s="40"/>
      <c r="M52" s="55" t="s">
        <v>80</v>
      </c>
      <c r="N52" s="56" t="s">
        <v>80</v>
      </c>
      <c r="O52" s="57"/>
      <c r="P52" s="57"/>
      <c r="Q52" s="57"/>
      <c r="R52" s="56" t="s">
        <v>52</v>
      </c>
      <c r="S52" s="56" t="s">
        <v>52</v>
      </c>
      <c r="T52" s="56" t="s">
        <v>52</v>
      </c>
      <c r="U52" s="56" t="s">
        <v>151</v>
      </c>
      <c r="V52" s="57"/>
      <c r="W52" s="57"/>
      <c r="X52" s="69"/>
      <c r="Z52" s="17" t="s">
        <v>58</v>
      </c>
      <c r="AA52" s="57"/>
      <c r="AB52" s="57"/>
      <c r="AC52" s="17" t="s">
        <v>83</v>
      </c>
      <c r="AD52" s="2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62"/>
      <c r="D53" s="64"/>
      <c r="E53" s="86"/>
      <c r="F53" s="57"/>
      <c r="G53" s="57"/>
      <c r="H53" s="57"/>
      <c r="I53" s="57"/>
      <c r="J53" s="17" t="s">
        <v>84</v>
      </c>
      <c r="K53" s="2"/>
      <c r="L53" s="2"/>
      <c r="M53" s="62"/>
      <c r="N53" s="64"/>
      <c r="O53" s="86"/>
      <c r="P53" s="57"/>
      <c r="Q53" s="57"/>
      <c r="R53" s="56" t="s">
        <v>59</v>
      </c>
      <c r="S53" s="56" t="s">
        <v>59</v>
      </c>
      <c r="T53" s="56" t="s">
        <v>59</v>
      </c>
      <c r="U53" s="56" t="s">
        <v>155</v>
      </c>
      <c r="V53" s="57"/>
      <c r="W53" s="57"/>
      <c r="Z53" s="17" t="s">
        <v>52</v>
      </c>
      <c r="AA53" s="57"/>
      <c r="AB53" s="57"/>
      <c r="AC53" s="17" t="s">
        <v>84</v>
      </c>
      <c r="AD53" s="2"/>
      <c r="AE53" s="2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57"/>
      <c r="D54" s="60"/>
      <c r="E54" s="57"/>
      <c r="F54" s="65"/>
      <c r="G54" s="65"/>
      <c r="H54" s="57"/>
      <c r="I54" s="57"/>
      <c r="J54" s="67"/>
      <c r="K54" s="2"/>
      <c r="L54" s="40"/>
      <c r="M54" s="57"/>
      <c r="N54" s="60"/>
      <c r="O54" s="57"/>
      <c r="P54" s="65"/>
      <c r="Q54" s="65"/>
      <c r="R54" s="63" t="s">
        <v>148</v>
      </c>
      <c r="S54" s="63" t="s">
        <v>148</v>
      </c>
      <c r="T54" s="63" t="s">
        <v>162</v>
      </c>
      <c r="U54" s="56" t="s">
        <v>159</v>
      </c>
      <c r="V54" s="57"/>
      <c r="W54" s="57"/>
      <c r="Z54" s="17" t="s">
        <v>59</v>
      </c>
      <c r="AA54" s="57"/>
      <c r="AB54" s="57"/>
      <c r="AC54" s="67"/>
      <c r="AD54" s="2"/>
      <c r="AE54" s="40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customFormat="false" ht="33.75" hidden="false" customHeight="true" outlineLevel="0" collapsed="false">
      <c r="B55" s="2"/>
      <c r="F55" s="2"/>
      <c r="G55" s="2"/>
      <c r="H55" s="57"/>
      <c r="I55" s="57"/>
      <c r="J55" s="57"/>
      <c r="K55" s="2"/>
      <c r="L55" s="2"/>
      <c r="P55" s="2"/>
      <c r="Q55" s="2"/>
      <c r="R55" s="2"/>
      <c r="S55" s="2"/>
      <c r="T55" s="68"/>
      <c r="U55" s="56" t="s">
        <v>52</v>
      </c>
      <c r="V55" s="57"/>
      <c r="W55" s="57"/>
      <c r="Z55" s="43" t="s">
        <v>148</v>
      </c>
      <c r="AA55" s="57"/>
      <c r="AB55" s="57"/>
      <c r="AC55" s="57"/>
      <c r="AD55" s="2"/>
      <c r="AE55" s="2"/>
      <c r="AF55" s="68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customFormat="false" ht="15.75" hidden="false" customHeight="false" outlineLevel="0" collapsed="false">
      <c r="F56" s="2"/>
      <c r="G56" s="2"/>
      <c r="H56" s="2"/>
      <c r="I56" s="57"/>
      <c r="J56" s="40"/>
      <c r="K56" s="2"/>
      <c r="L56" s="2"/>
      <c r="P56" s="2"/>
      <c r="Q56" s="2"/>
      <c r="R56" s="2"/>
      <c r="S56" s="2"/>
      <c r="T56" s="68"/>
      <c r="U56" s="63" t="s">
        <v>162</v>
      </c>
      <c r="V56" s="57"/>
      <c r="W56" s="57"/>
      <c r="Z56" s="2"/>
      <c r="AA56" s="2"/>
      <c r="AB56" s="57"/>
      <c r="AC56" s="40"/>
      <c r="AD56" s="2"/>
      <c r="AE56" s="2"/>
      <c r="AF56" s="69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customFormat="false" ht="15" hidden="false" customHeight="false" outlineLevel="0" collapsed="false">
      <c r="F57" s="2"/>
      <c r="G57" s="2"/>
      <c r="H57" s="68"/>
      <c r="I57" s="57"/>
      <c r="J57" s="2"/>
      <c r="K57" s="2"/>
      <c r="L57" s="2"/>
      <c r="P57" s="2"/>
      <c r="Q57" s="2"/>
      <c r="R57" s="2"/>
      <c r="S57" s="2"/>
      <c r="T57" s="69"/>
      <c r="U57" s="68"/>
      <c r="V57" s="87"/>
      <c r="W57" s="87"/>
      <c r="Z57" s="2"/>
      <c r="AA57" s="68"/>
      <c r="AB57" s="57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</row>
    <row r="58" customFormat="false" ht="15" hidden="false" customHeight="false" outlineLevel="0" collapsed="false">
      <c r="F58" s="2"/>
      <c r="G58" s="2"/>
      <c r="H58" s="68"/>
      <c r="I58" s="57"/>
      <c r="J58" s="68"/>
      <c r="K58" s="2"/>
      <c r="L58" s="2"/>
      <c r="P58" s="2"/>
      <c r="Q58" s="2"/>
      <c r="R58" s="2"/>
      <c r="S58" s="2"/>
      <c r="U58" s="68"/>
      <c r="V58" s="87"/>
      <c r="W58" s="87"/>
      <c r="Z58" s="2"/>
      <c r="AA58" s="68"/>
      <c r="AB58" s="57"/>
      <c r="AC58" s="68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</row>
    <row r="59" customFormat="false" ht="12.75" hidden="false" customHeight="false" outlineLevel="0" collapsed="false">
      <c r="F59" s="2"/>
      <c r="G59" s="2"/>
      <c r="H59" s="69"/>
      <c r="I59" s="40"/>
      <c r="J59" s="69"/>
      <c r="K59" s="2"/>
      <c r="L59" s="2"/>
      <c r="P59" s="2"/>
      <c r="Q59" s="2"/>
      <c r="R59" s="2"/>
      <c r="S59" s="2"/>
      <c r="U59" s="69"/>
      <c r="V59" s="87"/>
      <c r="W59" s="87"/>
      <c r="Z59" s="2"/>
      <c r="AA59" s="69"/>
      <c r="AB59" s="40"/>
      <c r="AC59" s="69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</row>
    <row r="60" customFormat="false" ht="12.75" hidden="false" customHeight="false" outlineLevel="0" collapsed="false">
      <c r="F60" s="2"/>
      <c r="G60" s="2"/>
      <c r="H60" s="2"/>
      <c r="I60" s="2"/>
      <c r="J60" s="2"/>
      <c r="K60" s="2"/>
      <c r="L60" s="2"/>
      <c r="P60" s="2"/>
      <c r="Q60" s="2"/>
      <c r="R60" s="2"/>
      <c r="S60" s="2"/>
      <c r="V60" s="2"/>
      <c r="W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</row>
    <row r="61" customFormat="false" ht="12.75" hidden="false" customHeight="false" outlineLevel="0" collapsed="false">
      <c r="F61" s="2"/>
      <c r="G61" s="2"/>
      <c r="H61" s="2"/>
      <c r="I61" s="2"/>
      <c r="J61" s="2"/>
      <c r="K61" s="2"/>
      <c r="L61" s="2"/>
      <c r="P61" s="2"/>
      <c r="Q61" s="2"/>
      <c r="R61" s="2"/>
      <c r="S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</row>
    <row r="62" customFormat="false" ht="12.75" hidden="false" customHeight="false" outlineLevel="0" collapsed="false">
      <c r="F62" s="2"/>
      <c r="G62" s="2"/>
      <c r="H62" s="2"/>
      <c r="I62" s="2"/>
      <c r="J62" s="2"/>
      <c r="K62" s="2"/>
      <c r="L62" s="2"/>
      <c r="P62" s="2"/>
      <c r="Q62" s="2"/>
      <c r="R62" s="2"/>
      <c r="S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</row>
    <row r="63" customFormat="false" ht="12.75" hidden="false" customHeight="false" outlineLevel="0" collapsed="false">
      <c r="F63" s="2"/>
      <c r="G63" s="2"/>
      <c r="H63" s="2"/>
      <c r="I63" s="2"/>
      <c r="J63" s="2"/>
      <c r="K63" s="2"/>
      <c r="L63" s="2"/>
      <c r="P63" s="2"/>
      <c r="Q63" s="2"/>
      <c r="R63" s="2"/>
      <c r="S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</row>
    <row r="64" customFormat="false" ht="12.75" hidden="false" customHeight="false" outlineLevel="0" collapsed="false">
      <c r="F64" s="2"/>
      <c r="G64" s="2"/>
      <c r="H64" s="2"/>
      <c r="I64" s="2"/>
      <c r="J64" s="2"/>
      <c r="K64" s="2"/>
      <c r="L64" s="2"/>
      <c r="P64" s="2"/>
      <c r="Q64" s="2"/>
      <c r="R64" s="2"/>
      <c r="S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</row>
    <row r="65" customFormat="false" ht="12.75" hidden="false" customHeight="false" outlineLevel="0" collapsed="false">
      <c r="F65" s="2"/>
      <c r="G65" s="2"/>
      <c r="H65" s="2"/>
      <c r="I65" s="2"/>
      <c r="J65" s="2"/>
      <c r="K65" s="2"/>
      <c r="L65" s="2"/>
      <c r="P65" s="2"/>
      <c r="Q65" s="2"/>
      <c r="R65" s="2"/>
      <c r="S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</row>
    <row r="66" customFormat="false" ht="12.75" hidden="false" customHeight="false" outlineLevel="0" collapsed="false">
      <c r="F66" s="2"/>
      <c r="G66" s="2"/>
      <c r="H66" s="2"/>
      <c r="I66" s="2"/>
      <c r="J66" s="2"/>
      <c r="K66" s="2"/>
      <c r="L66" s="2"/>
      <c r="P66" s="2"/>
      <c r="Q66" s="2"/>
      <c r="R66" s="2"/>
      <c r="S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</row>
    <row r="67" customFormat="false" ht="12.75" hidden="false" customHeight="false" outlineLevel="0" collapsed="false">
      <c r="F67" s="2"/>
      <c r="G67" s="2"/>
      <c r="H67" s="2"/>
      <c r="I67" s="2"/>
      <c r="J67" s="2"/>
      <c r="K67" s="2"/>
      <c r="L67" s="2"/>
      <c r="P67" s="2"/>
      <c r="Q67" s="2"/>
      <c r="R67" s="2"/>
      <c r="S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</row>
    <row r="68" customFormat="false" ht="12.75" hidden="false" customHeight="false" outlineLevel="0" collapsed="false">
      <c r="F68" s="2"/>
      <c r="G68" s="2"/>
      <c r="H68" s="2"/>
      <c r="I68" s="2"/>
      <c r="J68" s="2"/>
      <c r="K68" s="2"/>
      <c r="L68" s="2"/>
      <c r="P68" s="2"/>
      <c r="Q68" s="2"/>
      <c r="R68" s="2"/>
      <c r="S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</row>
    <row r="69" customFormat="false" ht="12.75" hidden="false" customHeight="false" outlineLevel="0" collapsed="false">
      <c r="F69" s="2"/>
      <c r="G69" s="2"/>
      <c r="H69" s="2"/>
      <c r="I69" s="2"/>
      <c r="J69" s="2"/>
      <c r="K69" s="2"/>
      <c r="L69" s="2"/>
      <c r="P69" s="2"/>
      <c r="Q69" s="2"/>
      <c r="R69" s="2"/>
      <c r="S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</row>
    <row r="70" customFormat="false" ht="12.75" hidden="false" customHeight="false" outlineLevel="0" collapsed="false">
      <c r="F70" s="2"/>
      <c r="G70" s="2"/>
      <c r="H70" s="2"/>
      <c r="I70" s="2"/>
      <c r="J70" s="2"/>
      <c r="K70" s="2"/>
      <c r="L70" s="2"/>
      <c r="P70" s="2"/>
      <c r="Q70" s="2"/>
      <c r="R70" s="2"/>
      <c r="S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</row>
    <row r="71" customFormat="false" ht="12.75" hidden="false" customHeight="false" outlineLevel="0" collapsed="false">
      <c r="F71" s="2"/>
      <c r="G71" s="2"/>
      <c r="H71" s="2"/>
      <c r="I71" s="2"/>
      <c r="J71" s="2"/>
      <c r="K71" s="2"/>
      <c r="L71" s="2"/>
      <c r="P71" s="2"/>
      <c r="Q71" s="2"/>
      <c r="R71" s="2"/>
      <c r="S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</row>
    <row r="72" customFormat="false" ht="12.75" hidden="false" customHeight="false" outlineLevel="0" collapsed="false">
      <c r="F72" s="2"/>
      <c r="G72" s="2"/>
      <c r="H72" s="2"/>
      <c r="I72" s="2"/>
      <c r="J72" s="2"/>
      <c r="K72" s="2"/>
      <c r="L72" s="2"/>
      <c r="P72" s="2"/>
      <c r="Q72" s="2"/>
      <c r="R72" s="2"/>
      <c r="S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</row>
    <row r="73" customFormat="false" ht="12.75" hidden="false" customHeight="false" outlineLevel="0" collapsed="false">
      <c r="F73" s="2"/>
      <c r="G73" s="2"/>
      <c r="H73" s="2"/>
      <c r="I73" s="2"/>
      <c r="J73" s="2"/>
      <c r="K73" s="2"/>
      <c r="L73" s="2"/>
      <c r="P73" s="2"/>
      <c r="Q73" s="2"/>
      <c r="R73" s="2"/>
      <c r="S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</row>
    <row r="74" customFormat="false" ht="12.75" hidden="false" customHeight="false" outlineLevel="0" collapsed="false">
      <c r="F74" s="2"/>
      <c r="G74" s="2"/>
      <c r="H74" s="2"/>
      <c r="I74" s="2"/>
      <c r="J74" s="2"/>
      <c r="K74" s="2"/>
      <c r="L74" s="2"/>
      <c r="P74" s="2"/>
      <c r="Q74" s="2"/>
      <c r="R74" s="2"/>
      <c r="S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</row>
    <row r="75" customFormat="false" ht="12.75" hidden="false" customHeight="false" outlineLevel="0" collapsed="false">
      <c r="F75" s="2"/>
      <c r="G75" s="2"/>
      <c r="H75" s="2"/>
      <c r="I75" s="2"/>
      <c r="J75" s="2"/>
      <c r="K75" s="2"/>
      <c r="L75" s="2"/>
      <c r="P75" s="2"/>
      <c r="Q75" s="2"/>
      <c r="R75" s="2"/>
      <c r="S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</row>
    <row r="76" customFormat="false" ht="12.75" hidden="false" customHeight="false" outlineLevel="0" collapsed="false">
      <c r="F76" s="2"/>
      <c r="G76" s="2"/>
      <c r="H76" s="2"/>
      <c r="I76" s="2"/>
      <c r="J76" s="2"/>
      <c r="K76" s="2"/>
      <c r="L76" s="2"/>
      <c r="P76" s="2"/>
      <c r="Q76" s="2"/>
      <c r="R76" s="2"/>
      <c r="S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</row>
    <row r="77" customFormat="false" ht="12.75" hidden="false" customHeight="false" outlineLevel="0" collapsed="false">
      <c r="F77" s="2"/>
      <c r="G77" s="2"/>
      <c r="H77" s="2"/>
      <c r="I77" s="2"/>
      <c r="J77" s="2"/>
      <c r="K77" s="2"/>
      <c r="L77" s="2"/>
      <c r="P77" s="2"/>
      <c r="Q77" s="2"/>
      <c r="R77" s="2"/>
      <c r="S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</row>
    <row r="78" customFormat="false" ht="12.75" hidden="false" customHeight="false" outlineLevel="0" collapsed="false">
      <c r="F78" s="2"/>
      <c r="G78" s="2"/>
      <c r="H78" s="2"/>
      <c r="I78" s="2"/>
      <c r="J78" s="2"/>
      <c r="K78" s="2"/>
      <c r="L78" s="2"/>
      <c r="P78" s="2"/>
      <c r="Q78" s="2"/>
      <c r="R78" s="2"/>
      <c r="S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</row>
    <row r="79" customFormat="false" ht="12.75" hidden="false" customHeight="false" outlineLevel="0" collapsed="false">
      <c r="F79" s="2"/>
      <c r="G79" s="2"/>
      <c r="H79" s="2"/>
      <c r="I79" s="2"/>
      <c r="J79" s="2"/>
      <c r="K79" s="2"/>
      <c r="L79" s="2"/>
      <c r="P79" s="2"/>
      <c r="Q79" s="2"/>
      <c r="R79" s="2"/>
      <c r="S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</row>
    <row r="80" customFormat="false" ht="12.75" hidden="false" customHeight="false" outlineLevel="0" collapsed="false">
      <c r="F80" s="2"/>
      <c r="G80" s="2"/>
      <c r="H80" s="2"/>
      <c r="I80" s="2"/>
      <c r="J80" s="2"/>
      <c r="K80" s="2"/>
      <c r="L80" s="2"/>
      <c r="P80" s="2"/>
      <c r="Q80" s="2"/>
      <c r="R80" s="2"/>
      <c r="S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</row>
    <row r="81" customFormat="false" ht="12.75" hidden="false" customHeight="false" outlineLevel="0" collapsed="false">
      <c r="F81" s="2"/>
      <c r="G81" s="2"/>
      <c r="H81" s="2"/>
      <c r="I81" s="2"/>
      <c r="J81" s="2"/>
      <c r="K81" s="2"/>
      <c r="L81" s="2"/>
      <c r="P81" s="2"/>
      <c r="Q81" s="2"/>
      <c r="R81" s="2"/>
      <c r="S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</row>
    <row r="82" customFormat="false" ht="12.75" hidden="false" customHeight="false" outlineLevel="0" collapsed="false">
      <c r="F82" s="2"/>
      <c r="G82" s="2"/>
      <c r="H82" s="2"/>
      <c r="I82" s="2"/>
      <c r="J82" s="2"/>
      <c r="K82" s="2"/>
      <c r="L82" s="2"/>
      <c r="P82" s="2"/>
      <c r="Q82" s="2"/>
      <c r="R82" s="2"/>
      <c r="S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2.75" hidden="false" customHeight="false" outlineLevel="0" collapsed="false">
      <c r="F83" s="2"/>
      <c r="G83" s="2"/>
      <c r="H83" s="2"/>
      <c r="I83" s="2"/>
      <c r="J83" s="2"/>
      <c r="K83" s="2"/>
      <c r="L83" s="2"/>
      <c r="P83" s="2"/>
      <c r="Q83" s="2"/>
      <c r="R83" s="2"/>
      <c r="S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P84" s="2"/>
      <c r="Q84" s="2"/>
      <c r="R84" s="2"/>
      <c r="S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</row>
    <row r="85" customFormat="false" ht="12.75" hidden="false" customHeight="false" outlineLevel="0" collapsed="false">
      <c r="F85" s="2"/>
      <c r="G85" s="2"/>
      <c r="H85" s="2"/>
      <c r="I85" s="2"/>
      <c r="J85" s="2"/>
      <c r="K85" s="2"/>
      <c r="L85" s="2"/>
      <c r="P85" s="2"/>
      <c r="Q85" s="2"/>
      <c r="R85" s="2"/>
      <c r="S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</row>
    <row r="86" customFormat="false" ht="12.75" hidden="false" customHeight="false" outlineLevel="0" collapsed="false">
      <c r="F86" s="2"/>
      <c r="G86" s="2"/>
      <c r="H86" s="2"/>
      <c r="I86" s="2"/>
      <c r="J86" s="2"/>
      <c r="K86" s="2"/>
      <c r="L86" s="2"/>
      <c r="P86" s="2"/>
      <c r="Q86" s="2"/>
      <c r="R86" s="2"/>
      <c r="S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</row>
    <row r="87" customFormat="false" ht="12.75" hidden="false" customHeight="false" outlineLevel="0" collapsed="false">
      <c r="F87" s="2"/>
      <c r="G87" s="2"/>
      <c r="H87" s="2"/>
      <c r="I87" s="2"/>
      <c r="J87" s="2"/>
      <c r="K87" s="2"/>
      <c r="L87" s="2"/>
      <c r="P87" s="2"/>
      <c r="Q87" s="2"/>
      <c r="R87" s="2"/>
      <c r="S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</row>
    <row r="88" customFormat="false" ht="12.75" hidden="false" customHeight="false" outlineLevel="0" collapsed="false">
      <c r="F88" s="2"/>
      <c r="G88" s="2"/>
      <c r="H88" s="2"/>
      <c r="I88" s="2"/>
      <c r="J88" s="2"/>
      <c r="K88" s="2"/>
      <c r="L88" s="2"/>
      <c r="P88" s="2"/>
      <c r="Q88" s="2"/>
      <c r="R88" s="2"/>
      <c r="S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</row>
    <row r="89" customFormat="false" ht="12.75" hidden="false" customHeight="false" outlineLevel="0" collapsed="false">
      <c r="F89" s="2"/>
      <c r="G89" s="2"/>
      <c r="H89" s="2"/>
      <c r="I89" s="2"/>
      <c r="J89" s="2"/>
      <c r="K89" s="2"/>
      <c r="L89" s="2"/>
      <c r="P89" s="2"/>
      <c r="Q89" s="2"/>
      <c r="R89" s="2"/>
      <c r="S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</row>
    <row r="90" customFormat="false" ht="12.75" hidden="false" customHeight="false" outlineLevel="0" collapsed="false">
      <c r="F90" s="2"/>
      <c r="G90" s="2"/>
      <c r="H90" s="2"/>
      <c r="I90" s="2"/>
      <c r="J90" s="2"/>
      <c r="K90" s="2"/>
      <c r="L90" s="2"/>
      <c r="P90" s="2"/>
      <c r="Q90" s="2"/>
      <c r="R90" s="2"/>
      <c r="S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</row>
    <row r="91" customFormat="false" ht="12.75" hidden="false" customHeight="false" outlineLevel="0" collapsed="false">
      <c r="F91" s="2"/>
      <c r="G91" s="2"/>
      <c r="H91" s="2"/>
      <c r="I91" s="2"/>
      <c r="J91" s="2"/>
      <c r="L91" s="2"/>
      <c r="P91" s="2"/>
      <c r="Q91" s="2"/>
      <c r="R91" s="2"/>
      <c r="S91" s="2"/>
      <c r="Z91" s="2"/>
      <c r="AA91" s="2"/>
      <c r="AB91" s="2"/>
      <c r="AC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</row>
    <row r="92" customFormat="false" ht="12.75" hidden="false" customHeight="false" outlineLevel="0" collapsed="false">
      <c r="F92" s="2"/>
      <c r="G92" s="2"/>
      <c r="H92" s="2"/>
      <c r="I92" s="2"/>
      <c r="J92" s="2"/>
      <c r="L92" s="2"/>
      <c r="P92" s="2"/>
      <c r="Q92" s="2"/>
      <c r="R92" s="2"/>
      <c r="S92" s="2"/>
      <c r="Z92" s="2"/>
      <c r="AA92" s="2"/>
      <c r="AB92" s="2"/>
      <c r="AC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</row>
    <row r="93" customFormat="false" ht="12.75" hidden="false" customHeight="false" outlineLevel="0" collapsed="false">
      <c r="F93" s="2"/>
      <c r="G93" s="2"/>
      <c r="H93" s="2"/>
      <c r="I93" s="2"/>
      <c r="J93" s="2"/>
      <c r="L93" s="2"/>
      <c r="P93" s="2"/>
      <c r="Q93" s="2"/>
      <c r="R93" s="2"/>
      <c r="S93" s="2"/>
      <c r="Z93" s="2"/>
      <c r="AA93" s="2"/>
      <c r="AB93" s="2"/>
      <c r="AC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</row>
    <row r="94" customFormat="false" ht="12.75" hidden="false" customHeight="false" outlineLevel="0" collapsed="false">
      <c r="F94" s="2"/>
      <c r="G94" s="2"/>
      <c r="H94" s="2"/>
      <c r="I94" s="2"/>
      <c r="J94" s="2"/>
      <c r="L94" s="2"/>
      <c r="P94" s="2"/>
      <c r="Q94" s="2"/>
      <c r="R94" s="2"/>
      <c r="S94" s="2"/>
      <c r="Z94" s="2"/>
      <c r="AA94" s="2"/>
      <c r="AB94" s="2"/>
      <c r="AC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</row>
    <row r="95" customFormat="false" ht="12.75" hidden="false" customHeight="false" outlineLevel="0" collapsed="false">
      <c r="F95" s="2"/>
      <c r="G95" s="2"/>
      <c r="H95" s="2"/>
      <c r="I95" s="2"/>
      <c r="J95" s="2"/>
      <c r="L95" s="2"/>
      <c r="P95" s="2"/>
      <c r="Q95" s="2"/>
      <c r="Z95" s="2"/>
      <c r="AA95" s="2"/>
      <c r="AB95" s="2"/>
      <c r="AC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</row>
    <row r="96" customFormat="false" ht="12.75" hidden="false" customHeight="false" outlineLevel="0" collapsed="false">
      <c r="F96" s="2"/>
      <c r="G96" s="2"/>
      <c r="H96" s="2"/>
      <c r="I96" s="2"/>
      <c r="J96" s="2"/>
      <c r="L96" s="2"/>
      <c r="P96" s="2"/>
      <c r="Q96" s="2"/>
      <c r="AA96" s="2"/>
      <c r="AB96" s="2"/>
      <c r="AC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</row>
    <row r="97" customFormat="false" ht="12.75" hidden="false" customHeight="false" outlineLevel="0" collapsed="false">
      <c r="H97" s="2"/>
      <c r="I97" s="2"/>
      <c r="J97" s="2"/>
      <c r="L97" s="2"/>
      <c r="AA97" s="2"/>
      <c r="AB97" s="2"/>
      <c r="AC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</row>
    <row r="98" customFormat="false" ht="12.75" hidden="false" customHeight="false" outlineLevel="0" collapsed="false">
      <c r="H98" s="2"/>
      <c r="I98" s="2"/>
      <c r="J98" s="2"/>
      <c r="L98" s="2"/>
      <c r="AA98" s="2"/>
      <c r="AB98" s="2"/>
      <c r="AC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</row>
    <row r="99" customFormat="false" ht="12.75" hidden="false" customHeight="false" outlineLevel="0" collapsed="false">
      <c r="H99" s="2"/>
      <c r="I99" s="2"/>
      <c r="J99" s="2"/>
      <c r="L99" s="2"/>
      <c r="AA99" s="2"/>
      <c r="AB99" s="2"/>
      <c r="AC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</row>
    <row r="100" customFormat="false" ht="12.75" hidden="false" customHeight="false" outlineLevel="0" collapsed="false">
      <c r="H100" s="2"/>
      <c r="I100" s="2"/>
      <c r="J100" s="2"/>
      <c r="L100" s="2"/>
      <c r="AA100" s="2"/>
      <c r="AB100" s="2"/>
      <c r="AC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</row>
    <row r="101" customFormat="false" ht="12.75" hidden="false" customHeight="false" outlineLevel="0" collapsed="false">
      <c r="H101" s="2"/>
      <c r="I101" s="2"/>
      <c r="J101" s="2"/>
      <c r="L101" s="2"/>
      <c r="AA101" s="2"/>
      <c r="AB101" s="2"/>
      <c r="AC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</row>
  </sheetData>
  <mergeCells count="2">
    <mergeCell ref="V8:W8"/>
    <mergeCell ref="AA8:AB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"/>
  <sheetViews>
    <sheetView showFormulas="false" showGridLines="true" showRowColHeaders="true" showZeros="true" rightToLeft="false" tabSelected="false" showOutlineSymbols="true" defaultGridColor="true" view="normal" topLeftCell="T11" colorId="64" zoomScale="50" zoomScaleNormal="50" zoomScalePageLayoutView="100" workbookViewId="0">
      <selection pane="topLeft" activeCell="F37" activeCellId="0" sqref="F36:F37"/>
    </sheetView>
  </sheetViews>
  <sheetFormatPr defaultColWidth="16.70703125" defaultRowHeight="15" customHeight="true" zeroHeight="false" outlineLevelRow="0" outlineLevelCol="0"/>
  <cols>
    <col collapsed="false" customWidth="true" hidden="false" outlineLevel="0" max="1" min="1" style="88" width="21.56"/>
    <col collapsed="false" customWidth="true" hidden="false" outlineLevel="0" max="2" min="2" style="88" width="22.42"/>
    <col collapsed="false" customWidth="true" hidden="false" outlineLevel="0" max="5" min="3" style="68" width="37.56"/>
    <col collapsed="false" customWidth="true" hidden="false" outlineLevel="0" max="6" min="6" style="68" width="30.56"/>
    <col collapsed="false" customWidth="true" hidden="false" outlineLevel="0" max="8" min="7" style="88" width="30.56"/>
    <col collapsed="false" customWidth="true" hidden="false" outlineLevel="0" max="9" min="9" style="88" width="33.7"/>
    <col collapsed="false" customWidth="true" hidden="false" outlineLevel="0" max="10" min="10" style="88" width="37.56"/>
    <col collapsed="false" customWidth="true" hidden="false" outlineLevel="0" max="11" min="11" style="88" width="31.14"/>
    <col collapsed="false" customWidth="true" hidden="false" outlineLevel="0" max="12" min="12" style="88" width="37.56"/>
    <col collapsed="false" customWidth="true" hidden="false" outlineLevel="0" max="13" min="13" style="88" width="30.28"/>
    <col collapsed="false" customWidth="true" hidden="false" outlineLevel="0" max="14" min="14" style="68" width="37.56"/>
    <col collapsed="false" customWidth="true" hidden="false" outlineLevel="0" max="15" min="15" style="88" width="30.56"/>
    <col collapsed="false" customWidth="true" hidden="false" outlineLevel="0" max="16" min="16" style="68" width="37.56"/>
    <col collapsed="false" customWidth="true" hidden="false" outlineLevel="0" max="19" min="17" style="88" width="30.56"/>
    <col collapsed="false" customWidth="true" hidden="false" outlineLevel="0" max="21" min="20" style="88" width="32.28"/>
    <col collapsed="false" customWidth="true" hidden="false" outlineLevel="0" max="22" min="22" style="88" width="33.7"/>
    <col collapsed="false" customWidth="true" hidden="false" outlineLevel="0" max="23" min="23" style="88" width="37.56"/>
    <col collapsed="false" customWidth="true" hidden="false" outlineLevel="0" max="24" min="24" style="88" width="31.14"/>
    <col collapsed="false" customWidth="true" hidden="false" outlineLevel="0" max="25" min="25" style="88" width="37.56"/>
    <col collapsed="false" customWidth="true" hidden="false" outlineLevel="0" max="26" min="26" style="88" width="30.28"/>
    <col collapsed="false" customWidth="true" hidden="false" outlineLevel="0" max="27" min="27" style="88" width="29.99"/>
    <col collapsed="false" customWidth="true" hidden="false" outlineLevel="0" max="28" min="28" style="88" width="21.7"/>
    <col collapsed="false" customWidth="false" hidden="false" outlineLevel="0" max="257" min="29" style="88" width="16.7"/>
  </cols>
  <sheetData>
    <row r="1" customFormat="false" ht="15.75" hidden="false" customHeight="false" outlineLevel="0" collapsed="false">
      <c r="A1" s="89" t="s">
        <v>0</v>
      </c>
      <c r="B1" s="90"/>
      <c r="C1" s="91"/>
      <c r="D1" s="91"/>
      <c r="E1" s="91"/>
      <c r="F1" s="91"/>
      <c r="G1" s="92"/>
      <c r="H1" s="92"/>
      <c r="I1" s="92"/>
      <c r="J1" s="92"/>
      <c r="K1" s="92"/>
      <c r="L1" s="92"/>
      <c r="M1" s="93"/>
      <c r="N1" s="91"/>
      <c r="O1" s="92"/>
      <c r="P1" s="91"/>
      <c r="Q1" s="92"/>
      <c r="R1" s="92"/>
      <c r="S1" s="92"/>
      <c r="T1" s="91"/>
      <c r="U1" s="91"/>
      <c r="V1" s="92"/>
      <c r="W1" s="92"/>
      <c r="X1" s="92"/>
      <c r="Y1" s="92"/>
      <c r="Z1" s="93"/>
      <c r="AA1" s="93"/>
      <c r="AB1" s="94"/>
    </row>
    <row r="2" customFormat="false" ht="15" hidden="false" customHeight="false" outlineLevel="0" collapsed="false">
      <c r="A2" s="89" t="s">
        <v>1</v>
      </c>
      <c r="B2" s="90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</row>
    <row r="3" customFormat="false" ht="21.75" hidden="false" customHeight="true" outlineLevel="0" collapsed="false">
      <c r="A3" s="96" t="n">
        <v>36947</v>
      </c>
      <c r="B3" s="96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</row>
    <row r="4" customFormat="false" ht="15.75" hidden="false" customHeight="false" outlineLevel="0" collapsed="false">
      <c r="A4" s="90" t="s">
        <v>2</v>
      </c>
      <c r="B4" s="90" t="s">
        <v>2</v>
      </c>
      <c r="C4" s="97" t="s">
        <v>3</v>
      </c>
      <c r="D4" s="97" t="s">
        <v>3</v>
      </c>
      <c r="E4" s="97" t="s">
        <v>3</v>
      </c>
      <c r="F4" s="97" t="s">
        <v>3</v>
      </c>
      <c r="G4" s="97" t="s">
        <v>3</v>
      </c>
      <c r="H4" s="97" t="s">
        <v>3</v>
      </c>
      <c r="I4" s="97" t="s">
        <v>3</v>
      </c>
      <c r="J4" s="97" t="s">
        <v>3</v>
      </c>
      <c r="K4" s="97" t="s">
        <v>4</v>
      </c>
      <c r="L4" s="97" t="s">
        <v>5</v>
      </c>
      <c r="M4" s="97" t="s">
        <v>6</v>
      </c>
      <c r="N4" s="97" t="s">
        <v>3</v>
      </c>
      <c r="O4" s="97" t="s">
        <v>3</v>
      </c>
      <c r="P4" s="97" t="s">
        <v>3</v>
      </c>
      <c r="Q4" s="97" t="s">
        <v>3</v>
      </c>
      <c r="R4" s="97" t="s">
        <v>3</v>
      </c>
      <c r="S4" s="97" t="s">
        <v>3</v>
      </c>
      <c r="T4" s="97" t="s">
        <v>3</v>
      </c>
      <c r="U4" s="97" t="s">
        <v>3</v>
      </c>
      <c r="V4" s="97" t="s">
        <v>3</v>
      </c>
      <c r="W4" s="97" t="s">
        <v>3</v>
      </c>
      <c r="X4" s="97" t="s">
        <v>4</v>
      </c>
      <c r="Y4" s="97" t="s">
        <v>5</v>
      </c>
      <c r="Z4" s="97" t="s">
        <v>6</v>
      </c>
      <c r="AA4" s="98"/>
    </row>
    <row r="5" customFormat="false" ht="15" hidden="false" customHeight="false" outlineLevel="0" collapsed="false">
      <c r="A5" s="99" t="s">
        <v>7</v>
      </c>
      <c r="B5" s="99" t="s">
        <v>8</v>
      </c>
      <c r="C5" s="100" t="s">
        <v>9</v>
      </c>
      <c r="D5" s="100" t="s">
        <v>9</v>
      </c>
      <c r="E5" s="100" t="s">
        <v>9</v>
      </c>
      <c r="F5" s="101" t="s">
        <v>9</v>
      </c>
      <c r="G5" s="101" t="s">
        <v>9</v>
      </c>
      <c r="H5" s="101" t="s">
        <v>9</v>
      </c>
      <c r="I5" s="101" t="s">
        <v>10</v>
      </c>
      <c r="J5" s="101" t="s">
        <v>11</v>
      </c>
      <c r="K5" s="101" t="s">
        <v>9</v>
      </c>
      <c r="L5" s="101" t="s">
        <v>11</v>
      </c>
      <c r="M5" s="101" t="s">
        <v>11</v>
      </c>
      <c r="N5" s="100" t="s">
        <v>9</v>
      </c>
      <c r="O5" s="101" t="s">
        <v>9</v>
      </c>
      <c r="P5" s="100" t="s">
        <v>9</v>
      </c>
      <c r="Q5" s="101" t="s">
        <v>9</v>
      </c>
      <c r="R5" s="101" t="s">
        <v>9</v>
      </c>
      <c r="S5" s="101" t="s">
        <v>9</v>
      </c>
      <c r="T5" s="101" t="s">
        <v>85</v>
      </c>
      <c r="U5" s="100" t="s">
        <v>85</v>
      </c>
      <c r="V5" s="101" t="s">
        <v>10</v>
      </c>
      <c r="W5" s="101" t="s">
        <v>11</v>
      </c>
      <c r="X5" s="101" t="s">
        <v>9</v>
      </c>
      <c r="Y5" s="101" t="s">
        <v>11</v>
      </c>
      <c r="Z5" s="101" t="s">
        <v>11</v>
      </c>
    </row>
    <row r="6" customFormat="false" ht="30" hidden="false" customHeight="false" outlineLevel="0" collapsed="false">
      <c r="A6" s="102" t="s">
        <v>12</v>
      </c>
      <c r="B6" s="102" t="s">
        <v>12</v>
      </c>
      <c r="C6" s="103" t="s">
        <v>13</v>
      </c>
      <c r="D6" s="103" t="s">
        <v>13</v>
      </c>
      <c r="E6" s="103" t="s">
        <v>13</v>
      </c>
      <c r="F6" s="103" t="s">
        <v>14</v>
      </c>
      <c r="G6" s="103" t="s">
        <v>14</v>
      </c>
      <c r="H6" s="103" t="s">
        <v>14</v>
      </c>
      <c r="I6" s="103" t="s">
        <v>15</v>
      </c>
      <c r="J6" s="103" t="s">
        <v>16</v>
      </c>
      <c r="K6" s="103" t="s">
        <v>17</v>
      </c>
      <c r="L6" s="103" t="s">
        <v>18</v>
      </c>
      <c r="M6" s="103" t="s">
        <v>19</v>
      </c>
      <c r="N6" s="103" t="s">
        <v>13</v>
      </c>
      <c r="O6" s="103" t="s">
        <v>14</v>
      </c>
      <c r="P6" s="103" t="s">
        <v>13</v>
      </c>
      <c r="Q6" s="103" t="s">
        <v>14</v>
      </c>
      <c r="R6" s="103" t="s">
        <v>14</v>
      </c>
      <c r="S6" s="103" t="s">
        <v>14</v>
      </c>
      <c r="T6" s="103" t="s">
        <v>16</v>
      </c>
      <c r="U6" s="103" t="s">
        <v>86</v>
      </c>
      <c r="V6" s="103" t="s">
        <v>15</v>
      </c>
      <c r="W6" s="103" t="s">
        <v>16</v>
      </c>
      <c r="X6" s="103" t="s">
        <v>17</v>
      </c>
      <c r="Y6" s="103" t="s">
        <v>18</v>
      </c>
      <c r="Z6" s="103" t="s">
        <v>19</v>
      </c>
    </row>
    <row r="7" customFormat="false" ht="15" hidden="false" customHeight="false" outlineLevel="0" collapsed="false">
      <c r="A7" s="102" t="s">
        <v>20</v>
      </c>
      <c r="B7" s="102" t="s">
        <v>20</v>
      </c>
      <c r="C7" s="104" t="n">
        <v>128</v>
      </c>
      <c r="D7" s="104" t="n">
        <v>128</v>
      </c>
      <c r="E7" s="104" t="n">
        <v>128</v>
      </c>
      <c r="F7" s="105"/>
      <c r="G7" s="104"/>
      <c r="H7" s="104"/>
      <c r="I7" s="104"/>
      <c r="J7" s="104"/>
      <c r="K7" s="104"/>
      <c r="L7" s="104" t="n">
        <v>125</v>
      </c>
      <c r="M7" s="104"/>
      <c r="N7" s="104" t="n">
        <v>128</v>
      </c>
      <c r="O7" s="104"/>
      <c r="P7" s="104" t="n">
        <v>128</v>
      </c>
      <c r="Q7" s="104"/>
      <c r="R7" s="104"/>
      <c r="S7" s="104"/>
      <c r="T7" s="104"/>
      <c r="U7" s="105" t="n">
        <v>185</v>
      </c>
      <c r="V7" s="104"/>
      <c r="W7" s="104"/>
      <c r="X7" s="104"/>
      <c r="Y7" s="104" t="n">
        <v>125</v>
      </c>
      <c r="Z7" s="104"/>
    </row>
    <row r="8" customFormat="false" ht="43.5" hidden="false" customHeight="true" outlineLevel="0" collapsed="false">
      <c r="A8" s="106"/>
      <c r="B8" s="106"/>
      <c r="C8" s="107" t="s">
        <v>200</v>
      </c>
      <c r="D8" s="107" t="s">
        <v>200</v>
      </c>
      <c r="E8" s="107" t="s">
        <v>200</v>
      </c>
      <c r="F8" s="107" t="s">
        <v>200</v>
      </c>
      <c r="G8" s="107" t="s">
        <v>200</v>
      </c>
      <c r="H8" s="107" t="s">
        <v>200</v>
      </c>
      <c r="I8" s="108" t="s">
        <v>200</v>
      </c>
      <c r="J8" s="108" t="s">
        <v>200</v>
      </c>
      <c r="K8" s="108" t="s">
        <v>200</v>
      </c>
      <c r="L8" s="108" t="s">
        <v>200</v>
      </c>
      <c r="M8" s="108" t="s">
        <v>200</v>
      </c>
      <c r="N8" s="107" t="s">
        <v>90</v>
      </c>
      <c r="O8" s="109" t="s">
        <v>90</v>
      </c>
      <c r="P8" s="107" t="s">
        <v>90</v>
      </c>
      <c r="Q8" s="109" t="s">
        <v>90</v>
      </c>
      <c r="R8" s="109" t="s">
        <v>90</v>
      </c>
      <c r="S8" s="109" t="s">
        <v>90</v>
      </c>
      <c r="T8" s="110" t="s">
        <v>201</v>
      </c>
      <c r="U8" s="110"/>
      <c r="V8" s="111" t="s">
        <v>94</v>
      </c>
      <c r="W8" s="111"/>
      <c r="X8" s="108" t="s">
        <v>93</v>
      </c>
      <c r="Y8" s="108" t="s">
        <v>93</v>
      </c>
      <c r="Z8" s="110" t="s">
        <v>95</v>
      </c>
      <c r="AA8" s="112"/>
    </row>
    <row r="9" customFormat="false" ht="15" hidden="false" customHeight="false" outlineLevel="0" collapsed="false">
      <c r="A9" s="106"/>
      <c r="B9" s="106"/>
      <c r="C9" s="113"/>
      <c r="D9" s="113"/>
      <c r="E9" s="113"/>
      <c r="F9" s="103"/>
      <c r="G9" s="103"/>
      <c r="H9" s="103"/>
      <c r="I9" s="103"/>
      <c r="J9" s="113"/>
      <c r="K9" s="113"/>
      <c r="L9" s="113"/>
      <c r="M9" s="113"/>
      <c r="N9" s="113"/>
      <c r="O9" s="103"/>
      <c r="P9" s="113"/>
      <c r="Q9" s="103"/>
      <c r="R9" s="103"/>
      <c r="S9" s="103"/>
      <c r="T9" s="114"/>
      <c r="U9" s="115"/>
      <c r="V9" s="103"/>
      <c r="W9" s="113"/>
      <c r="X9" s="113"/>
      <c r="Y9" s="113"/>
      <c r="Z9" s="113"/>
      <c r="AA9" s="116"/>
    </row>
    <row r="10" customFormat="false" ht="21" hidden="false" customHeight="true" outlineLevel="0" collapsed="false">
      <c r="A10" s="106"/>
      <c r="B10" s="106"/>
      <c r="C10" s="104" t="s">
        <v>22</v>
      </c>
      <c r="D10" s="104" t="s">
        <v>22</v>
      </c>
      <c r="E10" s="104" t="s">
        <v>22</v>
      </c>
      <c r="F10" s="105" t="s">
        <v>202</v>
      </c>
      <c r="G10" s="105" t="s">
        <v>202</v>
      </c>
      <c r="H10" s="105" t="s">
        <v>202</v>
      </c>
      <c r="I10" s="104" t="s">
        <v>24</v>
      </c>
      <c r="J10" s="104" t="s">
        <v>24</v>
      </c>
      <c r="K10" s="104" t="s">
        <v>24</v>
      </c>
      <c r="L10" s="104" t="s">
        <v>22</v>
      </c>
      <c r="M10" s="104" t="s">
        <v>24</v>
      </c>
      <c r="N10" s="104" t="s">
        <v>22</v>
      </c>
      <c r="O10" s="105" t="s">
        <v>164</v>
      </c>
      <c r="P10" s="104" t="s">
        <v>22</v>
      </c>
      <c r="Q10" s="105" t="s">
        <v>164</v>
      </c>
      <c r="R10" s="105" t="s">
        <v>164</v>
      </c>
      <c r="S10" s="105" t="s">
        <v>164</v>
      </c>
      <c r="T10" s="117" t="s">
        <v>97</v>
      </c>
      <c r="U10" s="105"/>
      <c r="V10" s="104" t="s">
        <v>24</v>
      </c>
      <c r="W10" s="104" t="s">
        <v>24</v>
      </c>
      <c r="X10" s="104" t="s">
        <v>24</v>
      </c>
      <c r="Y10" s="104" t="s">
        <v>22</v>
      </c>
      <c r="Z10" s="104" t="s">
        <v>24</v>
      </c>
      <c r="AA10" s="118"/>
    </row>
    <row r="11" customFormat="false" ht="26.25" hidden="false" customHeight="true" outlineLevel="0" collapsed="false">
      <c r="A11" s="106"/>
      <c r="B11" s="106"/>
      <c r="C11" s="119" t="s">
        <v>203</v>
      </c>
      <c r="D11" s="119" t="s">
        <v>204</v>
      </c>
      <c r="E11" s="119" t="s">
        <v>205</v>
      </c>
      <c r="F11" s="119" t="s">
        <v>206</v>
      </c>
      <c r="G11" s="119" t="s">
        <v>207</v>
      </c>
      <c r="H11" s="119" t="s">
        <v>208</v>
      </c>
      <c r="I11" s="120" t="s">
        <v>29</v>
      </c>
      <c r="J11" s="120" t="s">
        <v>29</v>
      </c>
      <c r="K11" s="119" t="s">
        <v>30</v>
      </c>
      <c r="L11" s="119" t="s">
        <v>31</v>
      </c>
      <c r="M11" s="121" t="s">
        <v>32</v>
      </c>
      <c r="N11" s="119" t="s">
        <v>27</v>
      </c>
      <c r="O11" s="119" t="s">
        <v>209</v>
      </c>
      <c r="P11" s="119" t="s">
        <v>26</v>
      </c>
      <c r="Q11" s="119" t="s">
        <v>209</v>
      </c>
      <c r="R11" s="119" t="s">
        <v>27</v>
      </c>
      <c r="S11" s="119" t="s">
        <v>210</v>
      </c>
      <c r="T11" s="120" t="s">
        <v>211</v>
      </c>
      <c r="U11" s="120" t="s">
        <v>29</v>
      </c>
      <c r="V11" s="120" t="s">
        <v>29</v>
      </c>
      <c r="W11" s="120" t="s">
        <v>29</v>
      </c>
      <c r="X11" s="119" t="s">
        <v>30</v>
      </c>
      <c r="Y11" s="119" t="s">
        <v>31</v>
      </c>
      <c r="Z11" s="121" t="s">
        <v>32</v>
      </c>
      <c r="AA11" s="122" t="s">
        <v>33</v>
      </c>
      <c r="AB11" s="88" t="s">
        <v>212</v>
      </c>
      <c r="AC11" s="88" t="s">
        <v>212</v>
      </c>
      <c r="AE11" s="88" t="s">
        <v>213</v>
      </c>
      <c r="AF11" s="88" t="s">
        <v>213</v>
      </c>
      <c r="AG11" s="88" t="s">
        <v>212</v>
      </c>
    </row>
    <row r="12" customFormat="false" ht="16.5" hidden="false" customHeight="false" outlineLevel="0" collapsed="false">
      <c r="A12" s="32" t="s">
        <v>34</v>
      </c>
      <c r="B12" s="32" t="s">
        <v>35</v>
      </c>
      <c r="C12" s="123" t="s">
        <v>36</v>
      </c>
      <c r="D12" s="123" t="s">
        <v>36</v>
      </c>
      <c r="E12" s="123" t="s">
        <v>36</v>
      </c>
      <c r="F12" s="124" t="s">
        <v>37</v>
      </c>
      <c r="G12" s="124" t="s">
        <v>37</v>
      </c>
      <c r="H12" s="124" t="s">
        <v>37</v>
      </c>
      <c r="I12" s="123" t="s">
        <v>37</v>
      </c>
      <c r="J12" s="123" t="s">
        <v>37</v>
      </c>
      <c r="K12" s="123" t="s">
        <v>37</v>
      </c>
      <c r="L12" s="123" t="s">
        <v>38</v>
      </c>
      <c r="M12" s="125" t="s">
        <v>37</v>
      </c>
      <c r="N12" s="123" t="s">
        <v>36</v>
      </c>
      <c r="O12" s="124" t="s">
        <v>37</v>
      </c>
      <c r="P12" s="123" t="s">
        <v>36</v>
      </c>
      <c r="Q12" s="124" t="s">
        <v>37</v>
      </c>
      <c r="R12" s="124" t="s">
        <v>37</v>
      </c>
      <c r="S12" s="124" t="s">
        <v>37</v>
      </c>
      <c r="T12" s="124" t="s">
        <v>37</v>
      </c>
      <c r="U12" s="124" t="s">
        <v>214</v>
      </c>
      <c r="V12" s="123" t="s">
        <v>37</v>
      </c>
      <c r="W12" s="123" t="s">
        <v>37</v>
      </c>
      <c r="X12" s="123" t="s">
        <v>37</v>
      </c>
      <c r="Y12" s="123" t="s">
        <v>38</v>
      </c>
      <c r="Z12" s="125" t="s">
        <v>37</v>
      </c>
      <c r="AA12" s="126"/>
      <c r="AB12" s="127" t="s">
        <v>215</v>
      </c>
      <c r="AC12" s="88" t="s">
        <v>216</v>
      </c>
      <c r="AD12" s="88" t="s">
        <v>122</v>
      </c>
      <c r="AE12" s="88" t="s">
        <v>81</v>
      </c>
      <c r="AF12" s="88" t="s">
        <v>56</v>
      </c>
      <c r="AG12" s="88" t="s">
        <v>56</v>
      </c>
    </row>
    <row r="13" customFormat="false" ht="15" hidden="false" customHeight="false" outlineLevel="0" collapsed="false">
      <c r="A13" s="126" t="n">
        <v>2400</v>
      </c>
      <c r="B13" s="128" t="s">
        <v>39</v>
      </c>
      <c r="C13" s="126" t="n">
        <v>25</v>
      </c>
      <c r="D13" s="126" t="n">
        <v>25</v>
      </c>
      <c r="E13" s="126" t="n">
        <v>10</v>
      </c>
      <c r="F13" s="128" t="n">
        <v>20</v>
      </c>
      <c r="G13" s="128" t="n">
        <v>8</v>
      </c>
      <c r="H13" s="128" t="n">
        <v>15</v>
      </c>
      <c r="I13" s="128" t="n">
        <v>60</v>
      </c>
      <c r="J13" s="126" t="n">
        <v>-60</v>
      </c>
      <c r="K13" s="126" t="n">
        <v>60</v>
      </c>
      <c r="L13" s="128" t="n">
        <v>-60</v>
      </c>
      <c r="M13" s="128" t="n">
        <v>-103</v>
      </c>
      <c r="N13" s="126" t="n">
        <v>0</v>
      </c>
      <c r="O13" s="128" t="n">
        <v>0</v>
      </c>
      <c r="P13" s="126" t="n">
        <v>0</v>
      </c>
      <c r="Q13" s="128" t="n">
        <v>0</v>
      </c>
      <c r="R13" s="128" t="n">
        <v>0</v>
      </c>
      <c r="S13" s="128" t="n">
        <v>0</v>
      </c>
      <c r="T13" s="128" t="n">
        <v>0</v>
      </c>
      <c r="U13" s="126" t="n">
        <v>0</v>
      </c>
      <c r="V13" s="128" t="n">
        <v>0</v>
      </c>
      <c r="W13" s="126" t="n">
        <v>0</v>
      </c>
      <c r="X13" s="126" t="n">
        <v>0</v>
      </c>
      <c r="Y13" s="128" t="n">
        <v>0</v>
      </c>
      <c r="Z13" s="128" t="n">
        <v>0</v>
      </c>
      <c r="AA13" s="103" t="n">
        <f aca="false">SUM(C13:Z13)</f>
        <v>0</v>
      </c>
      <c r="AB13" s="129" t="n">
        <f aca="false">C13+D13+E13+G13+H13+N13+Q13+R13+O13</f>
        <v>83</v>
      </c>
      <c r="AC13" s="129" t="n">
        <v>20</v>
      </c>
      <c r="AD13" s="129" t="n">
        <f aca="false">Z13+M13</f>
        <v>-103</v>
      </c>
      <c r="AE13" s="129" t="n">
        <f aca="false">X13+K13</f>
        <v>60</v>
      </c>
      <c r="AF13" s="129" t="n">
        <f aca="false">Y13+L13</f>
        <v>-60</v>
      </c>
      <c r="AG13" s="129" t="n">
        <f aca="false">S13+P13</f>
        <v>0</v>
      </c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</row>
    <row r="14" customFormat="false" ht="15" hidden="false" customHeight="false" outlineLevel="0" collapsed="false">
      <c r="A14" s="103" t="s">
        <v>39</v>
      </c>
      <c r="B14" s="130" t="s">
        <v>40</v>
      </c>
      <c r="C14" s="103" t="n">
        <v>0</v>
      </c>
      <c r="D14" s="103" t="n">
        <v>0</v>
      </c>
      <c r="E14" s="103" t="n">
        <v>0</v>
      </c>
      <c r="F14" s="103" t="n">
        <v>0</v>
      </c>
      <c r="G14" s="103" t="n">
        <v>0</v>
      </c>
      <c r="H14" s="103" t="n">
        <v>0</v>
      </c>
      <c r="I14" s="103" t="n">
        <v>0</v>
      </c>
      <c r="J14" s="103" t="n">
        <v>0</v>
      </c>
      <c r="K14" s="103" t="n">
        <v>0</v>
      </c>
      <c r="L14" s="103" t="n">
        <v>0</v>
      </c>
      <c r="M14" s="103" t="n">
        <v>0</v>
      </c>
      <c r="N14" s="103" t="n">
        <v>25</v>
      </c>
      <c r="O14" s="130" t="n">
        <v>15</v>
      </c>
      <c r="P14" s="103" t="n">
        <v>20</v>
      </c>
      <c r="Q14" s="130" t="n">
        <v>15</v>
      </c>
      <c r="R14" s="130" t="n">
        <v>28</v>
      </c>
      <c r="S14" s="130" t="n">
        <v>0</v>
      </c>
      <c r="T14" s="130" t="n">
        <v>0</v>
      </c>
      <c r="U14" s="103" t="n">
        <v>0</v>
      </c>
      <c r="V14" s="130" t="n">
        <v>60</v>
      </c>
      <c r="W14" s="103" t="n">
        <v>-60</v>
      </c>
      <c r="X14" s="103" t="n">
        <v>60</v>
      </c>
      <c r="Y14" s="130" t="n">
        <v>-60</v>
      </c>
      <c r="Z14" s="130" t="n">
        <v>-103</v>
      </c>
      <c r="AA14" s="103" t="n">
        <f aca="false">SUM(C14:Z14)</f>
        <v>0</v>
      </c>
      <c r="AB14" s="129" t="n">
        <f aca="false">C14+D14+E14+G14+H14+N14+Q14+R14+O14</f>
        <v>83</v>
      </c>
      <c r="AD14" s="129" t="n">
        <f aca="false">Z14+M14</f>
        <v>-103</v>
      </c>
      <c r="AE14" s="129" t="n">
        <f aca="false">X14+K14</f>
        <v>60</v>
      </c>
      <c r="AF14" s="129" t="n">
        <f aca="false">Y14+L14</f>
        <v>-60</v>
      </c>
      <c r="AG14" s="129" t="n">
        <f aca="false">S14+P14</f>
        <v>20</v>
      </c>
    </row>
    <row r="15" customFormat="false" ht="15" hidden="false" customHeight="false" outlineLevel="0" collapsed="false">
      <c r="A15" s="103" t="s">
        <v>40</v>
      </c>
      <c r="B15" s="130" t="s">
        <v>41</v>
      </c>
      <c r="C15" s="103" t="n">
        <v>0</v>
      </c>
      <c r="D15" s="103" t="n">
        <v>0</v>
      </c>
      <c r="E15" s="103" t="n">
        <v>0</v>
      </c>
      <c r="F15" s="103" t="n">
        <v>0</v>
      </c>
      <c r="G15" s="103" t="n">
        <v>0</v>
      </c>
      <c r="H15" s="103" t="n">
        <v>0</v>
      </c>
      <c r="I15" s="103" t="n">
        <v>0</v>
      </c>
      <c r="J15" s="103" t="n">
        <v>0</v>
      </c>
      <c r="K15" s="103" t="n">
        <v>0</v>
      </c>
      <c r="L15" s="103" t="n">
        <v>0</v>
      </c>
      <c r="M15" s="103" t="n">
        <v>0</v>
      </c>
      <c r="N15" s="103" t="n">
        <v>25</v>
      </c>
      <c r="O15" s="130" t="n">
        <v>15</v>
      </c>
      <c r="P15" s="103" t="n">
        <v>20</v>
      </c>
      <c r="Q15" s="130" t="n">
        <v>15</v>
      </c>
      <c r="R15" s="130" t="n">
        <v>28</v>
      </c>
      <c r="S15" s="130" t="n">
        <v>0</v>
      </c>
      <c r="T15" s="130" t="n">
        <v>0</v>
      </c>
      <c r="U15" s="103" t="n">
        <v>0</v>
      </c>
      <c r="V15" s="130" t="n">
        <v>60</v>
      </c>
      <c r="W15" s="103" t="n">
        <v>-60</v>
      </c>
      <c r="X15" s="103" t="n">
        <v>60</v>
      </c>
      <c r="Y15" s="130" t="n">
        <v>-60</v>
      </c>
      <c r="Z15" s="130" t="n">
        <v>-103</v>
      </c>
      <c r="AA15" s="103" t="n">
        <f aca="false">SUM(C15:Z15)</f>
        <v>0</v>
      </c>
      <c r="AB15" s="129" t="n">
        <f aca="false">C15+D15+E15+G15+H15+N15+Q15+R15+O15</f>
        <v>83</v>
      </c>
      <c r="AD15" s="129" t="n">
        <f aca="false">Z15+M15</f>
        <v>-103</v>
      </c>
      <c r="AE15" s="129" t="n">
        <f aca="false">X15+K15</f>
        <v>60</v>
      </c>
      <c r="AF15" s="129" t="n">
        <f aca="false">Y15+L15</f>
        <v>-60</v>
      </c>
      <c r="AG15" s="129" t="n">
        <f aca="false">S15+P15</f>
        <v>20</v>
      </c>
    </row>
    <row r="16" customFormat="false" ht="15" hidden="false" customHeight="false" outlineLevel="0" collapsed="false">
      <c r="A16" s="103" t="s">
        <v>41</v>
      </c>
      <c r="B16" s="130" t="s">
        <v>42</v>
      </c>
      <c r="C16" s="103" t="n">
        <v>0</v>
      </c>
      <c r="D16" s="103" t="n">
        <v>0</v>
      </c>
      <c r="E16" s="103" t="n">
        <v>0</v>
      </c>
      <c r="F16" s="103" t="n">
        <v>0</v>
      </c>
      <c r="G16" s="103" t="n">
        <v>0</v>
      </c>
      <c r="H16" s="103" t="n">
        <v>0</v>
      </c>
      <c r="I16" s="103" t="n">
        <v>0</v>
      </c>
      <c r="J16" s="103" t="n">
        <v>0</v>
      </c>
      <c r="K16" s="103" t="n">
        <v>0</v>
      </c>
      <c r="L16" s="103" t="n">
        <v>0</v>
      </c>
      <c r="M16" s="103" t="n">
        <v>0</v>
      </c>
      <c r="N16" s="103" t="n">
        <v>25</v>
      </c>
      <c r="O16" s="130" t="n">
        <v>15</v>
      </c>
      <c r="P16" s="103" t="n">
        <v>20</v>
      </c>
      <c r="Q16" s="130" t="n">
        <v>15</v>
      </c>
      <c r="R16" s="130" t="n">
        <v>28</v>
      </c>
      <c r="S16" s="130" t="n">
        <v>0</v>
      </c>
      <c r="T16" s="130" t="n">
        <v>0</v>
      </c>
      <c r="U16" s="103" t="n">
        <v>0</v>
      </c>
      <c r="V16" s="130" t="n">
        <v>60</v>
      </c>
      <c r="W16" s="103" t="n">
        <v>-60</v>
      </c>
      <c r="X16" s="103" t="n">
        <v>60</v>
      </c>
      <c r="Y16" s="130" t="n">
        <v>-60</v>
      </c>
      <c r="Z16" s="130" t="n">
        <v>-103</v>
      </c>
      <c r="AA16" s="103" t="n">
        <f aca="false">SUM(C16:Z16)</f>
        <v>0</v>
      </c>
      <c r="AB16" s="129" t="n">
        <f aca="false">C16+D16+E16+G16+H16+N16+Q16+R16+O16</f>
        <v>83</v>
      </c>
      <c r="AD16" s="129" t="n">
        <f aca="false">Z16+M16</f>
        <v>-103</v>
      </c>
      <c r="AE16" s="129" t="n">
        <f aca="false">X16+K16</f>
        <v>60</v>
      </c>
      <c r="AF16" s="129" t="n">
        <f aca="false">Y16+L16</f>
        <v>-60</v>
      </c>
      <c r="AG16" s="129" t="n">
        <f aca="false">S16+P16</f>
        <v>20</v>
      </c>
    </row>
    <row r="17" customFormat="false" ht="15" hidden="false" customHeight="false" outlineLevel="0" collapsed="false">
      <c r="A17" s="103" t="s">
        <v>42</v>
      </c>
      <c r="B17" s="130" t="s">
        <v>43</v>
      </c>
      <c r="C17" s="103" t="n">
        <v>0</v>
      </c>
      <c r="D17" s="103" t="n">
        <v>0</v>
      </c>
      <c r="E17" s="103" t="n">
        <v>0</v>
      </c>
      <c r="F17" s="103" t="n">
        <v>0</v>
      </c>
      <c r="G17" s="103" t="n">
        <v>0</v>
      </c>
      <c r="H17" s="103" t="n">
        <v>0</v>
      </c>
      <c r="I17" s="103" t="n">
        <v>0</v>
      </c>
      <c r="J17" s="103" t="n">
        <v>0</v>
      </c>
      <c r="K17" s="103" t="n">
        <v>0</v>
      </c>
      <c r="L17" s="103" t="n">
        <v>0</v>
      </c>
      <c r="M17" s="103" t="n">
        <v>0</v>
      </c>
      <c r="N17" s="103" t="n">
        <v>25</v>
      </c>
      <c r="O17" s="130" t="n">
        <v>15</v>
      </c>
      <c r="P17" s="103" t="n">
        <v>20</v>
      </c>
      <c r="Q17" s="130" t="n">
        <v>15</v>
      </c>
      <c r="R17" s="130" t="n">
        <v>28</v>
      </c>
      <c r="S17" s="130" t="n">
        <v>0</v>
      </c>
      <c r="T17" s="130" t="n">
        <v>0</v>
      </c>
      <c r="U17" s="103" t="n">
        <v>0</v>
      </c>
      <c r="V17" s="130" t="n">
        <v>60</v>
      </c>
      <c r="W17" s="103" t="n">
        <v>-60</v>
      </c>
      <c r="X17" s="103" t="n">
        <v>60</v>
      </c>
      <c r="Y17" s="130" t="n">
        <v>-60</v>
      </c>
      <c r="Z17" s="130" t="n">
        <v>-103</v>
      </c>
      <c r="AA17" s="103" t="n">
        <f aca="false">SUM(C17:Z17)</f>
        <v>0</v>
      </c>
      <c r="AB17" s="129" t="n">
        <f aca="false">C17+D17+E17+G17+H17+N17+Q17+R17+O17</f>
        <v>83</v>
      </c>
      <c r="AD17" s="129" t="n">
        <f aca="false">Z17+M17</f>
        <v>-103</v>
      </c>
      <c r="AE17" s="129" t="n">
        <f aca="false">X17+K17</f>
        <v>60</v>
      </c>
      <c r="AF17" s="129" t="n">
        <f aca="false">Y17+L17</f>
        <v>-60</v>
      </c>
      <c r="AG17" s="129" t="n">
        <f aca="false">S17+P17</f>
        <v>20</v>
      </c>
    </row>
    <row r="18" customFormat="false" ht="15" hidden="false" customHeight="false" outlineLevel="0" collapsed="false">
      <c r="A18" s="103" t="s">
        <v>43</v>
      </c>
      <c r="B18" s="130" t="s">
        <v>44</v>
      </c>
      <c r="C18" s="103" t="n">
        <v>0</v>
      </c>
      <c r="D18" s="103" t="n">
        <v>0</v>
      </c>
      <c r="E18" s="103" t="n">
        <v>0</v>
      </c>
      <c r="F18" s="103" t="n">
        <v>0</v>
      </c>
      <c r="G18" s="103" t="n">
        <v>0</v>
      </c>
      <c r="H18" s="103" t="n">
        <v>0</v>
      </c>
      <c r="I18" s="103" t="n">
        <v>0</v>
      </c>
      <c r="J18" s="103" t="n">
        <v>0</v>
      </c>
      <c r="K18" s="103" t="n">
        <v>0</v>
      </c>
      <c r="L18" s="103" t="n">
        <v>0</v>
      </c>
      <c r="M18" s="103" t="n">
        <v>0</v>
      </c>
      <c r="N18" s="103" t="n">
        <v>25</v>
      </c>
      <c r="O18" s="130" t="n">
        <v>15</v>
      </c>
      <c r="P18" s="103" t="n">
        <v>20</v>
      </c>
      <c r="Q18" s="130" t="n">
        <v>15</v>
      </c>
      <c r="R18" s="130" t="n">
        <v>28</v>
      </c>
      <c r="S18" s="130" t="n">
        <v>0</v>
      </c>
      <c r="T18" s="130" t="n">
        <v>0</v>
      </c>
      <c r="U18" s="103" t="n">
        <v>0</v>
      </c>
      <c r="V18" s="130" t="n">
        <v>60</v>
      </c>
      <c r="W18" s="103" t="n">
        <v>-60</v>
      </c>
      <c r="X18" s="103" t="n">
        <v>60</v>
      </c>
      <c r="Y18" s="130" t="n">
        <v>-60</v>
      </c>
      <c r="Z18" s="130" t="n">
        <v>-103</v>
      </c>
      <c r="AA18" s="103" t="n">
        <f aca="false">SUM(C18:Z18)</f>
        <v>0</v>
      </c>
      <c r="AB18" s="129" t="n">
        <f aca="false">C18+D18+E18+G18+H18+N18+Q18+R18+O18</f>
        <v>83</v>
      </c>
      <c r="AD18" s="129" t="n">
        <f aca="false">Z18+M18</f>
        <v>-103</v>
      </c>
      <c r="AE18" s="129" t="n">
        <f aca="false">X18+K18</f>
        <v>60</v>
      </c>
      <c r="AF18" s="129" t="n">
        <f aca="false">Y18+L18</f>
        <v>-60</v>
      </c>
      <c r="AG18" s="129" t="n">
        <f aca="false">S18+P18</f>
        <v>20</v>
      </c>
    </row>
    <row r="19" customFormat="false" ht="15" hidden="false" customHeight="false" outlineLevel="0" collapsed="false">
      <c r="A19" s="103" t="s">
        <v>44</v>
      </c>
      <c r="B19" s="130" t="s">
        <v>45</v>
      </c>
      <c r="C19" s="103" t="n">
        <v>0</v>
      </c>
      <c r="D19" s="103" t="n">
        <v>0</v>
      </c>
      <c r="E19" s="103" t="n">
        <v>0</v>
      </c>
      <c r="F19" s="103" t="n">
        <v>0</v>
      </c>
      <c r="G19" s="103" t="n">
        <v>0</v>
      </c>
      <c r="H19" s="103" t="n">
        <v>0</v>
      </c>
      <c r="I19" s="103" t="n">
        <v>0</v>
      </c>
      <c r="J19" s="103" t="n">
        <v>0</v>
      </c>
      <c r="K19" s="103" t="n">
        <v>0</v>
      </c>
      <c r="L19" s="103" t="n">
        <v>0</v>
      </c>
      <c r="M19" s="103" t="n">
        <v>0</v>
      </c>
      <c r="N19" s="103" t="n">
        <v>25</v>
      </c>
      <c r="O19" s="130" t="n">
        <v>15</v>
      </c>
      <c r="P19" s="103" t="n">
        <v>20</v>
      </c>
      <c r="Q19" s="130" t="n">
        <v>15</v>
      </c>
      <c r="R19" s="130" t="n">
        <v>28</v>
      </c>
      <c r="S19" s="130" t="n">
        <v>0</v>
      </c>
      <c r="T19" s="130" t="n">
        <v>0</v>
      </c>
      <c r="U19" s="103" t="n">
        <v>0</v>
      </c>
      <c r="V19" s="130" t="n">
        <v>60</v>
      </c>
      <c r="W19" s="103" t="n">
        <v>-60</v>
      </c>
      <c r="X19" s="103" t="n">
        <v>60</v>
      </c>
      <c r="Y19" s="130" t="n">
        <v>-60</v>
      </c>
      <c r="Z19" s="130" t="n">
        <v>-103</v>
      </c>
      <c r="AA19" s="103" t="n">
        <f aca="false">SUM(C19:Z19)</f>
        <v>0</v>
      </c>
      <c r="AB19" s="129" t="n">
        <f aca="false">C19+D19+E19+G19+H19+N19+Q19+R19+O19</f>
        <v>83</v>
      </c>
      <c r="AD19" s="129" t="n">
        <f aca="false">Z19+M19</f>
        <v>-103</v>
      </c>
      <c r="AE19" s="129" t="n">
        <f aca="false">X19+K19</f>
        <v>60</v>
      </c>
      <c r="AF19" s="129" t="n">
        <f aca="false">Y19+L19</f>
        <v>-60</v>
      </c>
      <c r="AG19" s="129" t="n">
        <f aca="false">S19+P19</f>
        <v>20</v>
      </c>
    </row>
    <row r="20" customFormat="false" ht="15" hidden="false" customHeight="false" outlineLevel="0" collapsed="false">
      <c r="A20" s="103" t="s">
        <v>45</v>
      </c>
      <c r="B20" s="130" t="s">
        <v>46</v>
      </c>
      <c r="C20" s="103" t="n">
        <v>0</v>
      </c>
      <c r="D20" s="103" t="n">
        <v>0</v>
      </c>
      <c r="E20" s="103" t="n">
        <v>0</v>
      </c>
      <c r="F20" s="103" t="n">
        <v>0</v>
      </c>
      <c r="G20" s="103" t="n">
        <v>0</v>
      </c>
      <c r="H20" s="103" t="n">
        <v>0</v>
      </c>
      <c r="I20" s="103" t="n">
        <v>0</v>
      </c>
      <c r="J20" s="103" t="n">
        <v>0</v>
      </c>
      <c r="K20" s="103" t="n">
        <v>0</v>
      </c>
      <c r="L20" s="103" t="n">
        <v>0</v>
      </c>
      <c r="M20" s="103" t="n">
        <v>0</v>
      </c>
      <c r="N20" s="103" t="n">
        <v>25</v>
      </c>
      <c r="O20" s="130" t="n">
        <v>15</v>
      </c>
      <c r="P20" s="103" t="n">
        <v>20</v>
      </c>
      <c r="Q20" s="130" t="n">
        <v>15</v>
      </c>
      <c r="R20" s="130" t="n">
        <v>0</v>
      </c>
      <c r="S20" s="130" t="n">
        <v>3</v>
      </c>
      <c r="T20" s="130" t="n">
        <v>25</v>
      </c>
      <c r="U20" s="103" t="n">
        <v>-25</v>
      </c>
      <c r="V20" s="130" t="n">
        <v>60</v>
      </c>
      <c r="W20" s="103" t="n">
        <v>-60</v>
      </c>
      <c r="X20" s="103" t="n">
        <v>60</v>
      </c>
      <c r="Y20" s="130" t="n">
        <v>-60</v>
      </c>
      <c r="Z20" s="130" t="n">
        <v>-103</v>
      </c>
      <c r="AA20" s="103" t="n">
        <f aca="false">SUM(C20:Z20)</f>
        <v>-25</v>
      </c>
      <c r="AB20" s="129" t="n">
        <f aca="false">C20+D20+E20+G20+H20+N20+Q20+R20+O20</f>
        <v>55</v>
      </c>
      <c r="AD20" s="129" t="n">
        <f aca="false">Z20+M20</f>
        <v>-103</v>
      </c>
      <c r="AE20" s="129" t="n">
        <f aca="false">X20+K20</f>
        <v>60</v>
      </c>
      <c r="AF20" s="129" t="n">
        <f aca="false">Y20+L20</f>
        <v>-60</v>
      </c>
      <c r="AG20" s="129" t="n">
        <f aca="false">S20+P20</f>
        <v>23</v>
      </c>
    </row>
    <row r="21" customFormat="false" ht="15" hidden="false" customHeight="false" outlineLevel="0" collapsed="false">
      <c r="A21" s="103" t="s">
        <v>46</v>
      </c>
      <c r="B21" s="130" t="s">
        <v>47</v>
      </c>
      <c r="C21" s="103" t="n">
        <v>0</v>
      </c>
      <c r="D21" s="103" t="n">
        <v>0</v>
      </c>
      <c r="E21" s="103" t="n">
        <v>0</v>
      </c>
      <c r="F21" s="103" t="n">
        <v>0</v>
      </c>
      <c r="G21" s="103" t="n">
        <v>0</v>
      </c>
      <c r="H21" s="103" t="n">
        <v>0</v>
      </c>
      <c r="I21" s="103" t="n">
        <v>0</v>
      </c>
      <c r="J21" s="103" t="n">
        <v>0</v>
      </c>
      <c r="K21" s="103" t="n">
        <v>0</v>
      </c>
      <c r="L21" s="103" t="n">
        <v>0</v>
      </c>
      <c r="M21" s="103" t="n">
        <v>0</v>
      </c>
      <c r="N21" s="103" t="n">
        <v>25</v>
      </c>
      <c r="O21" s="130" t="n">
        <v>15</v>
      </c>
      <c r="P21" s="103" t="n">
        <v>20</v>
      </c>
      <c r="Q21" s="130" t="n">
        <v>15</v>
      </c>
      <c r="R21" s="130" t="n">
        <v>0</v>
      </c>
      <c r="S21" s="130" t="n">
        <v>3</v>
      </c>
      <c r="T21" s="130" t="n">
        <v>25</v>
      </c>
      <c r="U21" s="103" t="n">
        <v>-25</v>
      </c>
      <c r="V21" s="130" t="n">
        <v>60</v>
      </c>
      <c r="W21" s="103" t="n">
        <v>-60</v>
      </c>
      <c r="X21" s="103" t="n">
        <v>60</v>
      </c>
      <c r="Y21" s="130" t="n">
        <v>-60</v>
      </c>
      <c r="Z21" s="130" t="n">
        <v>-103</v>
      </c>
      <c r="AA21" s="103" t="n">
        <f aca="false">SUM(C21:Z21)</f>
        <v>-25</v>
      </c>
      <c r="AB21" s="129" t="n">
        <f aca="false">C21+D21+E21+G21+H21+N21+Q21+R21+O21</f>
        <v>55</v>
      </c>
      <c r="AD21" s="129" t="n">
        <f aca="false">Z21+M21</f>
        <v>-103</v>
      </c>
      <c r="AE21" s="129" t="n">
        <f aca="false">X21+K21</f>
        <v>60</v>
      </c>
      <c r="AF21" s="129" t="n">
        <f aca="false">Y21+L21</f>
        <v>-60</v>
      </c>
      <c r="AG21" s="129" t="n">
        <f aca="false">S21+P21</f>
        <v>23</v>
      </c>
    </row>
    <row r="22" customFormat="false" ht="15" hidden="false" customHeight="false" outlineLevel="0" collapsed="false">
      <c r="A22" s="103" t="s">
        <v>47</v>
      </c>
      <c r="B22" s="130" t="s">
        <v>48</v>
      </c>
      <c r="C22" s="103" t="n">
        <v>0</v>
      </c>
      <c r="D22" s="103" t="n">
        <v>0</v>
      </c>
      <c r="E22" s="103" t="n">
        <v>0</v>
      </c>
      <c r="F22" s="103" t="n">
        <v>0</v>
      </c>
      <c r="G22" s="103" t="n">
        <v>0</v>
      </c>
      <c r="H22" s="103" t="n">
        <v>0</v>
      </c>
      <c r="I22" s="103" t="n">
        <v>0</v>
      </c>
      <c r="J22" s="103" t="n">
        <v>0</v>
      </c>
      <c r="K22" s="103" t="n">
        <v>0</v>
      </c>
      <c r="L22" s="103" t="n">
        <v>0</v>
      </c>
      <c r="M22" s="103" t="n">
        <v>0</v>
      </c>
      <c r="N22" s="103" t="n">
        <v>25</v>
      </c>
      <c r="O22" s="130" t="n">
        <v>15</v>
      </c>
      <c r="P22" s="103" t="n">
        <v>20</v>
      </c>
      <c r="Q22" s="130" t="n">
        <v>15</v>
      </c>
      <c r="R22" s="130" t="n">
        <v>0</v>
      </c>
      <c r="S22" s="130" t="n">
        <v>3</v>
      </c>
      <c r="T22" s="130" t="n">
        <v>25</v>
      </c>
      <c r="U22" s="103" t="n">
        <v>-25</v>
      </c>
      <c r="V22" s="130" t="n">
        <v>60</v>
      </c>
      <c r="W22" s="103" t="n">
        <v>-60</v>
      </c>
      <c r="X22" s="103" t="n">
        <v>60</v>
      </c>
      <c r="Y22" s="130" t="n">
        <v>-60</v>
      </c>
      <c r="Z22" s="130" t="n">
        <v>-103</v>
      </c>
      <c r="AA22" s="103" t="n">
        <f aca="false">SUM(C22:Z22)</f>
        <v>-25</v>
      </c>
      <c r="AB22" s="129" t="n">
        <f aca="false">C22+D22+E22+G22+H22+N22+Q22+R22+O22</f>
        <v>55</v>
      </c>
      <c r="AD22" s="129" t="n">
        <f aca="false">Z22+M22</f>
        <v>-103</v>
      </c>
      <c r="AE22" s="129" t="n">
        <f aca="false">X22+K22</f>
        <v>60</v>
      </c>
      <c r="AF22" s="129" t="n">
        <f aca="false">Y22+L22</f>
        <v>-60</v>
      </c>
      <c r="AG22" s="129" t="n">
        <f aca="false">S22+P22</f>
        <v>23</v>
      </c>
    </row>
    <row r="23" customFormat="false" ht="15" hidden="false" customHeight="false" outlineLevel="0" collapsed="false">
      <c r="A23" s="103" t="n">
        <v>1000</v>
      </c>
      <c r="B23" s="130" t="n">
        <v>1100</v>
      </c>
      <c r="C23" s="103" t="n">
        <v>0</v>
      </c>
      <c r="D23" s="103" t="n">
        <v>0</v>
      </c>
      <c r="E23" s="103" t="n">
        <v>0</v>
      </c>
      <c r="F23" s="103" t="n">
        <v>0</v>
      </c>
      <c r="G23" s="103" t="n">
        <v>0</v>
      </c>
      <c r="H23" s="103" t="n">
        <v>0</v>
      </c>
      <c r="I23" s="103" t="n">
        <v>0</v>
      </c>
      <c r="J23" s="103" t="n">
        <v>0</v>
      </c>
      <c r="K23" s="103" t="n">
        <v>0</v>
      </c>
      <c r="L23" s="103" t="n">
        <v>0</v>
      </c>
      <c r="M23" s="103" t="n">
        <v>0</v>
      </c>
      <c r="N23" s="103" t="n">
        <v>25</v>
      </c>
      <c r="O23" s="130" t="n">
        <v>15</v>
      </c>
      <c r="P23" s="103" t="n">
        <v>20</v>
      </c>
      <c r="Q23" s="130" t="n">
        <v>15</v>
      </c>
      <c r="R23" s="130" t="n">
        <v>0</v>
      </c>
      <c r="S23" s="130" t="n">
        <v>3</v>
      </c>
      <c r="T23" s="130" t="n">
        <v>25</v>
      </c>
      <c r="U23" s="103" t="n">
        <v>-25</v>
      </c>
      <c r="V23" s="130" t="n">
        <v>60</v>
      </c>
      <c r="W23" s="103" t="n">
        <v>-60</v>
      </c>
      <c r="X23" s="103" t="n">
        <v>60</v>
      </c>
      <c r="Y23" s="130" t="n">
        <v>-60</v>
      </c>
      <c r="Z23" s="130" t="n">
        <v>-103</v>
      </c>
      <c r="AA23" s="103" t="n">
        <f aca="false">SUM(C23:Z23)</f>
        <v>-25</v>
      </c>
      <c r="AB23" s="129" t="n">
        <f aca="false">C23+D23+E23+G23+H23+N23+Q23+R23+O23</f>
        <v>55</v>
      </c>
      <c r="AD23" s="129" t="n">
        <f aca="false">Z23+M23</f>
        <v>-103</v>
      </c>
      <c r="AE23" s="129" t="n">
        <f aca="false">X23+K23</f>
        <v>60</v>
      </c>
      <c r="AF23" s="129" t="n">
        <f aca="false">Y23+L23</f>
        <v>-60</v>
      </c>
      <c r="AG23" s="129" t="n">
        <f aca="false">S23+P23</f>
        <v>23</v>
      </c>
    </row>
    <row r="24" customFormat="false" ht="15" hidden="false" customHeight="false" outlineLevel="0" collapsed="false">
      <c r="A24" s="103" t="n">
        <v>1100</v>
      </c>
      <c r="B24" s="130" t="n">
        <v>1200</v>
      </c>
      <c r="C24" s="103" t="n">
        <v>0</v>
      </c>
      <c r="D24" s="103" t="n">
        <v>0</v>
      </c>
      <c r="E24" s="103" t="n">
        <v>0</v>
      </c>
      <c r="F24" s="103" t="n">
        <v>0</v>
      </c>
      <c r="G24" s="103" t="n">
        <v>0</v>
      </c>
      <c r="H24" s="103" t="n">
        <v>0</v>
      </c>
      <c r="I24" s="103" t="n">
        <v>0</v>
      </c>
      <c r="J24" s="103" t="n">
        <v>0</v>
      </c>
      <c r="K24" s="103" t="n">
        <v>0</v>
      </c>
      <c r="L24" s="103" t="n">
        <v>0</v>
      </c>
      <c r="M24" s="103" t="n">
        <v>0</v>
      </c>
      <c r="N24" s="103" t="n">
        <v>25</v>
      </c>
      <c r="O24" s="130" t="n">
        <v>15</v>
      </c>
      <c r="P24" s="103" t="n">
        <v>20</v>
      </c>
      <c r="Q24" s="130" t="n">
        <v>15</v>
      </c>
      <c r="R24" s="130" t="n">
        <v>0</v>
      </c>
      <c r="S24" s="130" t="n">
        <v>3</v>
      </c>
      <c r="T24" s="130" t="n">
        <v>25</v>
      </c>
      <c r="U24" s="103" t="n">
        <v>-25</v>
      </c>
      <c r="V24" s="130" t="n">
        <v>60</v>
      </c>
      <c r="W24" s="103" t="n">
        <v>-60</v>
      </c>
      <c r="X24" s="103" t="n">
        <v>60</v>
      </c>
      <c r="Y24" s="130" t="n">
        <v>-60</v>
      </c>
      <c r="Z24" s="130" t="n">
        <v>-103</v>
      </c>
      <c r="AA24" s="103" t="n">
        <f aca="false">SUM(C24:Z24)</f>
        <v>-25</v>
      </c>
      <c r="AB24" s="129" t="n">
        <f aca="false">C24+D24+E24+G24+H24+N24+Q24+R24+O24</f>
        <v>55</v>
      </c>
      <c r="AD24" s="129" t="n">
        <f aca="false">Z24+M24</f>
        <v>-103</v>
      </c>
      <c r="AE24" s="129" t="n">
        <f aca="false">X24+K24</f>
        <v>60</v>
      </c>
      <c r="AF24" s="129" t="n">
        <f aca="false">Y24+L24</f>
        <v>-60</v>
      </c>
      <c r="AG24" s="129" t="n">
        <f aca="false">S24+P24</f>
        <v>23</v>
      </c>
    </row>
    <row r="25" customFormat="false" ht="15" hidden="false" customHeight="false" outlineLevel="0" collapsed="false">
      <c r="A25" s="103" t="n">
        <v>1200</v>
      </c>
      <c r="B25" s="130" t="n">
        <v>1300</v>
      </c>
      <c r="C25" s="103" t="n">
        <v>0</v>
      </c>
      <c r="D25" s="103" t="n">
        <v>0</v>
      </c>
      <c r="E25" s="103" t="n">
        <v>0</v>
      </c>
      <c r="F25" s="103" t="n">
        <v>0</v>
      </c>
      <c r="G25" s="103" t="n">
        <v>0</v>
      </c>
      <c r="H25" s="103" t="n">
        <v>0</v>
      </c>
      <c r="I25" s="103" t="n">
        <v>0</v>
      </c>
      <c r="J25" s="103" t="n">
        <v>0</v>
      </c>
      <c r="K25" s="103" t="n">
        <v>0</v>
      </c>
      <c r="L25" s="103" t="n">
        <v>0</v>
      </c>
      <c r="M25" s="103" t="n">
        <v>0</v>
      </c>
      <c r="N25" s="103" t="n">
        <v>25</v>
      </c>
      <c r="O25" s="130" t="n">
        <v>15</v>
      </c>
      <c r="P25" s="103" t="n">
        <v>20</v>
      </c>
      <c r="Q25" s="130" t="n">
        <v>15</v>
      </c>
      <c r="R25" s="130" t="n">
        <v>0</v>
      </c>
      <c r="S25" s="130" t="n">
        <v>3</v>
      </c>
      <c r="T25" s="130" t="n">
        <v>25</v>
      </c>
      <c r="U25" s="103" t="n">
        <v>-25</v>
      </c>
      <c r="V25" s="130" t="n">
        <v>60</v>
      </c>
      <c r="W25" s="103" t="n">
        <v>-60</v>
      </c>
      <c r="X25" s="103" t="n">
        <v>60</v>
      </c>
      <c r="Y25" s="130" t="n">
        <v>-60</v>
      </c>
      <c r="Z25" s="130" t="n">
        <v>-103</v>
      </c>
      <c r="AA25" s="103" t="n">
        <f aca="false">SUM(C25:Z25)</f>
        <v>-25</v>
      </c>
      <c r="AB25" s="129" t="n">
        <f aca="false">C25+D25+E25+G25+H25+N25+Q25+R25+O25</f>
        <v>55</v>
      </c>
      <c r="AD25" s="129" t="n">
        <f aca="false">Z25+M25</f>
        <v>-103</v>
      </c>
      <c r="AE25" s="129" t="n">
        <f aca="false">X25+K25</f>
        <v>60</v>
      </c>
      <c r="AF25" s="129" t="n">
        <f aca="false">Y25+L25</f>
        <v>-60</v>
      </c>
      <c r="AG25" s="129" t="n">
        <f aca="false">S25+P25</f>
        <v>23</v>
      </c>
    </row>
    <row r="26" customFormat="false" ht="15" hidden="false" customHeight="false" outlineLevel="0" collapsed="false">
      <c r="A26" s="103" t="n">
        <v>1300</v>
      </c>
      <c r="B26" s="130" t="n">
        <v>1400</v>
      </c>
      <c r="C26" s="103" t="n">
        <v>0</v>
      </c>
      <c r="D26" s="103" t="n">
        <v>0</v>
      </c>
      <c r="E26" s="103" t="n">
        <v>0</v>
      </c>
      <c r="F26" s="103" t="n">
        <v>0</v>
      </c>
      <c r="G26" s="103" t="n">
        <v>0</v>
      </c>
      <c r="H26" s="103" t="n">
        <v>0</v>
      </c>
      <c r="I26" s="103" t="n">
        <v>0</v>
      </c>
      <c r="J26" s="103" t="n">
        <v>0</v>
      </c>
      <c r="K26" s="103" t="n">
        <v>0</v>
      </c>
      <c r="L26" s="103" t="n">
        <v>0</v>
      </c>
      <c r="M26" s="103" t="n">
        <v>0</v>
      </c>
      <c r="N26" s="103" t="n">
        <v>25</v>
      </c>
      <c r="O26" s="130" t="n">
        <v>15</v>
      </c>
      <c r="P26" s="103" t="n">
        <v>20</v>
      </c>
      <c r="Q26" s="130" t="n">
        <v>15</v>
      </c>
      <c r="R26" s="130" t="n">
        <v>0</v>
      </c>
      <c r="S26" s="130" t="n">
        <v>3</v>
      </c>
      <c r="T26" s="130" t="n">
        <v>25</v>
      </c>
      <c r="U26" s="103" t="n">
        <v>-25</v>
      </c>
      <c r="V26" s="130" t="n">
        <v>60</v>
      </c>
      <c r="W26" s="103" t="n">
        <v>-60</v>
      </c>
      <c r="X26" s="103" t="n">
        <v>60</v>
      </c>
      <c r="Y26" s="130" t="n">
        <v>-60</v>
      </c>
      <c r="Z26" s="130" t="n">
        <v>-103</v>
      </c>
      <c r="AA26" s="103" t="n">
        <f aca="false">SUM(C26:Z26)</f>
        <v>-25</v>
      </c>
      <c r="AB26" s="129" t="n">
        <f aca="false">C26+D26+E26+G26+H26+N26+Q26+R26+O26</f>
        <v>55</v>
      </c>
      <c r="AD26" s="129" t="n">
        <f aca="false">Z26+M26</f>
        <v>-103</v>
      </c>
      <c r="AE26" s="129" t="n">
        <f aca="false">X26+K26</f>
        <v>60</v>
      </c>
      <c r="AF26" s="129" t="n">
        <f aca="false">Y26+L26</f>
        <v>-60</v>
      </c>
      <c r="AG26" s="129" t="n">
        <f aca="false">S26+P26</f>
        <v>23</v>
      </c>
    </row>
    <row r="27" customFormat="false" ht="15" hidden="false" customHeight="false" outlineLevel="0" collapsed="false">
      <c r="A27" s="103" t="n">
        <v>1400</v>
      </c>
      <c r="B27" s="130" t="n">
        <v>1500</v>
      </c>
      <c r="C27" s="103" t="n">
        <v>0</v>
      </c>
      <c r="D27" s="103" t="n">
        <v>0</v>
      </c>
      <c r="E27" s="103" t="n">
        <v>0</v>
      </c>
      <c r="F27" s="103" t="n">
        <v>0</v>
      </c>
      <c r="G27" s="103" t="n">
        <v>0</v>
      </c>
      <c r="H27" s="103" t="n">
        <v>0</v>
      </c>
      <c r="I27" s="103" t="n">
        <v>0</v>
      </c>
      <c r="J27" s="103" t="n">
        <v>0</v>
      </c>
      <c r="K27" s="103" t="n">
        <v>0</v>
      </c>
      <c r="L27" s="103" t="n">
        <v>0</v>
      </c>
      <c r="M27" s="103" t="n">
        <v>0</v>
      </c>
      <c r="N27" s="103" t="n">
        <v>25</v>
      </c>
      <c r="O27" s="130" t="n">
        <v>15</v>
      </c>
      <c r="P27" s="103" t="n">
        <v>20</v>
      </c>
      <c r="Q27" s="130" t="n">
        <v>15</v>
      </c>
      <c r="R27" s="130" t="n">
        <v>0</v>
      </c>
      <c r="S27" s="130" t="n">
        <v>3</v>
      </c>
      <c r="T27" s="130" t="n">
        <v>25</v>
      </c>
      <c r="U27" s="103" t="n">
        <v>-25</v>
      </c>
      <c r="V27" s="130" t="n">
        <v>60</v>
      </c>
      <c r="W27" s="103" t="n">
        <v>-60</v>
      </c>
      <c r="X27" s="103" t="n">
        <v>60</v>
      </c>
      <c r="Y27" s="130" t="n">
        <v>-60</v>
      </c>
      <c r="Z27" s="130" t="n">
        <v>-103</v>
      </c>
      <c r="AA27" s="103" t="n">
        <f aca="false">SUM(C27:Z27)</f>
        <v>-25</v>
      </c>
      <c r="AB27" s="129" t="n">
        <f aca="false">C27+D27+E27+G27+H27+N27+Q27+R27+O27</f>
        <v>55</v>
      </c>
      <c r="AD27" s="129" t="n">
        <f aca="false">Z27+M27</f>
        <v>-103</v>
      </c>
      <c r="AE27" s="129" t="n">
        <f aca="false">X27+K27</f>
        <v>60</v>
      </c>
      <c r="AF27" s="129" t="n">
        <f aca="false">Y27+L27</f>
        <v>-60</v>
      </c>
      <c r="AG27" s="129" t="n">
        <f aca="false">S27+P27</f>
        <v>23</v>
      </c>
    </row>
    <row r="28" customFormat="false" ht="15" hidden="false" customHeight="false" outlineLevel="0" collapsed="false">
      <c r="A28" s="103" t="n">
        <v>1500</v>
      </c>
      <c r="B28" s="130" t="n">
        <v>1600</v>
      </c>
      <c r="C28" s="103" t="n">
        <v>0</v>
      </c>
      <c r="D28" s="103" t="n">
        <v>0</v>
      </c>
      <c r="E28" s="103" t="n">
        <v>0</v>
      </c>
      <c r="F28" s="103" t="n">
        <v>0</v>
      </c>
      <c r="G28" s="103" t="n">
        <v>0</v>
      </c>
      <c r="H28" s="103" t="n">
        <v>0</v>
      </c>
      <c r="I28" s="103" t="n">
        <v>0</v>
      </c>
      <c r="J28" s="103" t="n">
        <v>0</v>
      </c>
      <c r="K28" s="103" t="n">
        <v>0</v>
      </c>
      <c r="L28" s="103" t="n">
        <v>0</v>
      </c>
      <c r="M28" s="103" t="n">
        <v>0</v>
      </c>
      <c r="N28" s="103" t="n">
        <v>25</v>
      </c>
      <c r="O28" s="130" t="n">
        <v>15</v>
      </c>
      <c r="P28" s="103" t="n">
        <v>20</v>
      </c>
      <c r="Q28" s="130" t="n">
        <v>15</v>
      </c>
      <c r="R28" s="130" t="n">
        <v>0</v>
      </c>
      <c r="S28" s="130" t="n">
        <v>3</v>
      </c>
      <c r="T28" s="130" t="n">
        <v>25</v>
      </c>
      <c r="U28" s="103" t="n">
        <v>-25</v>
      </c>
      <c r="V28" s="130" t="n">
        <v>60</v>
      </c>
      <c r="W28" s="103" t="n">
        <v>-60</v>
      </c>
      <c r="X28" s="103" t="n">
        <v>60</v>
      </c>
      <c r="Y28" s="130" t="n">
        <v>-60</v>
      </c>
      <c r="Z28" s="130" t="n">
        <v>-103</v>
      </c>
      <c r="AA28" s="103" t="n">
        <f aca="false">SUM(C28:Z28)</f>
        <v>-25</v>
      </c>
      <c r="AB28" s="129" t="n">
        <f aca="false">C28+D28+E28+G28+H28+N28+Q28+R28+O28</f>
        <v>55</v>
      </c>
      <c r="AD28" s="129" t="n">
        <f aca="false">Z28+M28</f>
        <v>-103</v>
      </c>
      <c r="AE28" s="129" t="n">
        <f aca="false">X28+K28</f>
        <v>60</v>
      </c>
      <c r="AF28" s="129" t="n">
        <f aca="false">Y28+L28</f>
        <v>-60</v>
      </c>
      <c r="AG28" s="129" t="n">
        <f aca="false">S28+P28</f>
        <v>23</v>
      </c>
    </row>
    <row r="29" customFormat="false" ht="15" hidden="false" customHeight="false" outlineLevel="0" collapsed="false">
      <c r="A29" s="103" t="n">
        <v>1600</v>
      </c>
      <c r="B29" s="130" t="n">
        <v>1700</v>
      </c>
      <c r="C29" s="103" t="n">
        <v>0</v>
      </c>
      <c r="D29" s="103" t="n">
        <v>0</v>
      </c>
      <c r="E29" s="103" t="n">
        <v>0</v>
      </c>
      <c r="F29" s="103" t="n">
        <v>0</v>
      </c>
      <c r="G29" s="103" t="n">
        <v>0</v>
      </c>
      <c r="H29" s="103" t="n">
        <v>0</v>
      </c>
      <c r="I29" s="103" t="n">
        <v>0</v>
      </c>
      <c r="J29" s="103" t="n">
        <v>0</v>
      </c>
      <c r="K29" s="103" t="n">
        <v>0</v>
      </c>
      <c r="L29" s="103" t="n">
        <v>0</v>
      </c>
      <c r="M29" s="103" t="n">
        <v>0</v>
      </c>
      <c r="N29" s="103" t="n">
        <v>25</v>
      </c>
      <c r="O29" s="130" t="n">
        <v>15</v>
      </c>
      <c r="P29" s="103" t="n">
        <v>20</v>
      </c>
      <c r="Q29" s="130" t="n">
        <v>15</v>
      </c>
      <c r="R29" s="130" t="n">
        <v>0</v>
      </c>
      <c r="S29" s="130" t="n">
        <v>3</v>
      </c>
      <c r="T29" s="130" t="n">
        <v>25</v>
      </c>
      <c r="U29" s="103" t="n">
        <v>-25</v>
      </c>
      <c r="V29" s="130" t="n">
        <v>60</v>
      </c>
      <c r="W29" s="103" t="n">
        <v>-60</v>
      </c>
      <c r="X29" s="103" t="n">
        <v>60</v>
      </c>
      <c r="Y29" s="130" t="n">
        <v>-60</v>
      </c>
      <c r="Z29" s="130" t="n">
        <v>-103</v>
      </c>
      <c r="AA29" s="103" t="n">
        <f aca="false">SUM(C29:Z29)</f>
        <v>-25</v>
      </c>
      <c r="AB29" s="129" t="n">
        <f aca="false">C29+D29+E29+G29+H29+N29+Q29+R29+O29</f>
        <v>55</v>
      </c>
      <c r="AD29" s="129" t="n">
        <f aca="false">Z29+M29</f>
        <v>-103</v>
      </c>
      <c r="AE29" s="129" t="n">
        <f aca="false">X29+K29</f>
        <v>60</v>
      </c>
      <c r="AF29" s="129" t="n">
        <f aca="false">Y29+L29</f>
        <v>-60</v>
      </c>
      <c r="AG29" s="129" t="n">
        <f aca="false">S29+P29</f>
        <v>23</v>
      </c>
    </row>
    <row r="30" customFormat="false" ht="15" hidden="false" customHeight="false" outlineLevel="0" collapsed="false">
      <c r="A30" s="103" t="n">
        <v>1700</v>
      </c>
      <c r="B30" s="130" t="n">
        <v>1800</v>
      </c>
      <c r="C30" s="103" t="n">
        <v>0</v>
      </c>
      <c r="D30" s="103" t="n">
        <v>0</v>
      </c>
      <c r="E30" s="103" t="n">
        <v>0</v>
      </c>
      <c r="F30" s="103" t="n">
        <v>0</v>
      </c>
      <c r="G30" s="103" t="n">
        <v>0</v>
      </c>
      <c r="H30" s="103" t="n">
        <v>0</v>
      </c>
      <c r="I30" s="103" t="n">
        <v>0</v>
      </c>
      <c r="J30" s="103" t="n">
        <v>0</v>
      </c>
      <c r="K30" s="103" t="n">
        <v>0</v>
      </c>
      <c r="L30" s="103" t="n">
        <v>0</v>
      </c>
      <c r="M30" s="103" t="n">
        <v>0</v>
      </c>
      <c r="N30" s="103" t="n">
        <v>25</v>
      </c>
      <c r="O30" s="130" t="n">
        <v>15</v>
      </c>
      <c r="P30" s="103" t="n">
        <v>20</v>
      </c>
      <c r="Q30" s="130" t="n">
        <v>15</v>
      </c>
      <c r="R30" s="130" t="n">
        <v>0</v>
      </c>
      <c r="S30" s="130" t="n">
        <v>3</v>
      </c>
      <c r="T30" s="130" t="n">
        <v>25</v>
      </c>
      <c r="U30" s="103" t="n">
        <v>-25</v>
      </c>
      <c r="V30" s="130" t="n">
        <v>60</v>
      </c>
      <c r="W30" s="103" t="n">
        <v>-60</v>
      </c>
      <c r="X30" s="103" t="n">
        <v>60</v>
      </c>
      <c r="Y30" s="130" t="n">
        <v>-60</v>
      </c>
      <c r="Z30" s="130" t="n">
        <v>-103</v>
      </c>
      <c r="AA30" s="103" t="n">
        <f aca="false">SUM(C30:Z30)</f>
        <v>-25</v>
      </c>
      <c r="AB30" s="129" t="n">
        <f aca="false">C30+D30+E30+G30+H30+N30+Q30+R30+O30</f>
        <v>55</v>
      </c>
      <c r="AD30" s="129" t="n">
        <f aca="false">Z30+M30</f>
        <v>-103</v>
      </c>
      <c r="AE30" s="129" t="n">
        <f aca="false">X30+K30</f>
        <v>60</v>
      </c>
      <c r="AF30" s="129" t="n">
        <f aca="false">Y30+L30</f>
        <v>-60</v>
      </c>
      <c r="AG30" s="129" t="n">
        <f aca="false">S30+P30</f>
        <v>23</v>
      </c>
    </row>
    <row r="31" customFormat="false" ht="15" hidden="false" customHeight="false" outlineLevel="0" collapsed="false">
      <c r="A31" s="103" t="n">
        <v>1800</v>
      </c>
      <c r="B31" s="130" t="n">
        <v>1900</v>
      </c>
      <c r="C31" s="103" t="n">
        <v>0</v>
      </c>
      <c r="D31" s="103" t="n">
        <v>0</v>
      </c>
      <c r="E31" s="103" t="n">
        <v>0</v>
      </c>
      <c r="F31" s="103" t="n">
        <v>0</v>
      </c>
      <c r="G31" s="103" t="n">
        <v>0</v>
      </c>
      <c r="H31" s="103" t="n">
        <v>0</v>
      </c>
      <c r="I31" s="103" t="n">
        <v>0</v>
      </c>
      <c r="J31" s="103" t="n">
        <v>0</v>
      </c>
      <c r="K31" s="103" t="n">
        <v>0</v>
      </c>
      <c r="L31" s="103" t="n">
        <v>0</v>
      </c>
      <c r="M31" s="103" t="n">
        <v>0</v>
      </c>
      <c r="N31" s="103" t="n">
        <v>25</v>
      </c>
      <c r="O31" s="130" t="n">
        <v>15</v>
      </c>
      <c r="P31" s="103" t="n">
        <v>20</v>
      </c>
      <c r="Q31" s="130" t="n">
        <v>15</v>
      </c>
      <c r="R31" s="130" t="n">
        <v>0</v>
      </c>
      <c r="S31" s="130" t="n">
        <v>3</v>
      </c>
      <c r="T31" s="130" t="n">
        <v>25</v>
      </c>
      <c r="U31" s="103" t="n">
        <v>-25</v>
      </c>
      <c r="V31" s="130" t="n">
        <v>60</v>
      </c>
      <c r="W31" s="103" t="n">
        <v>-60</v>
      </c>
      <c r="X31" s="103" t="n">
        <v>60</v>
      </c>
      <c r="Y31" s="130" t="n">
        <v>-60</v>
      </c>
      <c r="Z31" s="130" t="n">
        <v>-103</v>
      </c>
      <c r="AA31" s="103" t="n">
        <f aca="false">SUM(C31:Z31)</f>
        <v>-25</v>
      </c>
      <c r="AB31" s="129" t="n">
        <f aca="false">C31+D31+E31+G31+H31+N31+Q31+R31+O31</f>
        <v>55</v>
      </c>
      <c r="AD31" s="129" t="n">
        <f aca="false">Z31+M31</f>
        <v>-103</v>
      </c>
      <c r="AE31" s="129" t="n">
        <f aca="false">X31+K31</f>
        <v>60</v>
      </c>
      <c r="AF31" s="129" t="n">
        <f aca="false">Y31+L31</f>
        <v>-60</v>
      </c>
      <c r="AG31" s="129" t="n">
        <f aca="false">S31+P31</f>
        <v>23</v>
      </c>
    </row>
    <row r="32" customFormat="false" ht="12" hidden="false" customHeight="true" outlineLevel="0" collapsed="false">
      <c r="A32" s="103" t="n">
        <v>1900</v>
      </c>
      <c r="B32" s="130" t="n">
        <v>2000</v>
      </c>
      <c r="C32" s="103" t="n">
        <v>0</v>
      </c>
      <c r="D32" s="103" t="n">
        <v>0</v>
      </c>
      <c r="E32" s="103" t="n">
        <v>0</v>
      </c>
      <c r="F32" s="103" t="n">
        <v>0</v>
      </c>
      <c r="G32" s="103" t="n">
        <v>0</v>
      </c>
      <c r="H32" s="103" t="n">
        <v>0</v>
      </c>
      <c r="I32" s="103" t="n">
        <v>0</v>
      </c>
      <c r="J32" s="103" t="n">
        <v>0</v>
      </c>
      <c r="K32" s="103" t="n">
        <v>0</v>
      </c>
      <c r="L32" s="103" t="n">
        <v>0</v>
      </c>
      <c r="M32" s="103" t="n">
        <v>0</v>
      </c>
      <c r="N32" s="103" t="n">
        <v>25</v>
      </c>
      <c r="O32" s="130" t="n">
        <v>15</v>
      </c>
      <c r="P32" s="103" t="n">
        <v>20</v>
      </c>
      <c r="Q32" s="130" t="n">
        <v>15</v>
      </c>
      <c r="R32" s="130" t="n">
        <v>0</v>
      </c>
      <c r="S32" s="130" t="n">
        <v>3</v>
      </c>
      <c r="T32" s="130" t="n">
        <v>25</v>
      </c>
      <c r="U32" s="103" t="n">
        <v>-25</v>
      </c>
      <c r="V32" s="130" t="n">
        <v>60</v>
      </c>
      <c r="W32" s="103" t="n">
        <v>-60</v>
      </c>
      <c r="X32" s="103" t="n">
        <v>60</v>
      </c>
      <c r="Y32" s="130" t="n">
        <v>-60</v>
      </c>
      <c r="Z32" s="130" t="n">
        <v>-103</v>
      </c>
      <c r="AA32" s="103" t="n">
        <f aca="false">SUM(C32:Z32)</f>
        <v>-25</v>
      </c>
      <c r="AB32" s="129" t="n">
        <f aca="false">C32+D32+E32+G32+H32+N32+Q32+R32+O32</f>
        <v>55</v>
      </c>
      <c r="AD32" s="129" t="n">
        <f aca="false">Z32+M32</f>
        <v>-103</v>
      </c>
      <c r="AE32" s="129" t="n">
        <f aca="false">X32+K32</f>
        <v>60</v>
      </c>
      <c r="AF32" s="129" t="n">
        <f aca="false">Y32+L32</f>
        <v>-60</v>
      </c>
      <c r="AG32" s="129" t="n">
        <f aca="false">S32+P32</f>
        <v>23</v>
      </c>
    </row>
    <row r="33" customFormat="false" ht="15" hidden="false" customHeight="false" outlineLevel="0" collapsed="false">
      <c r="A33" s="103" t="n">
        <v>2000</v>
      </c>
      <c r="B33" s="130" t="n">
        <v>2100</v>
      </c>
      <c r="C33" s="103" t="n">
        <v>0</v>
      </c>
      <c r="D33" s="103" t="n">
        <v>0</v>
      </c>
      <c r="E33" s="103" t="n">
        <v>0</v>
      </c>
      <c r="F33" s="103" t="n">
        <v>0</v>
      </c>
      <c r="G33" s="103" t="n">
        <v>0</v>
      </c>
      <c r="H33" s="103" t="n">
        <v>0</v>
      </c>
      <c r="I33" s="103" t="n">
        <v>0</v>
      </c>
      <c r="J33" s="103" t="n">
        <v>0</v>
      </c>
      <c r="K33" s="103" t="n">
        <v>0</v>
      </c>
      <c r="L33" s="103" t="n">
        <v>0</v>
      </c>
      <c r="M33" s="103" t="n">
        <v>0</v>
      </c>
      <c r="N33" s="103" t="n">
        <v>25</v>
      </c>
      <c r="O33" s="130" t="n">
        <v>15</v>
      </c>
      <c r="P33" s="103" t="n">
        <v>20</v>
      </c>
      <c r="Q33" s="130" t="n">
        <v>15</v>
      </c>
      <c r="R33" s="130" t="n">
        <v>0</v>
      </c>
      <c r="S33" s="130" t="n">
        <v>3</v>
      </c>
      <c r="T33" s="130" t="n">
        <v>25</v>
      </c>
      <c r="U33" s="103" t="n">
        <v>-25</v>
      </c>
      <c r="V33" s="130" t="n">
        <v>60</v>
      </c>
      <c r="W33" s="103" t="n">
        <v>-60</v>
      </c>
      <c r="X33" s="103" t="n">
        <v>60</v>
      </c>
      <c r="Y33" s="130" t="n">
        <v>-60</v>
      </c>
      <c r="Z33" s="130" t="n">
        <v>-103</v>
      </c>
      <c r="AA33" s="103" t="n">
        <f aca="false">SUM(C33:Z33)</f>
        <v>-25</v>
      </c>
      <c r="AB33" s="129" t="n">
        <f aca="false">C33+D33+E33+G33+H33+N33+Q33+R33+O33</f>
        <v>55</v>
      </c>
      <c r="AD33" s="129" t="n">
        <f aca="false">Z33+M33</f>
        <v>-103</v>
      </c>
      <c r="AE33" s="129" t="n">
        <f aca="false">X33+K33</f>
        <v>60</v>
      </c>
      <c r="AF33" s="129" t="n">
        <f aca="false">Y33+L33</f>
        <v>-60</v>
      </c>
      <c r="AG33" s="129" t="n">
        <f aca="false">S33+P33</f>
        <v>23</v>
      </c>
    </row>
    <row r="34" customFormat="false" ht="15" hidden="false" customHeight="false" outlineLevel="0" collapsed="false">
      <c r="A34" s="103" t="n">
        <v>2100</v>
      </c>
      <c r="B34" s="130" t="n">
        <v>2200</v>
      </c>
      <c r="C34" s="103" t="n">
        <v>0</v>
      </c>
      <c r="D34" s="103" t="n">
        <v>0</v>
      </c>
      <c r="E34" s="103" t="n">
        <v>0</v>
      </c>
      <c r="F34" s="103" t="n">
        <v>0</v>
      </c>
      <c r="G34" s="103" t="n">
        <v>0</v>
      </c>
      <c r="H34" s="103" t="n">
        <v>0</v>
      </c>
      <c r="I34" s="103" t="n">
        <v>0</v>
      </c>
      <c r="J34" s="103" t="n">
        <v>0</v>
      </c>
      <c r="K34" s="103" t="n">
        <v>0</v>
      </c>
      <c r="L34" s="103" t="n">
        <v>0</v>
      </c>
      <c r="M34" s="103" t="n">
        <v>0</v>
      </c>
      <c r="N34" s="103" t="n">
        <v>25</v>
      </c>
      <c r="O34" s="130" t="n">
        <v>15</v>
      </c>
      <c r="P34" s="103" t="n">
        <v>20</v>
      </c>
      <c r="Q34" s="130" t="n">
        <v>15</v>
      </c>
      <c r="R34" s="130" t="n">
        <v>0</v>
      </c>
      <c r="S34" s="130" t="n">
        <v>3</v>
      </c>
      <c r="T34" s="130" t="n">
        <v>25</v>
      </c>
      <c r="U34" s="103" t="n">
        <v>-25</v>
      </c>
      <c r="V34" s="130" t="n">
        <v>60</v>
      </c>
      <c r="W34" s="103" t="n">
        <v>-60</v>
      </c>
      <c r="X34" s="103" t="n">
        <v>60</v>
      </c>
      <c r="Y34" s="130" t="n">
        <v>-60</v>
      </c>
      <c r="Z34" s="130" t="n">
        <v>-103</v>
      </c>
      <c r="AA34" s="103" t="n">
        <f aca="false">SUM(C34:Z34)</f>
        <v>-25</v>
      </c>
      <c r="AB34" s="129" t="n">
        <f aca="false">C34+D34+E34+G34+H34+N34+Q34+R34+O34</f>
        <v>55</v>
      </c>
      <c r="AD34" s="129" t="n">
        <f aca="false">Z34+M34</f>
        <v>-103</v>
      </c>
      <c r="AE34" s="129" t="n">
        <f aca="false">X34+K34</f>
        <v>60</v>
      </c>
      <c r="AF34" s="129" t="n">
        <f aca="false">Y34+L34</f>
        <v>-60</v>
      </c>
      <c r="AG34" s="129" t="n">
        <f aca="false">S34+P34</f>
        <v>23</v>
      </c>
    </row>
    <row r="35" customFormat="false" ht="15" hidden="false" customHeight="false" outlineLevel="0" collapsed="false">
      <c r="A35" s="103" t="n">
        <v>2200</v>
      </c>
      <c r="B35" s="130" t="n">
        <v>2300</v>
      </c>
      <c r="C35" s="103" t="n">
        <v>0</v>
      </c>
      <c r="D35" s="103" t="n">
        <v>0</v>
      </c>
      <c r="E35" s="103" t="n">
        <v>0</v>
      </c>
      <c r="F35" s="103" t="n">
        <v>0</v>
      </c>
      <c r="G35" s="103" t="n">
        <v>0</v>
      </c>
      <c r="H35" s="103" t="n">
        <v>0</v>
      </c>
      <c r="I35" s="103" t="n">
        <v>0</v>
      </c>
      <c r="J35" s="103" t="n">
        <v>0</v>
      </c>
      <c r="K35" s="103" t="n">
        <v>0</v>
      </c>
      <c r="L35" s="103" t="n">
        <v>0</v>
      </c>
      <c r="M35" s="103" t="n">
        <v>0</v>
      </c>
      <c r="N35" s="103" t="n">
        <v>25</v>
      </c>
      <c r="O35" s="130" t="n">
        <v>15</v>
      </c>
      <c r="P35" s="103" t="n">
        <v>20</v>
      </c>
      <c r="Q35" s="130" t="n">
        <v>15</v>
      </c>
      <c r="R35" s="130" t="n">
        <v>0</v>
      </c>
      <c r="S35" s="130" t="n">
        <v>3</v>
      </c>
      <c r="T35" s="130" t="n">
        <v>25</v>
      </c>
      <c r="U35" s="103" t="n">
        <v>-25</v>
      </c>
      <c r="V35" s="130" t="n">
        <v>60</v>
      </c>
      <c r="W35" s="103" t="n">
        <v>-60</v>
      </c>
      <c r="X35" s="103" t="n">
        <v>60</v>
      </c>
      <c r="Y35" s="130" t="n">
        <v>-60</v>
      </c>
      <c r="Z35" s="130" t="n">
        <v>-103</v>
      </c>
      <c r="AA35" s="103" t="n">
        <f aca="false">SUM(C35:Z35)</f>
        <v>-25</v>
      </c>
      <c r="AB35" s="129" t="n">
        <f aca="false">C35+D35+E35+G35+H35+N35+Q35+R35+O35</f>
        <v>55</v>
      </c>
      <c r="AD35" s="129" t="n">
        <f aca="false">Z35+M35</f>
        <v>-103</v>
      </c>
      <c r="AE35" s="129" t="n">
        <f aca="false">X35+K35</f>
        <v>60</v>
      </c>
      <c r="AF35" s="129" t="n">
        <f aca="false">Y35+L35</f>
        <v>-60</v>
      </c>
      <c r="AG35" s="129" t="n">
        <f aca="false">S35+P35</f>
        <v>23</v>
      </c>
    </row>
    <row r="36" customFormat="false" ht="15" hidden="false" customHeight="false" outlineLevel="0" collapsed="false">
      <c r="A36" s="103" t="n">
        <v>2300</v>
      </c>
      <c r="B36" s="130" t="n">
        <v>2400</v>
      </c>
      <c r="C36" s="103" t="n">
        <v>0</v>
      </c>
      <c r="D36" s="103" t="n">
        <v>0</v>
      </c>
      <c r="E36" s="103" t="n">
        <v>0</v>
      </c>
      <c r="F36" s="103" t="n">
        <v>0</v>
      </c>
      <c r="G36" s="103" t="n">
        <v>0</v>
      </c>
      <c r="H36" s="103" t="n">
        <v>0</v>
      </c>
      <c r="I36" s="103" t="n">
        <v>0</v>
      </c>
      <c r="J36" s="103" t="n">
        <v>0</v>
      </c>
      <c r="K36" s="103" t="n">
        <v>0</v>
      </c>
      <c r="L36" s="103" t="n">
        <v>0</v>
      </c>
      <c r="M36" s="103" t="n">
        <v>0</v>
      </c>
      <c r="N36" s="103" t="n">
        <v>25</v>
      </c>
      <c r="O36" s="130" t="n">
        <v>15</v>
      </c>
      <c r="P36" s="103" t="n">
        <v>20</v>
      </c>
      <c r="Q36" s="130" t="n">
        <v>15</v>
      </c>
      <c r="R36" s="130" t="n">
        <v>28</v>
      </c>
      <c r="S36" s="130" t="n">
        <v>0</v>
      </c>
      <c r="T36" s="130" t="n">
        <v>0</v>
      </c>
      <c r="U36" s="103" t="n">
        <v>0</v>
      </c>
      <c r="V36" s="130" t="n">
        <v>60</v>
      </c>
      <c r="W36" s="103" t="n">
        <v>-60</v>
      </c>
      <c r="X36" s="103" t="n">
        <v>60</v>
      </c>
      <c r="Y36" s="130" t="n">
        <v>-60</v>
      </c>
      <c r="Z36" s="130" t="n">
        <v>-103</v>
      </c>
      <c r="AA36" s="103" t="n">
        <f aca="false">SUM(C36:Z36)</f>
        <v>0</v>
      </c>
      <c r="AB36" s="129" t="n">
        <f aca="false">C36+D36+E36+G36+H36+N36+Q36+R36+O36</f>
        <v>83</v>
      </c>
      <c r="AD36" s="129" t="n">
        <f aca="false">Z36+M36</f>
        <v>-103</v>
      </c>
      <c r="AE36" s="129" t="n">
        <f aca="false">X36+K36</f>
        <v>60</v>
      </c>
      <c r="AF36" s="129" t="n">
        <f aca="false">Y36+L36</f>
        <v>-60</v>
      </c>
      <c r="AG36" s="129" t="n">
        <f aca="false">S36+P36</f>
        <v>20</v>
      </c>
    </row>
    <row r="37" customFormat="false" ht="16.5" hidden="false" customHeight="false" outlineLevel="0" collapsed="false">
      <c r="A37" s="131" t="n">
        <v>2400</v>
      </c>
      <c r="B37" s="132" t="s">
        <v>39</v>
      </c>
      <c r="C37" s="131" t="n">
        <v>0</v>
      </c>
      <c r="D37" s="131" t="n">
        <v>0</v>
      </c>
      <c r="E37" s="131" t="n">
        <v>0</v>
      </c>
      <c r="F37" s="131" t="n">
        <v>0</v>
      </c>
      <c r="G37" s="131" t="n">
        <v>0</v>
      </c>
      <c r="H37" s="131" t="n">
        <v>0</v>
      </c>
      <c r="I37" s="131" t="n">
        <v>0</v>
      </c>
      <c r="J37" s="131" t="n">
        <v>0</v>
      </c>
      <c r="K37" s="131" t="n">
        <v>0</v>
      </c>
      <c r="L37" s="131" t="n">
        <v>0</v>
      </c>
      <c r="M37" s="131" t="n">
        <v>0</v>
      </c>
      <c r="N37" s="131" t="n">
        <v>25</v>
      </c>
      <c r="O37" s="131" t="n">
        <v>15</v>
      </c>
      <c r="P37" s="131" t="n">
        <v>20</v>
      </c>
      <c r="Q37" s="131" t="n">
        <v>15</v>
      </c>
      <c r="R37" s="132" t="n">
        <v>28</v>
      </c>
      <c r="S37" s="132" t="n">
        <v>0</v>
      </c>
      <c r="T37" s="132" t="n">
        <v>0</v>
      </c>
      <c r="U37" s="131" t="n">
        <v>0</v>
      </c>
      <c r="V37" s="132" t="n">
        <v>60</v>
      </c>
      <c r="W37" s="131" t="n">
        <v>-60</v>
      </c>
      <c r="X37" s="131" t="n">
        <v>60</v>
      </c>
      <c r="Y37" s="132" t="n">
        <v>-60</v>
      </c>
      <c r="Z37" s="132" t="n">
        <f aca="false">SUM(Z36)</f>
        <v>-103</v>
      </c>
      <c r="AA37" s="131" t="n">
        <f aca="false">SUM(C37:Z37)</f>
        <v>0</v>
      </c>
      <c r="AB37" s="133" t="n">
        <f aca="false">SUM(AB13:AB36)</f>
        <v>1544</v>
      </c>
      <c r="AC37" s="133" t="n">
        <f aca="false">SUM(AC13:AC36)</f>
        <v>20</v>
      </c>
      <c r="AD37" s="133" t="n">
        <f aca="false">SUM(AD13:AD36)</f>
        <v>-2472</v>
      </c>
      <c r="AE37" s="133" t="n">
        <f aca="false">SUM(AE13:AE36)</f>
        <v>1440</v>
      </c>
      <c r="AF37" s="133" t="n">
        <f aca="false">SUM(AF13:AF36)</f>
        <v>-1440</v>
      </c>
      <c r="AG37" s="133" t="n">
        <f aca="false">SUM(AG13:AG36)</f>
        <v>508</v>
      </c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8"/>
      <c r="EL37" s="98"/>
      <c r="EM37" s="98"/>
      <c r="EN37" s="98"/>
      <c r="EO37" s="98"/>
      <c r="EP37" s="98"/>
      <c r="EQ37" s="98"/>
      <c r="ER37" s="98"/>
      <c r="ES37" s="98"/>
      <c r="ET37" s="98"/>
      <c r="EU37" s="98"/>
      <c r="EV37" s="98"/>
      <c r="EW37" s="98"/>
      <c r="EX37" s="98"/>
      <c r="EY37" s="98"/>
      <c r="EZ37" s="98"/>
      <c r="FA37" s="98"/>
      <c r="FB37" s="98"/>
      <c r="FC37" s="98"/>
      <c r="FD37" s="98"/>
      <c r="FE37" s="98"/>
      <c r="FF37" s="98"/>
      <c r="FG37" s="98"/>
      <c r="FH37" s="98"/>
      <c r="FI37" s="98"/>
      <c r="FJ37" s="98"/>
      <c r="FK37" s="98"/>
      <c r="FL37" s="98"/>
      <c r="FM37" s="98"/>
      <c r="FN37" s="98"/>
      <c r="FO37" s="98"/>
      <c r="FP37" s="98"/>
      <c r="FQ37" s="98"/>
      <c r="FR37" s="98"/>
      <c r="FS37" s="98"/>
      <c r="FT37" s="98"/>
      <c r="FU37" s="98"/>
      <c r="FV37" s="98"/>
      <c r="FW37" s="98"/>
      <c r="FX37" s="98"/>
      <c r="FY37" s="98"/>
      <c r="FZ37" s="98"/>
      <c r="GA37" s="98"/>
      <c r="GB37" s="98"/>
      <c r="GC37" s="98"/>
      <c r="GD37" s="98"/>
      <c r="GE37" s="98"/>
      <c r="GF37" s="98"/>
      <c r="GG37" s="98"/>
      <c r="GH37" s="98"/>
      <c r="GI37" s="98"/>
      <c r="GJ37" s="98"/>
      <c r="GK37" s="98"/>
      <c r="GL37" s="98"/>
      <c r="GM37" s="98"/>
      <c r="GN37" s="98"/>
      <c r="GO37" s="98"/>
      <c r="GP37" s="98"/>
      <c r="GQ37" s="98"/>
      <c r="GR37" s="98"/>
      <c r="GS37" s="98"/>
      <c r="GT37" s="98"/>
      <c r="GU37" s="98"/>
      <c r="GV37" s="98"/>
      <c r="GW37" s="98"/>
      <c r="GX37" s="98"/>
      <c r="GY37" s="98"/>
      <c r="GZ37" s="98"/>
      <c r="HA37" s="98"/>
      <c r="HB37" s="98"/>
      <c r="HC37" s="98"/>
      <c r="HD37" s="98"/>
      <c r="HE37" s="98"/>
      <c r="HF37" s="98"/>
      <c r="HG37" s="98"/>
      <c r="HH37" s="98"/>
      <c r="HI37" s="98"/>
      <c r="HJ37" s="98"/>
      <c r="HK37" s="98"/>
      <c r="HL37" s="98"/>
      <c r="HM37" s="98"/>
      <c r="HN37" s="98"/>
      <c r="HO37" s="98"/>
      <c r="HP37" s="98"/>
      <c r="HQ37" s="98"/>
      <c r="HR37" s="98"/>
      <c r="HS37" s="98"/>
      <c r="HT37" s="98"/>
      <c r="HU37" s="98"/>
      <c r="HV37" s="98"/>
      <c r="HW37" s="98"/>
      <c r="HX37" s="98"/>
      <c r="HY37" s="98"/>
      <c r="HZ37" s="98"/>
      <c r="IA37" s="98"/>
      <c r="IB37" s="98"/>
      <c r="IC37" s="98"/>
      <c r="ID37" s="98"/>
      <c r="IE37" s="98"/>
      <c r="IF37" s="98"/>
      <c r="IG37" s="98"/>
      <c r="IH37" s="98"/>
      <c r="II37" s="98"/>
      <c r="IJ37" s="98"/>
      <c r="IK37" s="98"/>
      <c r="IL37" s="98"/>
      <c r="IM37" s="98"/>
      <c r="IN37" s="98"/>
      <c r="IO37" s="98"/>
      <c r="IP37" s="98"/>
      <c r="IQ37" s="98"/>
      <c r="IR37" s="98"/>
      <c r="IS37" s="98"/>
      <c r="IT37" s="98"/>
      <c r="IU37" s="98"/>
      <c r="IV37" s="98"/>
      <c r="IW37" s="98"/>
    </row>
    <row r="38" customFormat="false" ht="15" hidden="false" customHeight="false" outlineLevel="0" collapsed="false">
      <c r="A38" s="134"/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  <c r="Z38" s="134"/>
      <c r="AA38" s="134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8"/>
      <c r="FF38" s="98"/>
      <c r="FG38" s="98"/>
      <c r="FH38" s="98"/>
      <c r="FI38" s="98"/>
      <c r="FJ38" s="98"/>
      <c r="FK38" s="98"/>
      <c r="FL38" s="98"/>
      <c r="FM38" s="98"/>
      <c r="FN38" s="98"/>
      <c r="FO38" s="98"/>
      <c r="FP38" s="98"/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/>
      <c r="GC38" s="98"/>
      <c r="GD38" s="98"/>
      <c r="GE38" s="98"/>
      <c r="GF38" s="98"/>
      <c r="GG38" s="98"/>
      <c r="GH38" s="98"/>
      <c r="GI38" s="98"/>
      <c r="GJ38" s="98"/>
      <c r="GK38" s="98"/>
      <c r="GL38" s="98"/>
      <c r="GM38" s="98"/>
      <c r="GN38" s="98"/>
      <c r="GO38" s="98"/>
      <c r="GP38" s="98"/>
      <c r="GQ38" s="98"/>
      <c r="GR38" s="98"/>
      <c r="GS38" s="98"/>
      <c r="GT38" s="98"/>
      <c r="GU38" s="98"/>
      <c r="GV38" s="98"/>
      <c r="GW38" s="98"/>
      <c r="GX38" s="98"/>
      <c r="GY38" s="98"/>
      <c r="GZ38" s="98"/>
      <c r="HA38" s="98"/>
      <c r="HB38" s="98"/>
      <c r="HC38" s="98"/>
      <c r="HD38" s="98"/>
      <c r="HE38" s="98"/>
      <c r="HF38" s="98"/>
      <c r="HG38" s="98"/>
      <c r="HH38" s="98"/>
      <c r="HI38" s="98"/>
      <c r="HJ38" s="98"/>
      <c r="HK38" s="98"/>
      <c r="HL38" s="98"/>
      <c r="HM38" s="98"/>
      <c r="HN38" s="98"/>
      <c r="HO38" s="98"/>
      <c r="HP38" s="98"/>
      <c r="HQ38" s="98"/>
      <c r="HR38" s="98"/>
      <c r="HS38" s="98"/>
      <c r="HT38" s="98"/>
      <c r="HU38" s="98"/>
      <c r="HV38" s="98"/>
      <c r="HW38" s="98"/>
      <c r="HX38" s="98"/>
      <c r="HY38" s="98"/>
      <c r="HZ38" s="98"/>
      <c r="IA38" s="98"/>
      <c r="IB38" s="98"/>
      <c r="IC38" s="98"/>
      <c r="ID38" s="98"/>
      <c r="IE38" s="98"/>
      <c r="IF38" s="98"/>
      <c r="IG38" s="98"/>
      <c r="IH38" s="98"/>
      <c r="II38" s="98"/>
      <c r="IJ38" s="98"/>
      <c r="IK38" s="98"/>
      <c r="IL38" s="98"/>
      <c r="IM38" s="98"/>
      <c r="IN38" s="98"/>
      <c r="IO38" s="98"/>
      <c r="IP38" s="98"/>
      <c r="IQ38" s="98"/>
      <c r="IR38" s="98"/>
      <c r="IS38" s="98"/>
      <c r="IT38" s="98"/>
      <c r="IU38" s="98"/>
      <c r="IV38" s="98"/>
      <c r="IW38" s="98"/>
    </row>
    <row r="39" customFormat="false" ht="15.75" hidden="false" customHeight="false" outlineLevel="0" collapsed="false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customFormat="false" ht="15.75" hidden="false" customHeight="false" outlineLevel="0" collapsed="false">
      <c r="A40" s="94"/>
      <c r="B40" s="135" t="s">
        <v>49</v>
      </c>
      <c r="C40" s="123" t="n">
        <f aca="false">SUM(C13:C36)</f>
        <v>25</v>
      </c>
      <c r="D40" s="123" t="n">
        <f aca="false">SUM(D13:D36)</f>
        <v>25</v>
      </c>
      <c r="E40" s="123" t="n">
        <f aca="false">SUM(E13:E36)</f>
        <v>10</v>
      </c>
      <c r="F40" s="123" t="n">
        <f aca="false">SUM(F13:F36)</f>
        <v>20</v>
      </c>
      <c r="G40" s="123" t="n">
        <f aca="false">SUM(G13:G36)</f>
        <v>8</v>
      </c>
      <c r="H40" s="123" t="n">
        <f aca="false">SUM(H13:H36)</f>
        <v>15</v>
      </c>
      <c r="I40" s="123" t="n">
        <f aca="false">SUM(I13:I36)</f>
        <v>60</v>
      </c>
      <c r="J40" s="123" t="n">
        <f aca="false">SUM(J13:J36)</f>
        <v>-60</v>
      </c>
      <c r="K40" s="123" t="n">
        <f aca="false">SUM(K13:K36)</f>
        <v>60</v>
      </c>
      <c r="L40" s="123" t="n">
        <f aca="false">SUM(L13:L36)</f>
        <v>-60</v>
      </c>
      <c r="M40" s="123" t="n">
        <f aca="false">SUM(M13:M36)</f>
        <v>-103</v>
      </c>
      <c r="N40" s="123" t="n">
        <f aca="false">SUM(N13:N36)</f>
        <v>575</v>
      </c>
      <c r="O40" s="123" t="n">
        <f aca="false">SUM(O13:O36)</f>
        <v>345</v>
      </c>
      <c r="P40" s="123" t="n">
        <f aca="false">SUM(P13:P36)</f>
        <v>460</v>
      </c>
      <c r="Q40" s="123" t="n">
        <f aca="false">SUM(Q13:Q36)</f>
        <v>345</v>
      </c>
      <c r="R40" s="123" t="n">
        <f aca="false">SUM(R13:R36)</f>
        <v>196</v>
      </c>
      <c r="S40" s="123" t="n">
        <f aca="false">SUM(S13:S36)</f>
        <v>48</v>
      </c>
      <c r="T40" s="123" t="n">
        <f aca="false">SUM(T13:T36)</f>
        <v>400</v>
      </c>
      <c r="U40" s="123" t="n">
        <f aca="false">SUM(U13:U36)</f>
        <v>-400</v>
      </c>
      <c r="V40" s="123" t="n">
        <f aca="false">SUM(V13:V36)</f>
        <v>1380</v>
      </c>
      <c r="W40" s="123" t="n">
        <f aca="false">SUM(W13:W36)</f>
        <v>-1380</v>
      </c>
      <c r="X40" s="123" t="n">
        <f aca="false">SUM(X13:X36)</f>
        <v>1380</v>
      </c>
      <c r="Y40" s="123" t="n">
        <f aca="false">SUM(Y13:Y36)</f>
        <v>-1380</v>
      </c>
      <c r="Z40" s="123" t="n">
        <f aca="false">SUM(Z13:Z36)</f>
        <v>-2369</v>
      </c>
      <c r="AA40" s="123" t="n">
        <f aca="false">SUM(C40:Z40)</f>
        <v>-400</v>
      </c>
    </row>
    <row r="41" customFormat="false" ht="15.75" hidden="false" customHeight="false" outlineLevel="0" collapsed="false">
      <c r="A41" s="136"/>
      <c r="B41" s="136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03"/>
    </row>
    <row r="42" customFormat="false" ht="15.75" hidden="false" customHeight="false" outlineLevel="0" collapsed="false">
      <c r="A42" s="136"/>
      <c r="B42" s="137" t="s">
        <v>50</v>
      </c>
      <c r="C42" s="123" t="n">
        <f aca="false">SUM(C14:C37)</f>
        <v>0</v>
      </c>
      <c r="D42" s="123" t="n">
        <f aca="false">SUM(D14:D37)</f>
        <v>0</v>
      </c>
      <c r="E42" s="123" t="n">
        <f aca="false">SUM(E14:E37)</f>
        <v>0</v>
      </c>
      <c r="F42" s="123" t="n">
        <f aca="false">SUM(F14:F37)</f>
        <v>0</v>
      </c>
      <c r="G42" s="123" t="n">
        <f aca="false">SUM(G14:G37)</f>
        <v>0</v>
      </c>
      <c r="H42" s="123" t="n">
        <f aca="false">SUM(H14:H37)</f>
        <v>0</v>
      </c>
      <c r="I42" s="123" t="n">
        <f aca="false">SUM(I14:I37)</f>
        <v>0</v>
      </c>
      <c r="J42" s="123" t="n">
        <f aca="false">SUM(J14:J37)</f>
        <v>0</v>
      </c>
      <c r="K42" s="123" t="n">
        <f aca="false">SUM(K14:K37)</f>
        <v>0</v>
      </c>
      <c r="L42" s="123" t="n">
        <f aca="false">SUM(L14:L37)</f>
        <v>0</v>
      </c>
      <c r="M42" s="123" t="n">
        <f aca="false">SUM(M41)</f>
        <v>0</v>
      </c>
      <c r="N42" s="123" t="n">
        <f aca="false">SUM(N14:N37)</f>
        <v>600</v>
      </c>
      <c r="O42" s="123" t="n">
        <f aca="false">SUM(O14:O37)</f>
        <v>360</v>
      </c>
      <c r="P42" s="123" t="n">
        <f aca="false">SUM(P14:P37)</f>
        <v>480</v>
      </c>
      <c r="Q42" s="123" t="n">
        <f aca="false">SUM(Q14:Q37)</f>
        <v>360</v>
      </c>
      <c r="R42" s="123" t="n">
        <f aca="false">SUM(R14:R37)</f>
        <v>224</v>
      </c>
      <c r="S42" s="123" t="n">
        <f aca="false">SUM(S14:S37)</f>
        <v>48</v>
      </c>
      <c r="T42" s="123" t="n">
        <f aca="false">SUM(T14:T37)</f>
        <v>400</v>
      </c>
      <c r="U42" s="123" t="n">
        <f aca="false">SUM(U14:U37)</f>
        <v>-400</v>
      </c>
      <c r="V42" s="123" t="n">
        <f aca="false">SUM(V14:V37)</f>
        <v>1440</v>
      </c>
      <c r="W42" s="123" t="n">
        <f aca="false">SUM(W14:W37)</f>
        <v>-1440</v>
      </c>
      <c r="X42" s="123" t="n">
        <f aca="false">SUM(X14:X37)</f>
        <v>1440</v>
      </c>
      <c r="Y42" s="123" t="n">
        <f aca="false">SUM(Y14:Y37)</f>
        <v>-1440</v>
      </c>
      <c r="Z42" s="123" t="n">
        <f aca="false">SUM(Z41)</f>
        <v>0</v>
      </c>
      <c r="AA42" s="123" t="n">
        <f aca="false">SUM(C42:Z42)</f>
        <v>2072</v>
      </c>
    </row>
    <row r="43" customFormat="false" ht="15.75" hidden="false" customHeight="false" outlineLevel="0" collapsed="false">
      <c r="A43" s="136"/>
      <c r="B43" s="136"/>
      <c r="C43" s="134"/>
      <c r="D43" s="134"/>
      <c r="E43" s="134"/>
      <c r="F43" s="126"/>
      <c r="G43" s="126"/>
      <c r="H43" s="126"/>
      <c r="I43" s="134"/>
      <c r="J43" s="134"/>
      <c r="K43" s="134"/>
      <c r="L43" s="134"/>
      <c r="M43" s="134"/>
      <c r="N43" s="134"/>
      <c r="O43" s="126"/>
      <c r="P43" s="134"/>
      <c r="Q43" s="126"/>
      <c r="R43" s="126"/>
      <c r="S43" s="126"/>
      <c r="T43" s="134"/>
      <c r="U43" s="134"/>
      <c r="V43" s="134"/>
      <c r="W43" s="134"/>
      <c r="X43" s="134"/>
      <c r="Y43" s="134"/>
      <c r="Z43" s="134"/>
      <c r="AA43" s="138"/>
    </row>
    <row r="44" customFormat="false" ht="15" hidden="false" customHeight="false" outlineLevel="0" collapsed="false">
      <c r="A44" s="90"/>
      <c r="B44" s="90"/>
      <c r="C44" s="139"/>
      <c r="D44" s="139"/>
      <c r="E44" s="140"/>
      <c r="F44" s="139"/>
      <c r="G44" s="140"/>
      <c r="H44" s="140"/>
      <c r="I44" s="141"/>
      <c r="J44" s="126"/>
      <c r="K44" s="126"/>
      <c r="L44" s="142"/>
      <c r="M44" s="143"/>
      <c r="N44" s="139"/>
      <c r="O44" s="140"/>
      <c r="P44" s="143"/>
      <c r="Q44" s="140"/>
      <c r="R44" s="140"/>
      <c r="S44" s="140"/>
      <c r="T44" s="142"/>
      <c r="U44" s="142"/>
      <c r="V44" s="141"/>
      <c r="W44" s="126"/>
      <c r="X44" s="126"/>
      <c r="Y44" s="142"/>
      <c r="Z44" s="143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</row>
    <row r="45" customFormat="false" ht="15" hidden="false" customHeight="false" outlineLevel="0" collapsed="false">
      <c r="A45" s="136"/>
      <c r="B45" s="136"/>
      <c r="C45" s="144" t="s">
        <v>51</v>
      </c>
      <c r="D45" s="144" t="s">
        <v>51</v>
      </c>
      <c r="E45" s="145" t="s">
        <v>51</v>
      </c>
      <c r="F45" s="144" t="s">
        <v>51</v>
      </c>
      <c r="G45" s="145" t="s">
        <v>51</v>
      </c>
      <c r="H45" s="145" t="s">
        <v>51</v>
      </c>
      <c r="I45" s="115" t="s">
        <v>52</v>
      </c>
      <c r="J45" s="103" t="s">
        <v>52</v>
      </c>
      <c r="K45" s="103" t="s">
        <v>53</v>
      </c>
      <c r="L45" s="103" t="s">
        <v>54</v>
      </c>
      <c r="M45" s="115" t="s">
        <v>55</v>
      </c>
      <c r="N45" s="144" t="s">
        <v>51</v>
      </c>
      <c r="O45" s="145" t="s">
        <v>51</v>
      </c>
      <c r="P45" s="146" t="s">
        <v>51</v>
      </c>
      <c r="Q45" s="145" t="s">
        <v>51</v>
      </c>
      <c r="R45" s="145" t="s">
        <v>51</v>
      </c>
      <c r="S45" s="145" t="s">
        <v>51</v>
      </c>
      <c r="T45" s="145" t="s">
        <v>51</v>
      </c>
      <c r="U45" s="145" t="s">
        <v>51</v>
      </c>
      <c r="V45" s="115" t="s">
        <v>52</v>
      </c>
      <c r="W45" s="103" t="s">
        <v>52</v>
      </c>
      <c r="X45" s="103" t="s">
        <v>53</v>
      </c>
      <c r="Y45" s="103" t="s">
        <v>54</v>
      </c>
      <c r="Z45" s="115" t="s">
        <v>55</v>
      </c>
      <c r="AA45" s="129"/>
      <c r="AB45" s="129"/>
      <c r="AC45" s="129"/>
      <c r="AD45" s="129"/>
      <c r="AE45" s="129"/>
      <c r="AF45" s="129"/>
      <c r="AG45" s="129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/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/>
      <c r="GC45" s="98"/>
      <c r="GD45" s="98"/>
      <c r="GE45" s="98"/>
      <c r="GF45" s="98"/>
      <c r="GG45" s="98"/>
      <c r="GH45" s="98"/>
      <c r="GI45" s="98"/>
      <c r="GJ45" s="98"/>
      <c r="GK45" s="98"/>
      <c r="GL45" s="98"/>
      <c r="GM45" s="98"/>
      <c r="GN45" s="98"/>
      <c r="GO45" s="98"/>
      <c r="GP45" s="98"/>
      <c r="GQ45" s="98"/>
      <c r="GR45" s="98"/>
      <c r="GS45" s="98"/>
      <c r="GT45" s="98"/>
      <c r="GU45" s="98"/>
      <c r="GV45" s="98"/>
      <c r="GW45" s="98"/>
      <c r="GX45" s="98"/>
      <c r="GY45" s="98"/>
      <c r="GZ45" s="98"/>
      <c r="HA45" s="98"/>
      <c r="HB45" s="98"/>
      <c r="HC45" s="98"/>
      <c r="HD45" s="98"/>
      <c r="HE45" s="98"/>
      <c r="HF45" s="98"/>
      <c r="HG45" s="98"/>
      <c r="HH45" s="98"/>
      <c r="HI45" s="98"/>
      <c r="HJ45" s="98"/>
      <c r="HK45" s="98"/>
      <c r="HL45" s="98"/>
      <c r="HM45" s="98"/>
      <c r="HN45" s="98"/>
      <c r="HO45" s="98"/>
      <c r="HP45" s="98"/>
      <c r="HQ45" s="98"/>
      <c r="HR45" s="98"/>
      <c r="HS45" s="98"/>
      <c r="HT45" s="98"/>
      <c r="HU45" s="98"/>
      <c r="HV45" s="98"/>
      <c r="HW45" s="98"/>
      <c r="HX45" s="98"/>
      <c r="HY45" s="98"/>
      <c r="HZ45" s="98"/>
      <c r="IA45" s="98"/>
      <c r="IB45" s="98"/>
      <c r="IC45" s="98"/>
      <c r="ID45" s="98"/>
      <c r="IE45" s="98"/>
      <c r="IF45" s="98"/>
      <c r="IG45" s="98"/>
      <c r="IH45" s="98"/>
      <c r="II45" s="98"/>
      <c r="IJ45" s="98"/>
      <c r="IK45" s="98"/>
      <c r="IL45" s="98"/>
      <c r="IM45" s="98"/>
      <c r="IN45" s="98"/>
      <c r="IO45" s="98"/>
      <c r="IP45" s="98"/>
      <c r="IQ45" s="98"/>
      <c r="IR45" s="98"/>
      <c r="IS45" s="98"/>
      <c r="IT45" s="98"/>
      <c r="IU45" s="98"/>
      <c r="IV45" s="98"/>
      <c r="IW45" s="98"/>
    </row>
    <row r="46" customFormat="false" ht="15" hidden="false" customHeight="false" outlineLevel="0" collapsed="false">
      <c r="A46" s="136"/>
      <c r="B46" s="136"/>
      <c r="C46" s="144" t="s">
        <v>59</v>
      </c>
      <c r="D46" s="144" t="s">
        <v>59</v>
      </c>
      <c r="E46" s="145" t="s">
        <v>59</v>
      </c>
      <c r="F46" s="144" t="s">
        <v>58</v>
      </c>
      <c r="G46" s="145" t="s">
        <v>58</v>
      </c>
      <c r="H46" s="145" t="s">
        <v>58</v>
      </c>
      <c r="I46" s="115" t="s">
        <v>59</v>
      </c>
      <c r="J46" s="103" t="s">
        <v>59</v>
      </c>
      <c r="K46" s="103" t="s">
        <v>60</v>
      </c>
      <c r="L46" s="103" t="s">
        <v>61</v>
      </c>
      <c r="M46" s="115" t="s">
        <v>59</v>
      </c>
      <c r="N46" s="144" t="s">
        <v>59</v>
      </c>
      <c r="O46" s="145" t="s">
        <v>56</v>
      </c>
      <c r="P46" s="146" t="s">
        <v>59</v>
      </c>
      <c r="Q46" s="145" t="s">
        <v>58</v>
      </c>
      <c r="R46" s="145" t="s">
        <v>58</v>
      </c>
      <c r="S46" s="145" t="s">
        <v>58</v>
      </c>
      <c r="T46" s="145" t="s">
        <v>58</v>
      </c>
      <c r="U46" s="145" t="s">
        <v>58</v>
      </c>
      <c r="V46" s="115" t="s">
        <v>59</v>
      </c>
      <c r="W46" s="103" t="s">
        <v>59</v>
      </c>
      <c r="X46" s="103" t="s">
        <v>60</v>
      </c>
      <c r="Y46" s="103" t="s">
        <v>61</v>
      </c>
      <c r="Z46" s="115" t="s">
        <v>59</v>
      </c>
      <c r="AA46" s="129"/>
      <c r="AB46" s="129"/>
      <c r="AC46" s="129"/>
      <c r="AD46" s="129"/>
      <c r="AE46" s="129"/>
      <c r="AF46" s="129"/>
      <c r="AG46" s="129"/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29"/>
      <c r="AV46" s="129"/>
      <c r="AW46" s="129"/>
      <c r="AX46" s="129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8"/>
      <c r="EL46" s="98"/>
      <c r="EM46" s="98"/>
      <c r="EN46" s="98"/>
      <c r="EO46" s="98"/>
      <c r="EP46" s="98"/>
      <c r="EQ46" s="98"/>
      <c r="ER46" s="98"/>
      <c r="ES46" s="98"/>
      <c r="ET46" s="98"/>
      <c r="EU46" s="98"/>
      <c r="EV46" s="98"/>
      <c r="EW46" s="98"/>
      <c r="EX46" s="98"/>
      <c r="EY46" s="98"/>
      <c r="EZ46" s="98"/>
      <c r="FA46" s="98"/>
      <c r="FB46" s="98"/>
      <c r="FC46" s="98"/>
      <c r="FD46" s="98"/>
      <c r="FE46" s="98"/>
      <c r="FF46" s="98"/>
      <c r="FG46" s="98"/>
      <c r="FH46" s="98"/>
      <c r="FI46" s="98"/>
      <c r="FJ46" s="98"/>
      <c r="FK46" s="98"/>
      <c r="FL46" s="98"/>
      <c r="FM46" s="98"/>
      <c r="FN46" s="98"/>
      <c r="FO46" s="98"/>
      <c r="FP46" s="98"/>
      <c r="FQ46" s="98"/>
      <c r="FR46" s="98"/>
      <c r="FS46" s="98"/>
      <c r="FT46" s="98"/>
      <c r="FU46" s="98"/>
      <c r="FV46" s="98"/>
      <c r="FW46" s="98"/>
      <c r="FX46" s="98"/>
      <c r="FY46" s="98"/>
      <c r="FZ46" s="98"/>
      <c r="GA46" s="98"/>
      <c r="GB46" s="98"/>
      <c r="GC46" s="98"/>
      <c r="GD46" s="98"/>
      <c r="GE46" s="98"/>
      <c r="GF46" s="98"/>
      <c r="GG46" s="98"/>
      <c r="GH46" s="98"/>
      <c r="GI46" s="98"/>
      <c r="GJ46" s="98"/>
      <c r="GK46" s="98"/>
      <c r="GL46" s="98"/>
      <c r="GM46" s="98"/>
      <c r="GN46" s="98"/>
      <c r="GO46" s="98"/>
      <c r="GP46" s="98"/>
      <c r="GQ46" s="98"/>
      <c r="GR46" s="98"/>
      <c r="GS46" s="98"/>
      <c r="GT46" s="98"/>
      <c r="GU46" s="98"/>
      <c r="GV46" s="98"/>
      <c r="GW46" s="98"/>
      <c r="GX46" s="98"/>
      <c r="GY46" s="98"/>
      <c r="GZ46" s="98"/>
      <c r="HA46" s="98"/>
      <c r="HB46" s="98"/>
      <c r="HC46" s="98"/>
      <c r="HD46" s="98"/>
      <c r="HE46" s="98"/>
      <c r="HF46" s="98"/>
      <c r="HG46" s="98"/>
      <c r="HH46" s="98"/>
      <c r="HI46" s="98"/>
      <c r="HJ46" s="98"/>
      <c r="HK46" s="98"/>
      <c r="HL46" s="98"/>
      <c r="HM46" s="98"/>
      <c r="HN46" s="98"/>
      <c r="HO46" s="98"/>
      <c r="HP46" s="98"/>
      <c r="HQ46" s="98"/>
      <c r="HR46" s="98"/>
      <c r="HS46" s="98"/>
      <c r="HT46" s="98"/>
      <c r="HU46" s="98"/>
      <c r="HV46" s="98"/>
      <c r="HW46" s="98"/>
      <c r="HX46" s="98"/>
      <c r="HY46" s="98"/>
      <c r="HZ46" s="98"/>
      <c r="IA46" s="98"/>
      <c r="IB46" s="98"/>
      <c r="IC46" s="98"/>
      <c r="ID46" s="98"/>
      <c r="IE46" s="98"/>
      <c r="IF46" s="98"/>
      <c r="IG46" s="98"/>
      <c r="IH46" s="98"/>
      <c r="II46" s="98"/>
      <c r="IJ46" s="98"/>
      <c r="IK46" s="98"/>
      <c r="IL46" s="98"/>
      <c r="IM46" s="98"/>
      <c r="IN46" s="98"/>
      <c r="IO46" s="98"/>
      <c r="IP46" s="98"/>
      <c r="IQ46" s="98"/>
      <c r="IR46" s="98"/>
      <c r="IS46" s="98"/>
      <c r="IT46" s="98"/>
      <c r="IU46" s="98"/>
      <c r="IV46" s="98"/>
      <c r="IW46" s="98"/>
    </row>
    <row r="47" customFormat="false" ht="15.75" hidden="false" customHeight="false" outlineLevel="0" collapsed="false">
      <c r="A47" s="136"/>
      <c r="B47" s="136"/>
      <c r="C47" s="144" t="s">
        <v>56</v>
      </c>
      <c r="D47" s="144" t="s">
        <v>56</v>
      </c>
      <c r="E47" s="145" t="s">
        <v>56</v>
      </c>
      <c r="F47" s="144" t="s">
        <v>59</v>
      </c>
      <c r="G47" s="145" t="s">
        <v>64</v>
      </c>
      <c r="H47" s="145" t="s">
        <v>64</v>
      </c>
      <c r="I47" s="115" t="s">
        <v>58</v>
      </c>
      <c r="J47" s="103" t="s">
        <v>58</v>
      </c>
      <c r="K47" s="103" t="s">
        <v>52</v>
      </c>
      <c r="L47" s="103" t="s">
        <v>52</v>
      </c>
      <c r="M47" s="115" t="s">
        <v>65</v>
      </c>
      <c r="N47" s="144" t="s">
        <v>56</v>
      </c>
      <c r="O47" s="145" t="s">
        <v>58</v>
      </c>
      <c r="P47" s="146" t="s">
        <v>56</v>
      </c>
      <c r="Q47" s="145" t="s">
        <v>64</v>
      </c>
      <c r="R47" s="145" t="s">
        <v>64</v>
      </c>
      <c r="S47" s="145" t="s">
        <v>64</v>
      </c>
      <c r="T47" s="145" t="s">
        <v>217</v>
      </c>
      <c r="U47" s="145" t="s">
        <v>217</v>
      </c>
      <c r="V47" s="115" t="s">
        <v>58</v>
      </c>
      <c r="W47" s="103" t="s">
        <v>58</v>
      </c>
      <c r="X47" s="103" t="s">
        <v>52</v>
      </c>
      <c r="Y47" s="103" t="s">
        <v>52</v>
      </c>
      <c r="Z47" s="115" t="s">
        <v>65</v>
      </c>
      <c r="AA47" s="129"/>
      <c r="AB47" s="129"/>
      <c r="AC47" s="129"/>
      <c r="AD47" s="129"/>
      <c r="AE47" s="129"/>
      <c r="AF47" s="129"/>
      <c r="AG47" s="129"/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29"/>
      <c r="AV47" s="129"/>
      <c r="AW47" s="129"/>
      <c r="AX47" s="129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8"/>
      <c r="EL47" s="98"/>
      <c r="EM47" s="98"/>
      <c r="EN47" s="98"/>
      <c r="EO47" s="98"/>
      <c r="EP47" s="98"/>
      <c r="EQ47" s="98"/>
      <c r="ER47" s="98"/>
      <c r="ES47" s="98"/>
      <c r="ET47" s="98"/>
      <c r="EU47" s="98"/>
      <c r="EV47" s="98"/>
      <c r="EW47" s="98"/>
      <c r="EX47" s="98"/>
      <c r="EY47" s="98"/>
      <c r="EZ47" s="98"/>
      <c r="FA47" s="98"/>
      <c r="FB47" s="98"/>
      <c r="FC47" s="98"/>
      <c r="FD47" s="98"/>
      <c r="FE47" s="98"/>
      <c r="FF47" s="98"/>
      <c r="FG47" s="98"/>
      <c r="FH47" s="98"/>
      <c r="FI47" s="98"/>
      <c r="FJ47" s="98"/>
      <c r="FK47" s="98"/>
      <c r="FL47" s="98"/>
      <c r="FM47" s="98"/>
      <c r="FN47" s="98"/>
      <c r="FO47" s="98"/>
      <c r="FP47" s="98"/>
      <c r="FQ47" s="98"/>
      <c r="FR47" s="98"/>
      <c r="FS47" s="98"/>
      <c r="FT47" s="98"/>
      <c r="FU47" s="98"/>
      <c r="FV47" s="98"/>
      <c r="FW47" s="98"/>
      <c r="FX47" s="98"/>
      <c r="FY47" s="98"/>
      <c r="FZ47" s="98"/>
      <c r="GA47" s="98"/>
      <c r="GB47" s="98"/>
      <c r="GC47" s="98"/>
      <c r="GD47" s="98"/>
      <c r="GE47" s="98"/>
      <c r="GF47" s="98"/>
      <c r="GG47" s="98"/>
      <c r="GH47" s="98"/>
      <c r="GI47" s="98"/>
      <c r="GJ47" s="98"/>
      <c r="GK47" s="98"/>
      <c r="GL47" s="98"/>
      <c r="GM47" s="98"/>
      <c r="GN47" s="98"/>
      <c r="GO47" s="98"/>
      <c r="GP47" s="98"/>
      <c r="GQ47" s="98"/>
      <c r="GR47" s="98"/>
      <c r="GS47" s="98"/>
      <c r="GT47" s="98"/>
      <c r="GU47" s="98"/>
      <c r="GV47" s="98"/>
      <c r="GW47" s="98"/>
      <c r="GX47" s="98"/>
      <c r="GY47" s="98"/>
      <c r="GZ47" s="98"/>
      <c r="HA47" s="98"/>
      <c r="HB47" s="98"/>
      <c r="HC47" s="98"/>
      <c r="HD47" s="98"/>
      <c r="HE47" s="98"/>
      <c r="HF47" s="98"/>
      <c r="HG47" s="98"/>
      <c r="HH47" s="98"/>
      <c r="HI47" s="98"/>
      <c r="HJ47" s="98"/>
      <c r="HK47" s="98"/>
      <c r="HL47" s="98"/>
      <c r="HM47" s="98"/>
      <c r="HN47" s="98"/>
      <c r="HO47" s="98"/>
      <c r="HP47" s="98"/>
      <c r="HQ47" s="98"/>
      <c r="HR47" s="98"/>
      <c r="HS47" s="98"/>
      <c r="HT47" s="98"/>
      <c r="HU47" s="98"/>
      <c r="HV47" s="98"/>
      <c r="HW47" s="98"/>
      <c r="HX47" s="98"/>
      <c r="HY47" s="98"/>
      <c r="HZ47" s="98"/>
      <c r="IA47" s="98"/>
      <c r="IB47" s="98"/>
      <c r="IC47" s="98"/>
      <c r="ID47" s="98"/>
      <c r="IE47" s="98"/>
      <c r="IF47" s="98"/>
      <c r="IG47" s="98"/>
      <c r="IH47" s="98"/>
      <c r="II47" s="98"/>
      <c r="IJ47" s="98"/>
      <c r="IK47" s="98"/>
      <c r="IL47" s="98"/>
      <c r="IM47" s="98"/>
      <c r="IN47" s="98"/>
      <c r="IO47" s="98"/>
      <c r="IP47" s="98"/>
      <c r="IQ47" s="98"/>
      <c r="IR47" s="98"/>
      <c r="IS47" s="98"/>
      <c r="IT47" s="98"/>
      <c r="IU47" s="98"/>
      <c r="IV47" s="98"/>
      <c r="IW47" s="98"/>
    </row>
    <row r="48" customFormat="false" ht="27" hidden="false" customHeight="true" outlineLevel="0" collapsed="false">
      <c r="A48" s="136"/>
      <c r="B48" s="136"/>
      <c r="C48" s="144" t="s">
        <v>58</v>
      </c>
      <c r="D48" s="144" t="s">
        <v>58</v>
      </c>
      <c r="E48" s="145" t="s">
        <v>58</v>
      </c>
      <c r="F48" s="144" t="s">
        <v>135</v>
      </c>
      <c r="G48" s="145" t="s">
        <v>69</v>
      </c>
      <c r="H48" s="145" t="s">
        <v>218</v>
      </c>
      <c r="I48" s="131" t="s">
        <v>52</v>
      </c>
      <c r="J48" s="131" t="s">
        <v>52</v>
      </c>
      <c r="K48" s="103" t="s">
        <v>59</v>
      </c>
      <c r="L48" s="103" t="s">
        <v>59</v>
      </c>
      <c r="M48" s="147"/>
      <c r="N48" s="144" t="s">
        <v>62</v>
      </c>
      <c r="O48" s="145" t="s">
        <v>64</v>
      </c>
      <c r="P48" s="146" t="s">
        <v>134</v>
      </c>
      <c r="Q48" s="145" t="s">
        <v>69</v>
      </c>
      <c r="R48" s="145" t="s">
        <v>69</v>
      </c>
      <c r="S48" s="145" t="s">
        <v>56</v>
      </c>
      <c r="T48" s="148" t="s">
        <v>51</v>
      </c>
      <c r="U48" s="148" t="s">
        <v>51</v>
      </c>
      <c r="V48" s="149" t="s">
        <v>52</v>
      </c>
      <c r="W48" s="131" t="s">
        <v>52</v>
      </c>
      <c r="X48" s="103" t="s">
        <v>59</v>
      </c>
      <c r="Y48" s="103" t="s">
        <v>59</v>
      </c>
      <c r="Z48" s="147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29"/>
      <c r="AV48" s="129"/>
      <c r="AW48" s="129"/>
      <c r="AX48" s="129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8"/>
      <c r="EL48" s="98"/>
      <c r="EM48" s="98"/>
      <c r="EN48" s="98"/>
      <c r="EO48" s="98"/>
      <c r="EP48" s="98"/>
      <c r="EQ48" s="98"/>
      <c r="ER48" s="98"/>
      <c r="ES48" s="98"/>
      <c r="ET48" s="98"/>
      <c r="EU48" s="98"/>
      <c r="EV48" s="98"/>
      <c r="EW48" s="98"/>
      <c r="EX48" s="98"/>
      <c r="EY48" s="98"/>
      <c r="EZ48" s="98"/>
      <c r="FA48" s="98"/>
      <c r="FB48" s="98"/>
      <c r="FC48" s="98"/>
      <c r="FD48" s="98"/>
      <c r="FE48" s="98"/>
      <c r="FF48" s="98"/>
      <c r="FG48" s="98"/>
      <c r="FH48" s="98"/>
      <c r="FI48" s="98"/>
      <c r="FJ48" s="98"/>
      <c r="FK48" s="98"/>
      <c r="FL48" s="98"/>
      <c r="FM48" s="98"/>
      <c r="FN48" s="98"/>
      <c r="FO48" s="98"/>
      <c r="FP48" s="98"/>
      <c r="FQ48" s="98"/>
      <c r="FR48" s="98"/>
      <c r="FS48" s="98"/>
      <c r="FT48" s="98"/>
      <c r="FU48" s="98"/>
      <c r="FV48" s="98"/>
      <c r="FW48" s="98"/>
      <c r="FX48" s="98"/>
      <c r="FY48" s="98"/>
      <c r="FZ48" s="98"/>
      <c r="GA48" s="98"/>
      <c r="GB48" s="98"/>
      <c r="GC48" s="98"/>
      <c r="GD48" s="98"/>
      <c r="GE48" s="98"/>
      <c r="GF48" s="98"/>
      <c r="GG48" s="98"/>
      <c r="GH48" s="98"/>
      <c r="GI48" s="98"/>
      <c r="GJ48" s="98"/>
      <c r="GK48" s="98"/>
      <c r="GL48" s="98"/>
      <c r="GM48" s="98"/>
      <c r="GN48" s="98"/>
      <c r="GO48" s="98"/>
      <c r="GP48" s="98"/>
      <c r="GQ48" s="98"/>
      <c r="GR48" s="98"/>
      <c r="GS48" s="98"/>
      <c r="GT48" s="98"/>
      <c r="GU48" s="98"/>
      <c r="GV48" s="98"/>
      <c r="GW48" s="98"/>
      <c r="GX48" s="98"/>
      <c r="GY48" s="98"/>
      <c r="GZ48" s="98"/>
      <c r="HA48" s="98"/>
      <c r="HB48" s="98"/>
      <c r="HC48" s="98"/>
      <c r="HD48" s="98"/>
      <c r="HE48" s="98"/>
      <c r="HF48" s="98"/>
      <c r="HG48" s="98"/>
      <c r="HH48" s="98"/>
      <c r="HI48" s="98"/>
      <c r="HJ48" s="98"/>
      <c r="HK48" s="98"/>
      <c r="HL48" s="98"/>
      <c r="HM48" s="98"/>
      <c r="HN48" s="98"/>
      <c r="HO48" s="98"/>
      <c r="HP48" s="98"/>
      <c r="HQ48" s="98"/>
      <c r="HR48" s="98"/>
      <c r="HS48" s="98"/>
      <c r="HT48" s="98"/>
      <c r="HU48" s="98"/>
      <c r="HV48" s="98"/>
      <c r="HW48" s="98"/>
      <c r="HX48" s="98"/>
      <c r="HY48" s="98"/>
      <c r="HZ48" s="98"/>
      <c r="IA48" s="98"/>
      <c r="IB48" s="98"/>
      <c r="IC48" s="98"/>
      <c r="ID48" s="98"/>
      <c r="IE48" s="98"/>
      <c r="IF48" s="98"/>
      <c r="IG48" s="98"/>
      <c r="IH48" s="98"/>
      <c r="II48" s="98"/>
      <c r="IJ48" s="98"/>
      <c r="IK48" s="98"/>
      <c r="IL48" s="98"/>
      <c r="IM48" s="98"/>
      <c r="IN48" s="98"/>
      <c r="IO48" s="98"/>
      <c r="IP48" s="98"/>
      <c r="IQ48" s="98"/>
      <c r="IR48" s="98"/>
      <c r="IS48" s="98"/>
      <c r="IT48" s="98"/>
      <c r="IU48" s="98"/>
      <c r="IV48" s="98"/>
      <c r="IW48" s="98"/>
    </row>
    <row r="49" customFormat="false" ht="37.5" hidden="false" customHeight="true" outlineLevel="0" collapsed="false">
      <c r="A49" s="136"/>
      <c r="B49" s="136"/>
      <c r="C49" s="144" t="s">
        <v>62</v>
      </c>
      <c r="D49" s="144" t="s">
        <v>59</v>
      </c>
      <c r="E49" s="145" t="s">
        <v>59</v>
      </c>
      <c r="F49" s="144" t="s">
        <v>59</v>
      </c>
      <c r="G49" s="145" t="s">
        <v>72</v>
      </c>
      <c r="H49" s="145" t="s">
        <v>70</v>
      </c>
      <c r="I49" s="150"/>
      <c r="J49" s="150"/>
      <c r="K49" s="103" t="s">
        <v>58</v>
      </c>
      <c r="L49" s="103" t="s">
        <v>74</v>
      </c>
      <c r="M49" s="151"/>
      <c r="N49" s="144" t="s">
        <v>69</v>
      </c>
      <c r="O49" s="145" t="s">
        <v>69</v>
      </c>
      <c r="P49" s="146" t="s">
        <v>139</v>
      </c>
      <c r="Q49" s="145" t="s">
        <v>181</v>
      </c>
      <c r="R49" s="145" t="s">
        <v>72</v>
      </c>
      <c r="S49" s="145" t="s">
        <v>134</v>
      </c>
      <c r="T49" s="152"/>
      <c r="U49" s="152"/>
      <c r="V49" s="150"/>
      <c r="W49" s="150"/>
      <c r="X49" s="103" t="s">
        <v>58</v>
      </c>
      <c r="Y49" s="103" t="s">
        <v>74</v>
      </c>
      <c r="Z49" s="151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29"/>
      <c r="AV49" s="129"/>
      <c r="AW49" s="129"/>
      <c r="AX49" s="129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8"/>
      <c r="EL49" s="98"/>
      <c r="EM49" s="98"/>
      <c r="EN49" s="98"/>
      <c r="EO49" s="98"/>
      <c r="EP49" s="98"/>
      <c r="EQ49" s="98"/>
      <c r="ER49" s="98"/>
      <c r="ES49" s="98"/>
      <c r="ET49" s="98"/>
      <c r="EU49" s="98"/>
      <c r="EV49" s="98"/>
      <c r="EW49" s="98"/>
      <c r="EX49" s="98"/>
      <c r="EY49" s="98"/>
      <c r="EZ49" s="98"/>
      <c r="FA49" s="98"/>
      <c r="FB49" s="98"/>
      <c r="FC49" s="98"/>
      <c r="FD49" s="98"/>
      <c r="FE49" s="98"/>
      <c r="FF49" s="98"/>
      <c r="FG49" s="98"/>
      <c r="FH49" s="98"/>
      <c r="FI49" s="98"/>
      <c r="FJ49" s="98"/>
      <c r="FK49" s="98"/>
      <c r="FL49" s="98"/>
      <c r="FM49" s="98"/>
      <c r="FN49" s="98"/>
      <c r="FO49" s="98"/>
      <c r="FP49" s="98"/>
      <c r="FQ49" s="98"/>
      <c r="FR49" s="98"/>
      <c r="FS49" s="98"/>
      <c r="FT49" s="98"/>
      <c r="FU49" s="98"/>
      <c r="FV49" s="98"/>
      <c r="FW49" s="98"/>
      <c r="FX49" s="98"/>
      <c r="FY49" s="98"/>
      <c r="FZ49" s="98"/>
      <c r="GA49" s="98"/>
      <c r="GB49" s="98"/>
      <c r="GC49" s="98"/>
      <c r="GD49" s="98"/>
      <c r="GE49" s="98"/>
      <c r="GF49" s="98"/>
      <c r="GG49" s="98"/>
      <c r="GH49" s="98"/>
      <c r="GI49" s="98"/>
      <c r="GJ49" s="98"/>
      <c r="GK49" s="98"/>
      <c r="GL49" s="98"/>
      <c r="GM49" s="98"/>
      <c r="GN49" s="98"/>
      <c r="GO49" s="98"/>
      <c r="GP49" s="98"/>
      <c r="GQ49" s="98"/>
      <c r="GR49" s="98"/>
      <c r="GS49" s="98"/>
      <c r="GT49" s="98"/>
      <c r="GU49" s="98"/>
      <c r="GV49" s="98"/>
      <c r="GW49" s="98"/>
      <c r="GX49" s="98"/>
      <c r="GY49" s="98"/>
      <c r="GZ49" s="98"/>
      <c r="HA49" s="98"/>
      <c r="HB49" s="98"/>
      <c r="HC49" s="98"/>
      <c r="HD49" s="98"/>
      <c r="HE49" s="98"/>
      <c r="HF49" s="98"/>
      <c r="HG49" s="98"/>
      <c r="HH49" s="98"/>
      <c r="HI49" s="98"/>
      <c r="HJ49" s="98"/>
      <c r="HK49" s="98"/>
      <c r="HL49" s="98"/>
      <c r="HM49" s="98"/>
      <c r="HN49" s="98"/>
      <c r="HO49" s="98"/>
      <c r="HP49" s="98"/>
      <c r="HQ49" s="98"/>
      <c r="HR49" s="98"/>
      <c r="HS49" s="98"/>
      <c r="HT49" s="98"/>
      <c r="HU49" s="98"/>
      <c r="HV49" s="98"/>
      <c r="HW49" s="98"/>
      <c r="HX49" s="98"/>
      <c r="HY49" s="98"/>
      <c r="HZ49" s="98"/>
      <c r="IA49" s="98"/>
      <c r="IB49" s="98"/>
      <c r="IC49" s="98"/>
      <c r="ID49" s="98"/>
      <c r="IE49" s="98"/>
      <c r="IF49" s="98"/>
      <c r="IG49" s="98"/>
      <c r="IH49" s="98"/>
      <c r="II49" s="98"/>
      <c r="IJ49" s="98"/>
      <c r="IK49" s="98"/>
      <c r="IL49" s="98"/>
      <c r="IM49" s="98"/>
      <c r="IN49" s="98"/>
      <c r="IO49" s="98"/>
      <c r="IP49" s="98"/>
      <c r="IQ49" s="98"/>
      <c r="IR49" s="98"/>
      <c r="IS49" s="98"/>
      <c r="IT49" s="98"/>
      <c r="IU49" s="98"/>
      <c r="IV49" s="98"/>
      <c r="IW49" s="98"/>
    </row>
    <row r="50" customFormat="false" ht="33.75" hidden="false" customHeight="true" outlineLevel="0" collapsed="false">
      <c r="A50" s="136"/>
      <c r="B50" s="136"/>
      <c r="C50" s="144" t="s">
        <v>219</v>
      </c>
      <c r="D50" s="144" t="s">
        <v>70</v>
      </c>
      <c r="E50" s="145" t="s">
        <v>220</v>
      </c>
      <c r="F50" s="144" t="s">
        <v>146</v>
      </c>
      <c r="G50" s="145" t="s">
        <v>76</v>
      </c>
      <c r="H50" s="145" t="s">
        <v>221</v>
      </c>
      <c r="I50" s="152"/>
      <c r="J50" s="152"/>
      <c r="K50" s="103" t="s">
        <v>77</v>
      </c>
      <c r="L50" s="131" t="s">
        <v>78</v>
      </c>
      <c r="M50" s="129"/>
      <c r="N50" s="144" t="s">
        <v>72</v>
      </c>
      <c r="O50" s="145" t="s">
        <v>181</v>
      </c>
      <c r="P50" s="146" t="s">
        <v>67</v>
      </c>
      <c r="Q50" s="145" t="s">
        <v>184</v>
      </c>
      <c r="R50" s="145" t="s">
        <v>76</v>
      </c>
      <c r="S50" s="145" t="s">
        <v>139</v>
      </c>
      <c r="T50" s="152"/>
      <c r="U50" s="152"/>
      <c r="V50" s="152"/>
      <c r="W50" s="152"/>
      <c r="X50" s="103" t="s">
        <v>77</v>
      </c>
      <c r="Y50" s="131" t="s">
        <v>78</v>
      </c>
      <c r="Z50" s="129"/>
      <c r="AA50" s="94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129"/>
      <c r="AW50" s="129"/>
      <c r="AX50" s="129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8"/>
      <c r="EL50" s="98"/>
      <c r="EM50" s="98"/>
      <c r="EN50" s="98"/>
      <c r="EO50" s="98"/>
      <c r="EP50" s="98"/>
      <c r="EQ50" s="98"/>
      <c r="ER50" s="98"/>
      <c r="ES50" s="98"/>
      <c r="ET50" s="98"/>
      <c r="EU50" s="98"/>
      <c r="EV50" s="98"/>
      <c r="EW50" s="98"/>
      <c r="EX50" s="98"/>
      <c r="EY50" s="98"/>
      <c r="EZ50" s="98"/>
      <c r="FA50" s="98"/>
      <c r="FB50" s="98"/>
      <c r="FC50" s="98"/>
      <c r="FD50" s="98"/>
      <c r="FE50" s="98"/>
      <c r="FF50" s="98"/>
      <c r="FG50" s="98"/>
      <c r="FH50" s="98"/>
      <c r="FI50" s="98"/>
      <c r="FJ50" s="98"/>
      <c r="FK50" s="98"/>
      <c r="FL50" s="98"/>
      <c r="FM50" s="98"/>
      <c r="FN50" s="98"/>
      <c r="FO50" s="98"/>
      <c r="FP50" s="98"/>
      <c r="FQ50" s="98"/>
      <c r="FR50" s="98"/>
      <c r="FS50" s="98"/>
      <c r="FT50" s="98"/>
      <c r="FU50" s="98"/>
      <c r="FV50" s="98"/>
      <c r="FW50" s="98"/>
      <c r="FX50" s="98"/>
      <c r="FY50" s="98"/>
      <c r="FZ50" s="98"/>
      <c r="GA50" s="98"/>
      <c r="GB50" s="98"/>
      <c r="GC50" s="98"/>
      <c r="GD50" s="98"/>
      <c r="GE50" s="98"/>
      <c r="GF50" s="98"/>
      <c r="GG50" s="98"/>
      <c r="GH50" s="98"/>
      <c r="GI50" s="98"/>
      <c r="GJ50" s="98"/>
      <c r="GK50" s="98"/>
      <c r="GL50" s="98"/>
      <c r="GM50" s="98"/>
      <c r="GN50" s="98"/>
      <c r="GO50" s="98"/>
      <c r="GP50" s="98"/>
      <c r="GQ50" s="98"/>
      <c r="GR50" s="98"/>
      <c r="GS50" s="98"/>
      <c r="GT50" s="98"/>
      <c r="GU50" s="98"/>
      <c r="GV50" s="98"/>
      <c r="GW50" s="98"/>
      <c r="GX50" s="98"/>
      <c r="GY50" s="98"/>
      <c r="GZ50" s="98"/>
      <c r="HA50" s="98"/>
      <c r="HB50" s="98"/>
      <c r="HC50" s="98"/>
      <c r="HD50" s="98"/>
      <c r="HE50" s="98"/>
      <c r="HF50" s="98"/>
      <c r="HG50" s="98"/>
      <c r="HH50" s="98"/>
      <c r="HI50" s="98"/>
      <c r="HJ50" s="98"/>
      <c r="HK50" s="98"/>
      <c r="HL50" s="98"/>
      <c r="HM50" s="98"/>
      <c r="HN50" s="98"/>
      <c r="HO50" s="98"/>
      <c r="HP50" s="98"/>
      <c r="HQ50" s="98"/>
      <c r="HR50" s="98"/>
      <c r="HS50" s="98"/>
      <c r="HT50" s="98"/>
      <c r="HU50" s="98"/>
      <c r="HV50" s="98"/>
      <c r="HW50" s="98"/>
      <c r="HX50" s="98"/>
      <c r="HY50" s="98"/>
      <c r="HZ50" s="98"/>
      <c r="IA50" s="98"/>
      <c r="IB50" s="98"/>
      <c r="IC50" s="98"/>
      <c r="ID50" s="98"/>
      <c r="IE50" s="98"/>
      <c r="IF50" s="98"/>
      <c r="IG50" s="98"/>
      <c r="IH50" s="98"/>
      <c r="II50" s="98"/>
      <c r="IJ50" s="98"/>
      <c r="IK50" s="98"/>
      <c r="IL50" s="98"/>
      <c r="IM50" s="98"/>
      <c r="IN50" s="98"/>
      <c r="IO50" s="98"/>
      <c r="IP50" s="98"/>
      <c r="IQ50" s="98"/>
      <c r="IR50" s="98"/>
      <c r="IS50" s="98"/>
      <c r="IT50" s="98"/>
      <c r="IU50" s="98"/>
      <c r="IV50" s="98"/>
      <c r="IW50" s="98"/>
    </row>
    <row r="51" customFormat="false" ht="41.25" hidden="false" customHeight="true" outlineLevel="0" collapsed="false">
      <c r="A51" s="136"/>
      <c r="B51" s="136"/>
      <c r="C51" s="144" t="s">
        <v>222</v>
      </c>
      <c r="D51" s="144" t="s">
        <v>73</v>
      </c>
      <c r="E51" s="145" t="s">
        <v>70</v>
      </c>
      <c r="F51" s="144" t="s">
        <v>150</v>
      </c>
      <c r="G51" s="148" t="s">
        <v>80</v>
      </c>
      <c r="H51" s="148"/>
      <c r="I51" s="152"/>
      <c r="J51" s="152"/>
      <c r="K51" s="103" t="s">
        <v>81</v>
      </c>
      <c r="L51" s="68"/>
      <c r="M51" s="129"/>
      <c r="N51" s="144" t="s">
        <v>76</v>
      </c>
      <c r="O51" s="145" t="s">
        <v>184</v>
      </c>
      <c r="P51" s="153"/>
      <c r="Q51" s="148" t="s">
        <v>186</v>
      </c>
      <c r="R51" s="148" t="s">
        <v>80</v>
      </c>
      <c r="S51" s="145" t="s">
        <v>67</v>
      </c>
      <c r="T51" s="152"/>
      <c r="U51" s="152"/>
      <c r="V51" s="152"/>
      <c r="W51" s="152"/>
      <c r="X51" s="103" t="s">
        <v>81</v>
      </c>
      <c r="Y51" s="68"/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29"/>
      <c r="AV51" s="129"/>
      <c r="AW51" s="129"/>
      <c r="AX51" s="129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8"/>
      <c r="EL51" s="98"/>
      <c r="EM51" s="98"/>
      <c r="EN51" s="98"/>
      <c r="EO51" s="98"/>
      <c r="EP51" s="98"/>
      <c r="EQ51" s="98"/>
      <c r="ER51" s="98"/>
      <c r="ES51" s="98"/>
      <c r="ET51" s="98"/>
      <c r="EU51" s="98"/>
      <c r="EV51" s="98"/>
      <c r="EW51" s="98"/>
      <c r="EX51" s="98"/>
      <c r="EY51" s="98"/>
      <c r="EZ51" s="98"/>
      <c r="FA51" s="98"/>
      <c r="FB51" s="98"/>
      <c r="FC51" s="98"/>
      <c r="FD51" s="98"/>
      <c r="FE51" s="98"/>
      <c r="FF51" s="98"/>
      <c r="FG51" s="98"/>
      <c r="FH51" s="98"/>
      <c r="FI51" s="98"/>
      <c r="FJ51" s="98"/>
      <c r="FK51" s="98"/>
      <c r="FL51" s="98"/>
      <c r="FM51" s="98"/>
      <c r="FN51" s="98"/>
      <c r="FO51" s="98"/>
      <c r="FP51" s="98"/>
      <c r="FQ51" s="98"/>
      <c r="FR51" s="98"/>
      <c r="FS51" s="98"/>
      <c r="FT51" s="98"/>
      <c r="FU51" s="98"/>
      <c r="FV51" s="98"/>
      <c r="FW51" s="98"/>
      <c r="FX51" s="98"/>
      <c r="FY51" s="98"/>
      <c r="FZ51" s="98"/>
      <c r="GA51" s="98"/>
      <c r="GB51" s="98"/>
      <c r="GC51" s="98"/>
      <c r="GD51" s="98"/>
      <c r="GE51" s="98"/>
      <c r="GF51" s="98"/>
      <c r="GG51" s="98"/>
      <c r="GH51" s="98"/>
      <c r="GI51" s="98"/>
      <c r="GJ51" s="98"/>
      <c r="GK51" s="98"/>
      <c r="GL51" s="98"/>
      <c r="GM51" s="98"/>
      <c r="GN51" s="98"/>
      <c r="GO51" s="98"/>
      <c r="GP51" s="98"/>
      <c r="GQ51" s="98"/>
      <c r="GR51" s="98"/>
      <c r="GS51" s="98"/>
      <c r="GT51" s="98"/>
      <c r="GU51" s="98"/>
      <c r="GV51" s="98"/>
      <c r="GW51" s="98"/>
      <c r="GX51" s="98"/>
      <c r="GY51" s="98"/>
      <c r="GZ51" s="98"/>
      <c r="HA51" s="98"/>
      <c r="HB51" s="98"/>
      <c r="HC51" s="98"/>
      <c r="HD51" s="98"/>
      <c r="HE51" s="98"/>
      <c r="HF51" s="98"/>
      <c r="HG51" s="98"/>
      <c r="HH51" s="98"/>
      <c r="HI51" s="98"/>
      <c r="HJ51" s="98"/>
      <c r="HK51" s="98"/>
      <c r="HL51" s="98"/>
      <c r="HM51" s="98"/>
      <c r="HN51" s="98"/>
      <c r="HO51" s="98"/>
      <c r="HP51" s="98"/>
      <c r="HQ51" s="98"/>
      <c r="HR51" s="98"/>
      <c r="HS51" s="98"/>
      <c r="HT51" s="98"/>
      <c r="HU51" s="98"/>
      <c r="HV51" s="98"/>
      <c r="HW51" s="98"/>
      <c r="HX51" s="98"/>
      <c r="HY51" s="98"/>
      <c r="HZ51" s="98"/>
      <c r="IA51" s="98"/>
      <c r="IB51" s="98"/>
      <c r="IC51" s="98"/>
      <c r="ID51" s="98"/>
      <c r="IE51" s="98"/>
      <c r="IF51" s="98"/>
      <c r="IG51" s="98"/>
      <c r="IH51" s="98"/>
      <c r="II51" s="98"/>
      <c r="IJ51" s="98"/>
      <c r="IK51" s="98"/>
      <c r="IL51" s="98"/>
      <c r="IM51" s="98"/>
      <c r="IN51" s="98"/>
      <c r="IO51" s="98"/>
      <c r="IP51" s="98"/>
      <c r="IQ51" s="98"/>
      <c r="IR51" s="98"/>
      <c r="IS51" s="98"/>
      <c r="IT51" s="98"/>
      <c r="IU51" s="98"/>
      <c r="IV51" s="98"/>
      <c r="IW51" s="98"/>
    </row>
    <row r="52" customFormat="false" ht="25.5" hidden="false" customHeight="true" outlineLevel="0" collapsed="false">
      <c r="A52" s="136"/>
      <c r="B52" s="136"/>
      <c r="C52" s="144" t="s">
        <v>223</v>
      </c>
      <c r="D52" s="144"/>
      <c r="E52" s="145" t="s">
        <v>224</v>
      </c>
      <c r="F52" s="144" t="s">
        <v>59</v>
      </c>
      <c r="G52" s="152"/>
      <c r="H52" s="152"/>
      <c r="I52" s="152"/>
      <c r="J52" s="152"/>
      <c r="K52" s="103" t="s">
        <v>83</v>
      </c>
      <c r="L52" s="68"/>
      <c r="M52" s="129"/>
      <c r="N52" s="144" t="s">
        <v>80</v>
      </c>
      <c r="O52" s="148" t="s">
        <v>186</v>
      </c>
      <c r="P52" s="152"/>
      <c r="Q52" s="152"/>
      <c r="R52" s="152"/>
      <c r="S52" s="148"/>
      <c r="T52" s="152"/>
      <c r="U52" s="152"/>
      <c r="V52" s="152"/>
      <c r="W52" s="152"/>
      <c r="X52" s="103" t="s">
        <v>83</v>
      </c>
      <c r="Y52" s="68"/>
      <c r="Z52" s="129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29"/>
      <c r="AV52" s="129"/>
      <c r="AW52" s="129"/>
      <c r="AX52" s="129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8"/>
      <c r="EL52" s="98"/>
      <c r="EM52" s="98"/>
      <c r="EN52" s="98"/>
      <c r="EO52" s="98"/>
      <c r="EP52" s="98"/>
      <c r="EQ52" s="98"/>
      <c r="ER52" s="98"/>
      <c r="ES52" s="98"/>
      <c r="ET52" s="98"/>
      <c r="EU52" s="98"/>
      <c r="EV52" s="98"/>
      <c r="EW52" s="98"/>
      <c r="EX52" s="98"/>
      <c r="EY52" s="98"/>
      <c r="EZ52" s="98"/>
      <c r="FA52" s="98"/>
      <c r="FB52" s="98"/>
      <c r="FC52" s="98"/>
      <c r="FD52" s="98"/>
      <c r="FE52" s="98"/>
      <c r="FF52" s="98"/>
      <c r="FG52" s="98"/>
      <c r="FH52" s="98"/>
      <c r="FI52" s="98"/>
      <c r="FJ52" s="98"/>
      <c r="FK52" s="98"/>
      <c r="FL52" s="98"/>
      <c r="FM52" s="98"/>
      <c r="FN52" s="98"/>
      <c r="FO52" s="98"/>
      <c r="FP52" s="98"/>
      <c r="FQ52" s="98"/>
      <c r="FR52" s="98"/>
      <c r="FS52" s="98"/>
      <c r="FT52" s="98"/>
      <c r="FU52" s="98"/>
      <c r="FV52" s="98"/>
      <c r="FW52" s="98"/>
      <c r="FX52" s="98"/>
      <c r="FY52" s="98"/>
      <c r="FZ52" s="98"/>
      <c r="GA52" s="98"/>
      <c r="GB52" s="98"/>
      <c r="GC52" s="98"/>
      <c r="GD52" s="98"/>
      <c r="GE52" s="98"/>
      <c r="GF52" s="98"/>
      <c r="GG52" s="98"/>
      <c r="GH52" s="98"/>
      <c r="GI52" s="98"/>
      <c r="GJ52" s="98"/>
      <c r="GK52" s="98"/>
      <c r="GL52" s="98"/>
      <c r="GM52" s="98"/>
      <c r="GN52" s="98"/>
      <c r="GO52" s="98"/>
      <c r="GP52" s="98"/>
      <c r="GQ52" s="98"/>
      <c r="GR52" s="98"/>
      <c r="GS52" s="98"/>
      <c r="GT52" s="98"/>
      <c r="GU52" s="98"/>
      <c r="GV52" s="98"/>
      <c r="GW52" s="98"/>
      <c r="GX52" s="98"/>
      <c r="GY52" s="98"/>
      <c r="GZ52" s="98"/>
      <c r="HA52" s="98"/>
      <c r="HB52" s="98"/>
      <c r="HC52" s="98"/>
      <c r="HD52" s="98"/>
      <c r="HE52" s="98"/>
      <c r="HF52" s="98"/>
      <c r="HG52" s="98"/>
      <c r="HH52" s="98"/>
      <c r="HI52" s="98"/>
      <c r="HJ52" s="98"/>
      <c r="HK52" s="98"/>
      <c r="HL52" s="98"/>
      <c r="HM52" s="98"/>
      <c r="HN52" s="98"/>
      <c r="HO52" s="98"/>
      <c r="HP52" s="98"/>
      <c r="HQ52" s="98"/>
      <c r="HR52" s="98"/>
      <c r="HS52" s="98"/>
      <c r="HT52" s="98"/>
      <c r="HU52" s="98"/>
      <c r="HV52" s="98"/>
      <c r="HW52" s="98"/>
      <c r="HX52" s="98"/>
      <c r="HY52" s="98"/>
      <c r="HZ52" s="98"/>
      <c r="IA52" s="98"/>
      <c r="IB52" s="98"/>
      <c r="IC52" s="98"/>
      <c r="ID52" s="98"/>
      <c r="IE52" s="98"/>
      <c r="IF52" s="98"/>
      <c r="IG52" s="98"/>
      <c r="IH52" s="98"/>
      <c r="II52" s="98"/>
      <c r="IJ52" s="98"/>
      <c r="IK52" s="98"/>
      <c r="IL52" s="98"/>
      <c r="IM52" s="98"/>
      <c r="IN52" s="98"/>
      <c r="IO52" s="98"/>
      <c r="IP52" s="98"/>
      <c r="IQ52" s="98"/>
      <c r="IR52" s="98"/>
      <c r="IS52" s="98"/>
      <c r="IT52" s="98"/>
      <c r="IU52" s="98"/>
      <c r="IV52" s="98"/>
      <c r="IW52" s="98"/>
    </row>
    <row r="53" customFormat="false" ht="35.25" hidden="false" customHeight="true" outlineLevel="0" collapsed="false">
      <c r="A53" s="98"/>
      <c r="B53" s="98"/>
      <c r="C53" s="154" t="s">
        <v>225</v>
      </c>
      <c r="D53" s="155"/>
      <c r="E53" s="156"/>
      <c r="F53" s="144" t="s">
        <v>157</v>
      </c>
      <c r="G53" s="152"/>
      <c r="H53" s="152"/>
      <c r="I53" s="152"/>
      <c r="J53" s="152"/>
      <c r="K53" s="103" t="s">
        <v>84</v>
      </c>
      <c r="L53" s="68"/>
      <c r="M53" s="68"/>
      <c r="N53" s="154"/>
      <c r="O53" s="152"/>
      <c r="P53" s="157"/>
      <c r="Q53" s="152"/>
      <c r="R53" s="152"/>
      <c r="S53" s="152"/>
      <c r="T53" s="152"/>
      <c r="U53" s="152"/>
      <c r="V53" s="152"/>
      <c r="W53" s="152"/>
      <c r="X53" s="103" t="s">
        <v>84</v>
      </c>
      <c r="Y53" s="68"/>
      <c r="Z53" s="68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8"/>
      <c r="EL53" s="98"/>
      <c r="EM53" s="98"/>
      <c r="EN53" s="98"/>
      <c r="EO53" s="98"/>
      <c r="EP53" s="98"/>
      <c r="EQ53" s="98"/>
      <c r="ER53" s="98"/>
      <c r="ES53" s="98"/>
      <c r="ET53" s="98"/>
      <c r="EU53" s="98"/>
      <c r="EV53" s="98"/>
      <c r="EW53" s="98"/>
      <c r="EX53" s="98"/>
      <c r="EY53" s="98"/>
      <c r="EZ53" s="98"/>
      <c r="FA53" s="98"/>
      <c r="FB53" s="98"/>
      <c r="FC53" s="98"/>
      <c r="FD53" s="98"/>
      <c r="FE53" s="98"/>
      <c r="FF53" s="98"/>
      <c r="FG53" s="98"/>
      <c r="FH53" s="98"/>
      <c r="FI53" s="98"/>
      <c r="FJ53" s="98"/>
      <c r="FK53" s="98"/>
      <c r="FL53" s="98"/>
      <c r="FM53" s="98"/>
      <c r="FN53" s="98"/>
      <c r="FO53" s="98"/>
      <c r="FP53" s="98"/>
      <c r="FQ53" s="98"/>
      <c r="FR53" s="98"/>
      <c r="FS53" s="98"/>
      <c r="FT53" s="98"/>
      <c r="FU53" s="98"/>
      <c r="FV53" s="98"/>
      <c r="FW53" s="98"/>
      <c r="FX53" s="98"/>
      <c r="FY53" s="98"/>
      <c r="FZ53" s="98"/>
      <c r="GA53" s="98"/>
      <c r="GB53" s="98"/>
      <c r="GC53" s="98"/>
      <c r="GD53" s="98"/>
      <c r="GE53" s="98"/>
      <c r="GF53" s="98"/>
      <c r="GG53" s="98"/>
      <c r="GH53" s="98"/>
      <c r="GI53" s="98"/>
      <c r="GJ53" s="98"/>
      <c r="GK53" s="98"/>
      <c r="GL53" s="98"/>
      <c r="GM53" s="98"/>
      <c r="GN53" s="98"/>
      <c r="GO53" s="98"/>
      <c r="GP53" s="98"/>
      <c r="GQ53" s="98"/>
      <c r="GR53" s="98"/>
      <c r="GS53" s="98"/>
      <c r="GT53" s="98"/>
      <c r="GU53" s="98"/>
      <c r="GV53" s="98"/>
      <c r="GW53" s="98"/>
      <c r="GX53" s="98"/>
      <c r="GY53" s="98"/>
      <c r="GZ53" s="98"/>
      <c r="HA53" s="98"/>
      <c r="HB53" s="98"/>
      <c r="HC53" s="98"/>
      <c r="HD53" s="98"/>
      <c r="HE53" s="98"/>
      <c r="HF53" s="98"/>
      <c r="HG53" s="98"/>
      <c r="HH53" s="98"/>
      <c r="HI53" s="98"/>
      <c r="HJ53" s="98"/>
      <c r="HK53" s="98"/>
      <c r="HL53" s="98"/>
      <c r="HM53" s="98"/>
      <c r="HN53" s="98"/>
      <c r="HO53" s="98"/>
      <c r="HP53" s="98"/>
      <c r="HQ53" s="98"/>
      <c r="HR53" s="98"/>
      <c r="HS53" s="98"/>
      <c r="HT53" s="98"/>
      <c r="HU53" s="98"/>
      <c r="HV53" s="98"/>
      <c r="HW53" s="98"/>
      <c r="HX53" s="98"/>
      <c r="HY53" s="98"/>
      <c r="HZ53" s="98"/>
      <c r="IA53" s="98"/>
      <c r="IB53" s="98"/>
      <c r="IC53" s="98"/>
      <c r="ID53" s="98"/>
      <c r="IE53" s="98"/>
      <c r="IF53" s="98"/>
      <c r="IG53" s="98"/>
      <c r="IH53" s="98"/>
      <c r="II53" s="98"/>
      <c r="IJ53" s="98"/>
      <c r="IK53" s="98"/>
      <c r="IL53" s="98"/>
      <c r="IM53" s="98"/>
      <c r="IN53" s="98"/>
      <c r="IO53" s="98"/>
      <c r="IP53" s="98"/>
      <c r="IQ53" s="98"/>
      <c r="IR53" s="98"/>
      <c r="IS53" s="98"/>
      <c r="IT53" s="98"/>
      <c r="IU53" s="98"/>
      <c r="IV53" s="98"/>
      <c r="IW53" s="98"/>
    </row>
    <row r="54" customFormat="false" ht="38.25" hidden="false" customHeight="true" outlineLevel="0" collapsed="false">
      <c r="B54" s="129"/>
      <c r="C54" s="152"/>
      <c r="D54" s="157"/>
      <c r="E54" s="158"/>
      <c r="F54" s="155"/>
      <c r="G54" s="157"/>
      <c r="H54" s="157"/>
      <c r="I54" s="152"/>
      <c r="J54" s="152"/>
      <c r="K54" s="159"/>
      <c r="L54" s="68"/>
      <c r="M54" s="129"/>
      <c r="N54" s="152"/>
      <c r="O54" s="152"/>
      <c r="P54" s="152"/>
      <c r="Q54" s="157"/>
      <c r="R54" s="157"/>
      <c r="S54" s="157"/>
      <c r="T54" s="152"/>
      <c r="U54" s="152"/>
      <c r="V54" s="152"/>
      <c r="W54" s="152"/>
      <c r="X54" s="159"/>
      <c r="Y54" s="68"/>
      <c r="Z54" s="129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</row>
    <row r="55" customFormat="false" ht="33.75" hidden="false" customHeight="true" outlineLevel="0" collapsed="false">
      <c r="B55" s="68"/>
      <c r="D55" s="151"/>
      <c r="F55" s="152"/>
      <c r="G55" s="68"/>
      <c r="H55" s="68"/>
      <c r="I55" s="152"/>
      <c r="J55" s="152"/>
      <c r="K55" s="152"/>
      <c r="L55" s="68"/>
      <c r="M55" s="68"/>
      <c r="O55" s="157"/>
      <c r="Q55" s="68"/>
      <c r="R55" s="68"/>
      <c r="S55" s="68"/>
      <c r="T55" s="152"/>
      <c r="U55" s="152"/>
      <c r="V55" s="152"/>
      <c r="W55" s="152"/>
      <c r="X55" s="152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</row>
    <row r="56" customFormat="false" ht="15" hidden="false" customHeight="false" outlineLevel="0" collapsed="false">
      <c r="F56" s="152"/>
      <c r="G56" s="68"/>
      <c r="H56" s="68"/>
      <c r="I56" s="68"/>
      <c r="J56" s="152"/>
      <c r="K56" s="129"/>
      <c r="L56" s="68"/>
      <c r="M56" s="68"/>
      <c r="O56" s="68"/>
      <c r="Q56" s="68"/>
      <c r="R56" s="68"/>
      <c r="S56" s="68"/>
      <c r="T56" s="152"/>
      <c r="U56" s="152"/>
      <c r="V56" s="68"/>
      <c r="W56" s="152"/>
      <c r="X56" s="129"/>
      <c r="Y56" s="68"/>
      <c r="Z56" s="68"/>
      <c r="AA56" s="160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</row>
    <row r="57" customFormat="false" ht="15" hidden="false" customHeight="false" outlineLevel="0" collapsed="false">
      <c r="G57" s="68"/>
      <c r="H57" s="68"/>
      <c r="I57" s="68"/>
      <c r="J57" s="152"/>
      <c r="K57" s="68"/>
      <c r="L57" s="68"/>
      <c r="M57" s="68"/>
      <c r="O57" s="68"/>
      <c r="Q57" s="68"/>
      <c r="R57" s="68"/>
      <c r="S57" s="68"/>
      <c r="T57" s="158"/>
      <c r="U57" s="158"/>
      <c r="V57" s="68"/>
      <c r="W57" s="152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</row>
    <row r="58" customFormat="false" ht="15" hidden="false" customHeight="false" outlineLevel="0" collapsed="false">
      <c r="G58" s="68"/>
      <c r="H58" s="68"/>
      <c r="I58" s="68"/>
      <c r="J58" s="152"/>
      <c r="K58" s="68"/>
      <c r="L58" s="68"/>
      <c r="M58" s="68"/>
      <c r="O58" s="68"/>
      <c r="Q58" s="68"/>
      <c r="R58" s="68"/>
      <c r="S58" s="68"/>
      <c r="T58" s="158"/>
      <c r="U58" s="158"/>
      <c r="V58" s="68"/>
      <c r="W58" s="152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</row>
    <row r="59" customFormat="false" ht="15" hidden="false" customHeight="false" outlineLevel="0" collapsed="false">
      <c r="G59" s="68"/>
      <c r="H59" s="68"/>
      <c r="I59" s="160"/>
      <c r="J59" s="129"/>
      <c r="K59" s="160"/>
      <c r="L59" s="68"/>
      <c r="M59" s="68"/>
      <c r="O59" s="68"/>
      <c r="Q59" s="68"/>
      <c r="R59" s="68"/>
      <c r="S59" s="68"/>
      <c r="T59" s="158"/>
      <c r="U59" s="158"/>
      <c r="V59" s="160"/>
      <c r="W59" s="129"/>
      <c r="X59" s="160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</row>
    <row r="60" customFormat="false" ht="15" hidden="false" customHeight="false" outlineLevel="0" collapsed="false">
      <c r="F60" s="160"/>
      <c r="G60" s="68"/>
      <c r="H60" s="68"/>
      <c r="I60" s="68"/>
      <c r="J60" s="68"/>
      <c r="K60" s="68"/>
      <c r="L60" s="68"/>
      <c r="M60" s="68"/>
      <c r="O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</row>
    <row r="61" customFormat="false" ht="15" hidden="false" customHeight="false" outlineLevel="0" collapsed="false">
      <c r="G61" s="68"/>
      <c r="H61" s="68"/>
      <c r="I61" s="68"/>
      <c r="J61" s="68"/>
      <c r="K61" s="68"/>
      <c r="L61" s="68"/>
      <c r="M61" s="68"/>
      <c r="O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</row>
    <row r="62" customFormat="false" ht="15" hidden="false" customHeight="false" outlineLevel="0" collapsed="false">
      <c r="G62" s="68"/>
      <c r="H62" s="68"/>
      <c r="I62" s="68"/>
      <c r="J62" s="68"/>
      <c r="K62" s="68"/>
      <c r="L62" s="68"/>
      <c r="M62" s="68"/>
      <c r="O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</row>
    <row r="63" customFormat="false" ht="15" hidden="false" customHeight="false" outlineLevel="0" collapsed="false">
      <c r="G63" s="68"/>
      <c r="H63" s="68"/>
      <c r="I63" s="68"/>
      <c r="J63" s="68"/>
      <c r="K63" s="68"/>
      <c r="L63" s="68"/>
      <c r="M63" s="68"/>
      <c r="O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</row>
    <row r="64" customFormat="false" ht="15" hidden="false" customHeight="false" outlineLevel="0" collapsed="false">
      <c r="G64" s="68"/>
      <c r="H64" s="68"/>
      <c r="I64" s="68"/>
      <c r="J64" s="68"/>
      <c r="K64" s="68"/>
      <c r="L64" s="68"/>
      <c r="M64" s="68"/>
      <c r="O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</row>
    <row r="65" customFormat="false" ht="15" hidden="false" customHeight="false" outlineLevel="0" collapsed="false">
      <c r="G65" s="68"/>
      <c r="H65" s="68"/>
      <c r="I65" s="68"/>
      <c r="J65" s="68"/>
      <c r="K65" s="68"/>
      <c r="L65" s="68"/>
      <c r="M65" s="68"/>
      <c r="O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</row>
    <row r="66" customFormat="false" ht="15" hidden="false" customHeight="false" outlineLevel="0" collapsed="false">
      <c r="G66" s="68"/>
      <c r="H66" s="68"/>
      <c r="I66" s="68"/>
      <c r="J66" s="68"/>
      <c r="K66" s="68"/>
      <c r="L66" s="68"/>
      <c r="M66" s="68"/>
      <c r="O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</row>
    <row r="67" customFormat="false" ht="15" hidden="false" customHeight="false" outlineLevel="0" collapsed="false">
      <c r="G67" s="68"/>
      <c r="H67" s="68"/>
      <c r="I67" s="68"/>
      <c r="J67" s="68"/>
      <c r="K67" s="68"/>
      <c r="L67" s="68"/>
      <c r="M67" s="68"/>
      <c r="O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</row>
    <row r="68" customFormat="false" ht="15" hidden="false" customHeight="false" outlineLevel="0" collapsed="false">
      <c r="G68" s="68"/>
      <c r="H68" s="68"/>
      <c r="I68" s="68"/>
      <c r="J68" s="68"/>
      <c r="K68" s="68"/>
      <c r="L68" s="68"/>
      <c r="M68" s="68"/>
      <c r="O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</row>
    <row r="69" customFormat="false" ht="15" hidden="false" customHeight="false" outlineLevel="0" collapsed="false">
      <c r="G69" s="68"/>
      <c r="H69" s="68"/>
      <c r="I69" s="68"/>
      <c r="J69" s="68"/>
      <c r="K69" s="68"/>
      <c r="L69" s="68"/>
      <c r="M69" s="68"/>
      <c r="O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</row>
    <row r="70" customFormat="false" ht="15" hidden="false" customHeight="false" outlineLevel="0" collapsed="false">
      <c r="G70" s="68"/>
      <c r="H70" s="68"/>
      <c r="I70" s="68"/>
      <c r="J70" s="68"/>
      <c r="K70" s="68"/>
      <c r="L70" s="68"/>
      <c r="M70" s="68"/>
      <c r="O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</row>
    <row r="71" customFormat="false" ht="15" hidden="false" customHeight="false" outlineLevel="0" collapsed="false">
      <c r="G71" s="68"/>
      <c r="H71" s="68"/>
      <c r="I71" s="68"/>
      <c r="J71" s="68"/>
      <c r="K71" s="68"/>
      <c r="L71" s="68"/>
      <c r="M71" s="68"/>
      <c r="O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</row>
    <row r="72" customFormat="false" ht="15" hidden="false" customHeight="false" outlineLevel="0" collapsed="false">
      <c r="G72" s="68"/>
      <c r="H72" s="68"/>
      <c r="I72" s="68"/>
      <c r="J72" s="68"/>
      <c r="K72" s="68"/>
      <c r="L72" s="68"/>
      <c r="M72" s="68"/>
      <c r="O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</row>
    <row r="73" customFormat="false" ht="15" hidden="false" customHeight="false" outlineLevel="0" collapsed="false">
      <c r="G73" s="68"/>
      <c r="H73" s="68"/>
      <c r="I73" s="68"/>
      <c r="J73" s="68"/>
      <c r="K73" s="68"/>
      <c r="L73" s="68"/>
      <c r="M73" s="68"/>
      <c r="O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</row>
    <row r="74" customFormat="false" ht="15" hidden="false" customHeight="false" outlineLevel="0" collapsed="false">
      <c r="G74" s="68"/>
      <c r="H74" s="68"/>
      <c r="I74" s="68"/>
      <c r="J74" s="68"/>
      <c r="K74" s="68"/>
      <c r="L74" s="68"/>
      <c r="M74" s="68"/>
      <c r="O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</row>
    <row r="75" customFormat="false" ht="15" hidden="false" customHeight="false" outlineLevel="0" collapsed="false">
      <c r="G75" s="68"/>
      <c r="H75" s="68"/>
      <c r="I75" s="68"/>
      <c r="J75" s="68"/>
      <c r="K75" s="68"/>
      <c r="L75" s="68"/>
      <c r="M75" s="68"/>
      <c r="O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</row>
    <row r="76" customFormat="false" ht="15" hidden="false" customHeight="false" outlineLevel="0" collapsed="false">
      <c r="G76" s="68"/>
      <c r="H76" s="68"/>
      <c r="I76" s="68"/>
      <c r="J76" s="68"/>
      <c r="K76" s="68"/>
      <c r="L76" s="68"/>
      <c r="M76" s="68"/>
      <c r="O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</row>
    <row r="77" customFormat="false" ht="15" hidden="false" customHeight="false" outlineLevel="0" collapsed="false">
      <c r="G77" s="68"/>
      <c r="H77" s="68"/>
      <c r="I77" s="68"/>
      <c r="J77" s="68"/>
      <c r="K77" s="68"/>
      <c r="L77" s="68"/>
      <c r="M77" s="68"/>
      <c r="O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</row>
    <row r="78" customFormat="false" ht="15" hidden="false" customHeight="false" outlineLevel="0" collapsed="false">
      <c r="G78" s="68"/>
      <c r="H78" s="68"/>
      <c r="I78" s="68"/>
      <c r="J78" s="68"/>
      <c r="K78" s="68"/>
      <c r="L78" s="68"/>
      <c r="M78" s="68"/>
      <c r="O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</row>
    <row r="79" customFormat="false" ht="15" hidden="false" customHeight="false" outlineLevel="0" collapsed="false">
      <c r="G79" s="68"/>
      <c r="H79" s="68"/>
      <c r="I79" s="68"/>
      <c r="J79" s="68"/>
      <c r="K79" s="68"/>
      <c r="L79" s="68"/>
      <c r="M79" s="68"/>
      <c r="O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</row>
    <row r="80" customFormat="false" ht="15" hidden="false" customHeight="false" outlineLevel="0" collapsed="false">
      <c r="G80" s="68"/>
      <c r="H80" s="68"/>
      <c r="I80" s="68"/>
      <c r="J80" s="68"/>
      <c r="K80" s="68"/>
      <c r="L80" s="68"/>
      <c r="M80" s="68"/>
      <c r="O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</row>
    <row r="81" customFormat="false" ht="15" hidden="false" customHeight="false" outlineLevel="0" collapsed="false">
      <c r="G81" s="68"/>
      <c r="H81" s="68"/>
      <c r="I81" s="68"/>
      <c r="J81" s="68"/>
      <c r="K81" s="68"/>
      <c r="L81" s="68"/>
      <c r="M81" s="68"/>
      <c r="O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</row>
    <row r="82" customFormat="false" ht="15" hidden="false" customHeight="false" outlineLevel="0" collapsed="false">
      <c r="G82" s="68"/>
      <c r="H82" s="68"/>
      <c r="I82" s="68"/>
      <c r="J82" s="68"/>
      <c r="K82" s="68"/>
      <c r="L82" s="68"/>
      <c r="M82" s="68"/>
      <c r="O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</row>
    <row r="83" customFormat="false" ht="15" hidden="false" customHeight="false" outlineLevel="0" collapsed="false">
      <c r="G83" s="68"/>
      <c r="H83" s="68"/>
      <c r="I83" s="68"/>
      <c r="J83" s="68"/>
      <c r="K83" s="68"/>
      <c r="L83" s="68"/>
      <c r="M83" s="68"/>
      <c r="O83" s="68"/>
      <c r="Q83" s="68"/>
      <c r="R83" s="68"/>
      <c r="S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</row>
    <row r="84" customFormat="false" ht="15" hidden="false" customHeight="false" outlineLevel="0" collapsed="false">
      <c r="G84" s="68"/>
      <c r="H84" s="68"/>
      <c r="I84" s="68"/>
      <c r="J84" s="68"/>
      <c r="K84" s="68"/>
      <c r="L84" s="68"/>
      <c r="M84" s="68"/>
      <c r="O84" s="68"/>
      <c r="Q84" s="68"/>
      <c r="R84" s="68"/>
      <c r="S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</row>
    <row r="85" customFormat="false" ht="15" hidden="false" customHeight="false" outlineLevel="0" collapsed="false">
      <c r="G85" s="68"/>
      <c r="H85" s="68"/>
      <c r="I85" s="68"/>
      <c r="J85" s="68"/>
      <c r="K85" s="68"/>
      <c r="L85" s="68"/>
      <c r="M85" s="68"/>
      <c r="O85" s="68"/>
      <c r="Q85" s="68"/>
      <c r="R85" s="68"/>
      <c r="S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</row>
    <row r="86" customFormat="false" ht="15" hidden="false" customHeight="false" outlineLevel="0" collapsed="false">
      <c r="G86" s="68"/>
      <c r="H86" s="68"/>
      <c r="I86" s="68"/>
      <c r="J86" s="68"/>
      <c r="K86" s="68"/>
      <c r="L86" s="68"/>
      <c r="M86" s="68"/>
      <c r="O86" s="68"/>
      <c r="Q86" s="68"/>
      <c r="R86" s="68"/>
      <c r="S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</row>
    <row r="87" customFormat="false" ht="15" hidden="false" customHeight="false" outlineLevel="0" collapsed="false">
      <c r="G87" s="68"/>
      <c r="H87" s="68"/>
      <c r="I87" s="68"/>
      <c r="J87" s="68"/>
      <c r="K87" s="68"/>
      <c r="L87" s="68"/>
      <c r="M87" s="68"/>
      <c r="O87" s="68"/>
      <c r="Q87" s="68"/>
      <c r="R87" s="68"/>
      <c r="S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</row>
    <row r="88" customFormat="false" ht="15" hidden="false" customHeight="false" outlineLevel="0" collapsed="false">
      <c r="G88" s="68"/>
      <c r="H88" s="68"/>
      <c r="I88" s="68"/>
      <c r="J88" s="68"/>
      <c r="K88" s="68"/>
      <c r="L88" s="68"/>
      <c r="M88" s="68"/>
      <c r="O88" s="68"/>
      <c r="Q88" s="68"/>
      <c r="R88" s="68"/>
      <c r="S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</row>
    <row r="89" customFormat="false" ht="15" hidden="false" customHeight="false" outlineLevel="0" collapsed="false">
      <c r="G89" s="68"/>
      <c r="H89" s="68"/>
      <c r="I89" s="68"/>
      <c r="J89" s="68"/>
      <c r="K89" s="68"/>
      <c r="L89" s="68"/>
      <c r="M89" s="68"/>
      <c r="O89" s="68"/>
      <c r="Q89" s="68"/>
      <c r="R89" s="68"/>
      <c r="S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</row>
    <row r="90" customFormat="false" ht="15" hidden="false" customHeight="false" outlineLevel="0" collapsed="false">
      <c r="G90" s="68"/>
      <c r="H90" s="68"/>
      <c r="I90" s="68"/>
      <c r="J90" s="68"/>
      <c r="K90" s="68"/>
      <c r="L90" s="68"/>
      <c r="M90" s="68"/>
      <c r="O90" s="68"/>
      <c r="Q90" s="68"/>
      <c r="R90" s="68"/>
      <c r="S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</row>
    <row r="91" customFormat="false" ht="15" hidden="false" customHeight="false" outlineLevel="0" collapsed="false">
      <c r="G91" s="68"/>
      <c r="H91" s="68"/>
      <c r="I91" s="68"/>
      <c r="J91" s="68"/>
      <c r="K91" s="68"/>
      <c r="M91" s="68"/>
      <c r="O91" s="68"/>
      <c r="Q91" s="68"/>
      <c r="R91" s="68"/>
      <c r="S91" s="68"/>
      <c r="V91" s="68"/>
      <c r="W91" s="68"/>
      <c r="X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</row>
    <row r="92" customFormat="false" ht="15" hidden="false" customHeight="false" outlineLevel="0" collapsed="false">
      <c r="G92" s="68"/>
      <c r="H92" s="68"/>
      <c r="I92" s="68"/>
      <c r="J92" s="68"/>
      <c r="K92" s="68"/>
      <c r="M92" s="68"/>
      <c r="O92" s="68"/>
      <c r="Q92" s="68"/>
      <c r="R92" s="68"/>
      <c r="S92" s="68"/>
      <c r="V92" s="68"/>
      <c r="W92" s="68"/>
      <c r="X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</row>
    <row r="93" customFormat="false" ht="15" hidden="false" customHeight="false" outlineLevel="0" collapsed="false">
      <c r="G93" s="68"/>
      <c r="H93" s="68"/>
      <c r="I93" s="68"/>
      <c r="J93" s="68"/>
      <c r="K93" s="68"/>
      <c r="M93" s="68"/>
      <c r="O93" s="68"/>
      <c r="Q93" s="68"/>
      <c r="R93" s="68"/>
      <c r="S93" s="68"/>
      <c r="V93" s="68"/>
      <c r="W93" s="68"/>
      <c r="X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</row>
    <row r="94" customFormat="false" ht="15" hidden="false" customHeight="false" outlineLevel="0" collapsed="false">
      <c r="G94" s="68"/>
      <c r="H94" s="68"/>
      <c r="I94" s="68"/>
      <c r="J94" s="68"/>
      <c r="K94" s="68"/>
      <c r="M94" s="68"/>
      <c r="O94" s="68"/>
      <c r="Q94" s="68"/>
      <c r="R94" s="68"/>
      <c r="S94" s="68"/>
      <c r="V94" s="68"/>
      <c r="W94" s="68"/>
      <c r="X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</row>
    <row r="95" customFormat="false" ht="15" hidden="false" customHeight="false" outlineLevel="0" collapsed="false">
      <c r="G95" s="68"/>
      <c r="H95" s="68"/>
      <c r="I95" s="68"/>
      <c r="J95" s="68"/>
      <c r="K95" s="68"/>
      <c r="M95" s="68"/>
      <c r="O95" s="68"/>
      <c r="Q95" s="68"/>
      <c r="R95" s="68"/>
      <c r="S95" s="68"/>
      <c r="V95" s="68"/>
      <c r="W95" s="68"/>
      <c r="X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</row>
    <row r="96" customFormat="false" ht="15" hidden="false" customHeight="false" outlineLevel="0" collapsed="false">
      <c r="G96" s="68"/>
      <c r="H96" s="68"/>
      <c r="I96" s="68"/>
      <c r="J96" s="68"/>
      <c r="K96" s="68"/>
      <c r="M96" s="68"/>
      <c r="O96" s="68"/>
      <c r="Q96" s="68"/>
      <c r="R96" s="68"/>
      <c r="S96" s="68"/>
      <c r="V96" s="68"/>
      <c r="W96" s="68"/>
      <c r="X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</row>
    <row r="97" customFormat="false" ht="15" hidden="false" customHeight="false" outlineLevel="0" collapsed="false">
      <c r="I97" s="68"/>
      <c r="J97" s="68"/>
      <c r="K97" s="68"/>
      <c r="M97" s="68"/>
      <c r="O97" s="68"/>
      <c r="V97" s="68"/>
      <c r="W97" s="68"/>
      <c r="X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</row>
    <row r="98" customFormat="false" ht="15" hidden="false" customHeight="false" outlineLevel="0" collapsed="false">
      <c r="I98" s="68"/>
      <c r="J98" s="68"/>
      <c r="K98" s="68"/>
      <c r="M98" s="68"/>
      <c r="V98" s="68"/>
      <c r="W98" s="68"/>
      <c r="X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</row>
    <row r="99" customFormat="false" ht="15" hidden="false" customHeight="false" outlineLevel="0" collapsed="false">
      <c r="I99" s="68"/>
      <c r="J99" s="68"/>
      <c r="K99" s="68"/>
      <c r="M99" s="68"/>
      <c r="V99" s="68"/>
      <c r="W99" s="68"/>
      <c r="X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</row>
    <row r="100" customFormat="false" ht="15" hidden="false" customHeight="false" outlineLevel="0" collapsed="false">
      <c r="I100" s="68"/>
      <c r="J100" s="68"/>
      <c r="K100" s="68"/>
      <c r="M100" s="68"/>
      <c r="V100" s="68"/>
      <c r="W100" s="68"/>
      <c r="X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</row>
    <row r="101" customFormat="false" ht="15" hidden="false" customHeight="false" outlineLevel="0" collapsed="false">
      <c r="I101" s="68"/>
      <c r="J101" s="68"/>
      <c r="K101" s="68"/>
      <c r="M101" s="68"/>
      <c r="V101" s="68"/>
      <c r="W101" s="68"/>
      <c r="X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</row>
  </sheetData>
  <mergeCells count="2">
    <mergeCell ref="T8:U8"/>
    <mergeCell ref="V8:W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Q1" colorId="64" zoomScale="50" zoomScaleNormal="50" zoomScalePageLayoutView="100" workbookViewId="0">
      <selection pane="topLeft" activeCell="R1" activeCellId="0" sqref="R1:S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7.56"/>
    <col collapsed="false" customWidth="true" hidden="false" outlineLevel="0" max="6" min="6" style="2" width="30.56"/>
    <col collapsed="false" customWidth="true" hidden="false" outlineLevel="0" max="8" min="7" style="1" width="30.56"/>
    <col collapsed="false" customWidth="true" hidden="false" outlineLevel="0" max="9" min="9" style="1" width="33.7"/>
    <col collapsed="false" customWidth="true" hidden="false" outlineLevel="0" max="10" min="10" style="1" width="37.56"/>
    <col collapsed="false" customWidth="true" hidden="false" outlineLevel="0" max="11" min="11" style="1" width="31.14"/>
    <col collapsed="false" customWidth="true" hidden="false" outlineLevel="0" max="12" min="12" style="1" width="37.56"/>
    <col collapsed="false" customWidth="true" hidden="false" outlineLevel="0" max="13" min="13" style="1" width="30.28"/>
    <col collapsed="false" customWidth="true" hidden="false" outlineLevel="0" max="16" min="14" style="2" width="37.56"/>
    <col collapsed="false" customWidth="true" hidden="false" outlineLevel="0" max="20" min="17" style="2" width="30.56"/>
    <col collapsed="false" customWidth="true" hidden="false" outlineLevel="0" max="22" min="21" style="1" width="30.56"/>
    <col collapsed="false" customWidth="true" hidden="false" outlineLevel="0" max="24" min="23" style="1" width="37.56"/>
    <col collapsed="false" customWidth="true" hidden="false" outlineLevel="0" max="26" min="25" style="2" width="30.56"/>
    <col collapsed="false" customWidth="true" hidden="false" outlineLevel="0" max="28" min="27" style="1" width="32.28"/>
    <col collapsed="false" customWidth="true" hidden="false" outlineLevel="0" max="30" min="29" style="2" width="37.56"/>
    <col collapsed="false" customWidth="true" hidden="false" outlineLevel="0" max="31" min="31" style="1" width="37.56"/>
    <col collapsed="false" customWidth="true" hidden="false" outlineLevel="0" max="32" min="32" style="1" width="33.7"/>
    <col collapsed="false" customWidth="true" hidden="false" outlineLevel="0" max="33" min="33" style="1" width="37.56"/>
    <col collapsed="false" customWidth="true" hidden="false" outlineLevel="0" max="34" min="34" style="1" width="31.14"/>
    <col collapsed="false" customWidth="true" hidden="false" outlineLevel="0" max="35" min="35" style="1" width="37.56"/>
    <col collapsed="false" customWidth="true" hidden="false" outlineLevel="0" max="36" min="36" style="1" width="30.28"/>
    <col collapsed="false" customWidth="true" hidden="false" outlineLevel="0" max="37" min="37" style="1" width="29.99"/>
    <col collapsed="false" customWidth="true" hidden="false" outlineLevel="0" max="38" min="38" style="1" width="21.7"/>
    <col collapsed="false" customWidth="false" hidden="false" outlineLevel="0" max="257" min="3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6"/>
      <c r="J1" s="6"/>
      <c r="K1" s="6"/>
      <c r="L1" s="6"/>
      <c r="M1" s="7"/>
      <c r="N1" s="5"/>
      <c r="O1" s="5"/>
      <c r="P1" s="5"/>
      <c r="Q1" s="5"/>
      <c r="R1" s="5"/>
      <c r="S1" s="5"/>
      <c r="T1" s="5"/>
      <c r="U1" s="6"/>
      <c r="V1" s="6"/>
      <c r="W1" s="6"/>
      <c r="X1" s="6"/>
      <c r="Y1" s="5"/>
      <c r="Z1" s="5"/>
      <c r="AA1" s="5"/>
      <c r="AB1" s="5"/>
      <c r="AC1" s="5"/>
      <c r="AD1" s="5"/>
      <c r="AE1" s="6"/>
      <c r="AF1" s="6"/>
      <c r="AG1" s="6"/>
      <c r="AH1" s="6"/>
      <c r="AI1" s="6"/>
      <c r="AJ1" s="7"/>
      <c r="AK1" s="7"/>
      <c r="AL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</row>
    <row r="3" customFormat="false" ht="21.75" hidden="false" customHeight="true" outlineLevel="0" collapsed="false">
      <c r="A3" s="10" t="n">
        <v>36946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3</v>
      </c>
      <c r="K4" s="11" t="s">
        <v>4</v>
      </c>
      <c r="L4" s="11" t="s">
        <v>5</v>
      </c>
      <c r="M4" s="11" t="s">
        <v>6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4</v>
      </c>
      <c r="AI4" s="11" t="s">
        <v>5</v>
      </c>
      <c r="AJ4" s="11" t="s">
        <v>6</v>
      </c>
      <c r="AK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4" t="s">
        <v>9</v>
      </c>
      <c r="F5" s="15" t="s">
        <v>9</v>
      </c>
      <c r="G5" s="15" t="s">
        <v>9</v>
      </c>
      <c r="H5" s="15" t="s">
        <v>9</v>
      </c>
      <c r="I5" s="15" t="s">
        <v>10</v>
      </c>
      <c r="J5" s="15" t="s">
        <v>11</v>
      </c>
      <c r="K5" s="15" t="s">
        <v>9</v>
      </c>
      <c r="L5" s="15" t="s">
        <v>11</v>
      </c>
      <c r="M5" s="15" t="s">
        <v>11</v>
      </c>
      <c r="N5" s="14" t="s">
        <v>9</v>
      </c>
      <c r="O5" s="14" t="s">
        <v>9</v>
      </c>
      <c r="P5" s="14" t="s">
        <v>9</v>
      </c>
      <c r="Q5" s="14" t="s">
        <v>11</v>
      </c>
      <c r="R5" s="15" t="s">
        <v>9</v>
      </c>
      <c r="S5" s="15" t="s">
        <v>9</v>
      </c>
      <c r="T5" s="15" t="s">
        <v>9</v>
      </c>
      <c r="U5" s="15" t="s">
        <v>9</v>
      </c>
      <c r="V5" s="15" t="s">
        <v>9</v>
      </c>
      <c r="W5" s="15" t="s">
        <v>11</v>
      </c>
      <c r="X5" s="15" t="s">
        <v>11</v>
      </c>
      <c r="Y5" s="15" t="s">
        <v>85</v>
      </c>
      <c r="Z5" s="15" t="s">
        <v>85</v>
      </c>
      <c r="AA5" s="14" t="s">
        <v>9</v>
      </c>
      <c r="AB5" s="14" t="s">
        <v>85</v>
      </c>
      <c r="AC5" s="14" t="s">
        <v>9</v>
      </c>
      <c r="AD5" s="15" t="s">
        <v>11</v>
      </c>
      <c r="AE5" s="15" t="s">
        <v>11</v>
      </c>
      <c r="AF5" s="15" t="s">
        <v>10</v>
      </c>
      <c r="AG5" s="15" t="s">
        <v>11</v>
      </c>
      <c r="AH5" s="15" t="s">
        <v>9</v>
      </c>
      <c r="AI5" s="15" t="s">
        <v>11</v>
      </c>
      <c r="AJ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13</v>
      </c>
      <c r="D6" s="17" t="s">
        <v>13</v>
      </c>
      <c r="E6" s="17" t="s">
        <v>13</v>
      </c>
      <c r="F6" s="17" t="s">
        <v>14</v>
      </c>
      <c r="G6" s="17" t="s">
        <v>14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13</v>
      </c>
      <c r="O6" s="17" t="s">
        <v>13</v>
      </c>
      <c r="P6" s="17" t="s">
        <v>13</v>
      </c>
      <c r="Q6" s="17" t="s">
        <v>86</v>
      </c>
      <c r="R6" s="17" t="s">
        <v>14</v>
      </c>
      <c r="S6" s="17" t="s">
        <v>14</v>
      </c>
      <c r="T6" s="17" t="s">
        <v>14</v>
      </c>
      <c r="U6" s="17" t="s">
        <v>14</v>
      </c>
      <c r="V6" s="17" t="s">
        <v>14</v>
      </c>
      <c r="W6" s="17" t="s">
        <v>16</v>
      </c>
      <c r="X6" s="17" t="s">
        <v>16</v>
      </c>
      <c r="Y6" s="17" t="s">
        <v>16</v>
      </c>
      <c r="Z6" s="17" t="s">
        <v>16</v>
      </c>
      <c r="AA6" s="17" t="s">
        <v>17</v>
      </c>
      <c r="AB6" s="17" t="s">
        <v>86</v>
      </c>
      <c r="AC6" s="17" t="s">
        <v>87</v>
      </c>
      <c r="AD6" s="17" t="s">
        <v>88</v>
      </c>
      <c r="AE6" s="17" t="s">
        <v>16</v>
      </c>
      <c r="AF6" s="17" t="s">
        <v>15</v>
      </c>
      <c r="AG6" s="17" t="s">
        <v>16</v>
      </c>
      <c r="AH6" s="17" t="s">
        <v>17</v>
      </c>
      <c r="AI6" s="17" t="s">
        <v>18</v>
      </c>
      <c r="AJ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128</v>
      </c>
      <c r="D7" s="18" t="n">
        <v>128</v>
      </c>
      <c r="E7" s="18" t="n">
        <v>128</v>
      </c>
      <c r="F7" s="70"/>
      <c r="G7" s="18"/>
      <c r="H7" s="18"/>
      <c r="I7" s="18"/>
      <c r="J7" s="18"/>
      <c r="K7" s="18"/>
      <c r="L7" s="18" t="n">
        <v>125</v>
      </c>
      <c r="M7" s="18"/>
      <c r="N7" s="18" t="n">
        <v>128</v>
      </c>
      <c r="O7" s="18" t="n">
        <v>128</v>
      </c>
      <c r="P7" s="18" t="n">
        <v>128</v>
      </c>
      <c r="Q7" s="70" t="n">
        <v>185</v>
      </c>
      <c r="R7" s="70"/>
      <c r="S7" s="70"/>
      <c r="T7" s="70"/>
      <c r="U7" s="18"/>
      <c r="V7" s="18"/>
      <c r="W7" s="18"/>
      <c r="X7" s="18"/>
      <c r="Y7" s="70"/>
      <c r="Z7" s="70"/>
      <c r="AA7" s="18" t="n">
        <v>160</v>
      </c>
      <c r="AB7" s="18" t="n">
        <v>205</v>
      </c>
      <c r="AC7" s="18" t="n">
        <v>200</v>
      </c>
      <c r="AD7" s="18" t="n">
        <v>240</v>
      </c>
      <c r="AE7" s="18"/>
      <c r="AF7" s="18"/>
      <c r="AG7" s="18"/>
      <c r="AH7" s="18"/>
      <c r="AI7" s="18" t="n">
        <v>125</v>
      </c>
      <c r="AJ7" s="18"/>
    </row>
    <row r="8" customFormat="false" ht="43.5" hidden="false" customHeight="true" outlineLevel="0" collapsed="false">
      <c r="A8" s="19"/>
      <c r="B8" s="19"/>
      <c r="C8" s="20" t="s">
        <v>226</v>
      </c>
      <c r="D8" s="20" t="s">
        <v>226</v>
      </c>
      <c r="E8" s="20" t="s">
        <v>226</v>
      </c>
      <c r="F8" s="20" t="s">
        <v>226</v>
      </c>
      <c r="G8" s="20" t="s">
        <v>226</v>
      </c>
      <c r="H8" s="20" t="s">
        <v>226</v>
      </c>
      <c r="I8" s="22" t="s">
        <v>226</v>
      </c>
      <c r="J8" s="22" t="s">
        <v>226</v>
      </c>
      <c r="K8" s="22" t="s">
        <v>226</v>
      </c>
      <c r="L8" s="22" t="s">
        <v>226</v>
      </c>
      <c r="M8" s="22" t="s">
        <v>226</v>
      </c>
      <c r="N8" s="20" t="s">
        <v>90</v>
      </c>
      <c r="O8" s="20" t="s">
        <v>90</v>
      </c>
      <c r="P8" s="20" t="s">
        <v>90</v>
      </c>
      <c r="Q8" s="71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71" t="s">
        <v>90</v>
      </c>
      <c r="W8" s="20" t="s">
        <v>90</v>
      </c>
      <c r="X8" s="20" t="s">
        <v>90</v>
      </c>
      <c r="Y8" s="71" t="s">
        <v>90</v>
      </c>
      <c r="Z8" s="71" t="s">
        <v>90</v>
      </c>
      <c r="AA8" s="73" t="s">
        <v>91</v>
      </c>
      <c r="AB8" s="73"/>
      <c r="AC8" s="22" t="s">
        <v>92</v>
      </c>
      <c r="AD8" s="22" t="s">
        <v>92</v>
      </c>
      <c r="AE8" s="22" t="s">
        <v>93</v>
      </c>
      <c r="AF8" s="21" t="s">
        <v>94</v>
      </c>
      <c r="AG8" s="21"/>
      <c r="AH8" s="22" t="s">
        <v>93</v>
      </c>
      <c r="AI8" s="22" t="s">
        <v>93</v>
      </c>
      <c r="AJ8" s="73" t="s">
        <v>95</v>
      </c>
      <c r="AK8" s="23"/>
    </row>
    <row r="9" customFormat="false" ht="12.75" hidden="false" customHeight="false" outlineLevel="0" collapsed="false">
      <c r="A9" s="19"/>
      <c r="B9" s="19"/>
      <c r="C9" s="24"/>
      <c r="D9" s="24"/>
      <c r="E9" s="24"/>
      <c r="F9" s="17"/>
      <c r="G9" s="17"/>
      <c r="H9" s="17"/>
      <c r="I9" s="17"/>
      <c r="J9" s="24"/>
      <c r="K9" s="24"/>
      <c r="L9" s="24"/>
      <c r="M9" s="24"/>
      <c r="N9" s="24"/>
      <c r="O9" s="24"/>
      <c r="P9" s="24"/>
      <c r="Q9" s="17"/>
      <c r="R9" s="17"/>
      <c r="S9" s="17"/>
      <c r="T9" s="17"/>
      <c r="U9" s="17"/>
      <c r="V9" s="17"/>
      <c r="W9" s="24"/>
      <c r="X9" s="24"/>
      <c r="Y9" s="17"/>
      <c r="Z9" s="17"/>
      <c r="AA9" s="74"/>
      <c r="AB9" s="42"/>
      <c r="AC9" s="24"/>
      <c r="AD9" s="24"/>
      <c r="AE9" s="24"/>
      <c r="AF9" s="17"/>
      <c r="AG9" s="24"/>
      <c r="AH9" s="24"/>
      <c r="AI9" s="24"/>
      <c r="AJ9" s="24"/>
      <c r="AK9" s="25"/>
    </row>
    <row r="10" customFormat="false" ht="21" hidden="false" customHeight="true" outlineLevel="0" collapsed="false">
      <c r="A10" s="19"/>
      <c r="B10" s="19"/>
      <c r="C10" s="18" t="s">
        <v>22</v>
      </c>
      <c r="D10" s="18" t="s">
        <v>22</v>
      </c>
      <c r="E10" s="18" t="s">
        <v>22</v>
      </c>
      <c r="F10" s="70" t="s">
        <v>202</v>
      </c>
      <c r="G10" s="70" t="s">
        <v>202</v>
      </c>
      <c r="H10" s="70" t="s">
        <v>202</v>
      </c>
      <c r="I10" s="18" t="s">
        <v>24</v>
      </c>
      <c r="J10" s="18" t="s">
        <v>24</v>
      </c>
      <c r="K10" s="18" t="s">
        <v>24</v>
      </c>
      <c r="L10" s="18" t="s">
        <v>22</v>
      </c>
      <c r="M10" s="18" t="s">
        <v>24</v>
      </c>
      <c r="N10" s="18" t="s">
        <v>22</v>
      </c>
      <c r="O10" s="18" t="s">
        <v>22</v>
      </c>
      <c r="P10" s="18" t="s">
        <v>22</v>
      </c>
      <c r="Q10" s="70" t="s">
        <v>202</v>
      </c>
      <c r="R10" s="70" t="s">
        <v>202</v>
      </c>
      <c r="S10" s="70" t="s">
        <v>202</v>
      </c>
      <c r="T10" s="70" t="s">
        <v>202</v>
      </c>
      <c r="U10" s="70" t="s">
        <v>202</v>
      </c>
      <c r="V10" s="70" t="s">
        <v>202</v>
      </c>
      <c r="W10" s="70" t="s">
        <v>202</v>
      </c>
      <c r="X10" s="70" t="s">
        <v>202</v>
      </c>
      <c r="Y10" s="70" t="s">
        <v>202</v>
      </c>
      <c r="Z10" s="70" t="s">
        <v>202</v>
      </c>
      <c r="AA10" s="75" t="s">
        <v>97</v>
      </c>
      <c r="AB10" s="18" t="s">
        <v>98</v>
      </c>
      <c r="AC10" s="18" t="s">
        <v>99</v>
      </c>
      <c r="AD10" s="18" t="s">
        <v>99</v>
      </c>
      <c r="AE10" s="18" t="s">
        <v>100</v>
      </c>
      <c r="AF10" s="18" t="s">
        <v>24</v>
      </c>
      <c r="AG10" s="18" t="s">
        <v>24</v>
      </c>
      <c r="AH10" s="18" t="s">
        <v>24</v>
      </c>
      <c r="AI10" s="18" t="s">
        <v>22</v>
      </c>
      <c r="AJ10" s="18" t="s">
        <v>24</v>
      </c>
      <c r="AK10" s="27"/>
    </row>
    <row r="11" customFormat="false" ht="26.25" hidden="false" customHeight="true" outlineLevel="0" collapsed="false">
      <c r="A11" s="19"/>
      <c r="B11" s="19"/>
      <c r="C11" s="28" t="s">
        <v>227</v>
      </c>
      <c r="D11" s="28" t="s">
        <v>204</v>
      </c>
      <c r="E11" s="28" t="s">
        <v>205</v>
      </c>
      <c r="F11" s="28" t="s">
        <v>206</v>
      </c>
      <c r="G11" s="28" t="s">
        <v>207</v>
      </c>
      <c r="H11" s="28" t="s">
        <v>208</v>
      </c>
      <c r="I11" s="29" t="s">
        <v>29</v>
      </c>
      <c r="J11" s="29" t="s">
        <v>29</v>
      </c>
      <c r="K11" s="28" t="s">
        <v>30</v>
      </c>
      <c r="L11" s="28" t="s">
        <v>31</v>
      </c>
      <c r="M11" s="30" t="s">
        <v>32</v>
      </c>
      <c r="N11" s="28" t="s">
        <v>203</v>
      </c>
      <c r="O11" s="28" t="s">
        <v>204</v>
      </c>
      <c r="P11" s="28" t="s">
        <v>205</v>
      </c>
      <c r="Q11" s="28" t="s">
        <v>228</v>
      </c>
      <c r="R11" s="28" t="s">
        <v>229</v>
      </c>
      <c r="S11" s="28" t="s">
        <v>206</v>
      </c>
      <c r="T11" s="28" t="s">
        <v>230</v>
      </c>
      <c r="U11" s="28" t="s">
        <v>207</v>
      </c>
      <c r="V11" s="28" t="s">
        <v>208</v>
      </c>
      <c r="W11" s="28" t="s">
        <v>231</v>
      </c>
      <c r="X11" s="28" t="s">
        <v>232</v>
      </c>
      <c r="Y11" s="28" t="s">
        <v>233</v>
      </c>
      <c r="Z11" s="28" t="s">
        <v>234</v>
      </c>
      <c r="AA11" s="28" t="s">
        <v>110</v>
      </c>
      <c r="AB11" s="28" t="s">
        <v>111</v>
      </c>
      <c r="AC11" s="28" t="s">
        <v>112</v>
      </c>
      <c r="AD11" s="28" t="s">
        <v>113</v>
      </c>
      <c r="AE11" s="29" t="s">
        <v>114</v>
      </c>
      <c r="AF11" s="29" t="s">
        <v>29</v>
      </c>
      <c r="AG11" s="29" t="s">
        <v>29</v>
      </c>
      <c r="AH11" s="28" t="s">
        <v>30</v>
      </c>
      <c r="AI11" s="28" t="s">
        <v>31</v>
      </c>
      <c r="AJ11" s="30" t="s">
        <v>32</v>
      </c>
      <c r="AK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4" t="s">
        <v>36</v>
      </c>
      <c r="D12" s="34" t="s">
        <v>36</v>
      </c>
      <c r="E12" s="34" t="s">
        <v>36</v>
      </c>
      <c r="F12" s="35" t="s">
        <v>37</v>
      </c>
      <c r="G12" s="35" t="s">
        <v>37</v>
      </c>
      <c r="H12" s="35" t="s">
        <v>37</v>
      </c>
      <c r="I12" s="34" t="s">
        <v>37</v>
      </c>
      <c r="J12" s="34" t="s">
        <v>37</v>
      </c>
      <c r="K12" s="34" t="s">
        <v>37</v>
      </c>
      <c r="L12" s="34" t="s">
        <v>38</v>
      </c>
      <c r="M12" s="37" t="s">
        <v>37</v>
      </c>
      <c r="N12" s="34" t="s">
        <v>36</v>
      </c>
      <c r="O12" s="34" t="s">
        <v>36</v>
      </c>
      <c r="P12" s="34" t="s">
        <v>36</v>
      </c>
      <c r="Q12" s="76" t="s">
        <v>235</v>
      </c>
      <c r="R12" s="35" t="s">
        <v>37</v>
      </c>
      <c r="S12" s="35" t="s">
        <v>37</v>
      </c>
      <c r="T12" s="35" t="s">
        <v>37</v>
      </c>
      <c r="U12" s="35" t="s">
        <v>37</v>
      </c>
      <c r="V12" s="35" t="s">
        <v>37</v>
      </c>
      <c r="W12" s="76" t="s">
        <v>37</v>
      </c>
      <c r="X12" s="76" t="s">
        <v>37</v>
      </c>
      <c r="Y12" s="76" t="s">
        <v>37</v>
      </c>
      <c r="Z12" s="76" t="s">
        <v>37</v>
      </c>
      <c r="AA12" s="77" t="s">
        <v>115</v>
      </c>
      <c r="AB12" s="77" t="s">
        <v>116</v>
      </c>
      <c r="AC12" s="34" t="s">
        <v>117</v>
      </c>
      <c r="AD12" s="34" t="n">
        <v>523297</v>
      </c>
      <c r="AE12" s="34" t="s">
        <v>37</v>
      </c>
      <c r="AF12" s="34" t="s">
        <v>37</v>
      </c>
      <c r="AG12" s="34" t="s">
        <v>37</v>
      </c>
      <c r="AH12" s="34" t="s">
        <v>37</v>
      </c>
      <c r="AI12" s="34" t="s">
        <v>38</v>
      </c>
      <c r="AJ12" s="37" t="s">
        <v>37</v>
      </c>
      <c r="AK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3" t="n">
        <v>25</v>
      </c>
      <c r="E13" s="33" t="n">
        <v>10</v>
      </c>
      <c r="F13" s="38" t="n">
        <v>20</v>
      </c>
      <c r="G13" s="38" t="n">
        <v>8</v>
      </c>
      <c r="H13" s="38" t="n">
        <v>15</v>
      </c>
      <c r="I13" s="38" t="n">
        <v>60</v>
      </c>
      <c r="J13" s="33" t="n">
        <v>-60</v>
      </c>
      <c r="K13" s="33" t="n">
        <v>60</v>
      </c>
      <c r="L13" s="38" t="n">
        <v>-60</v>
      </c>
      <c r="M13" s="38" t="n">
        <v>-103</v>
      </c>
      <c r="N13" s="33" t="n">
        <v>0</v>
      </c>
      <c r="O13" s="33" t="n">
        <v>0</v>
      </c>
      <c r="P13" s="33" t="n">
        <v>0</v>
      </c>
      <c r="Q13" s="38" t="n">
        <v>0</v>
      </c>
      <c r="R13" s="33" t="n">
        <v>0</v>
      </c>
      <c r="S13" s="38" t="n">
        <v>0</v>
      </c>
      <c r="T13" s="38" t="n">
        <v>0</v>
      </c>
      <c r="U13" s="38" t="n">
        <v>0</v>
      </c>
      <c r="V13" s="38" t="n">
        <v>0</v>
      </c>
      <c r="W13" s="33" t="n">
        <v>0</v>
      </c>
      <c r="X13" s="33" t="n">
        <v>0</v>
      </c>
      <c r="Y13" s="38" t="n">
        <v>0</v>
      </c>
      <c r="Z13" s="38" t="n">
        <v>0</v>
      </c>
      <c r="AA13" s="38" t="n">
        <v>0</v>
      </c>
      <c r="AB13" s="33" t="n">
        <v>0</v>
      </c>
      <c r="AC13" s="33" t="n">
        <v>0</v>
      </c>
      <c r="AD13" s="33" t="n">
        <v>0</v>
      </c>
      <c r="AE13" s="33" t="n">
        <v>0</v>
      </c>
      <c r="AF13" s="38" t="n">
        <v>0</v>
      </c>
      <c r="AG13" s="33" t="n">
        <v>0</v>
      </c>
      <c r="AH13" s="33" t="n">
        <v>0</v>
      </c>
      <c r="AI13" s="38" t="n">
        <v>0</v>
      </c>
      <c r="AJ13" s="38" t="n">
        <v>0</v>
      </c>
      <c r="AK13" s="17" t="n">
        <f aca="false">SUM(C13:AJ13)</f>
        <v>0</v>
      </c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17" t="n">
        <v>0</v>
      </c>
      <c r="N14" s="17" t="n">
        <v>25</v>
      </c>
      <c r="O14" s="17" t="n">
        <v>25</v>
      </c>
      <c r="P14" s="17" t="n">
        <v>10</v>
      </c>
      <c r="Q14" s="41" t="n">
        <v>0</v>
      </c>
      <c r="R14" s="17" t="n">
        <v>10</v>
      </c>
      <c r="S14" s="41" t="n">
        <v>10</v>
      </c>
      <c r="T14" s="41" t="n">
        <v>5</v>
      </c>
      <c r="U14" s="41" t="n">
        <v>3</v>
      </c>
      <c r="V14" s="41" t="n">
        <v>15</v>
      </c>
      <c r="W14" s="17" t="n">
        <v>0</v>
      </c>
      <c r="X14" s="17" t="n">
        <v>0</v>
      </c>
      <c r="Y14" s="41" t="n">
        <v>0</v>
      </c>
      <c r="Z14" s="41" t="n">
        <v>0</v>
      </c>
      <c r="AA14" s="41" t="n">
        <v>0</v>
      </c>
      <c r="AB14" s="17" t="n">
        <v>0</v>
      </c>
      <c r="AC14" s="17" t="n">
        <v>0</v>
      </c>
      <c r="AD14" s="17" t="n">
        <v>0</v>
      </c>
      <c r="AE14" s="17" t="n">
        <v>0</v>
      </c>
      <c r="AF14" s="41" t="n">
        <v>60</v>
      </c>
      <c r="AG14" s="17" t="n">
        <v>-60</v>
      </c>
      <c r="AH14" s="17" t="n">
        <v>60</v>
      </c>
      <c r="AI14" s="41" t="n">
        <v>-60</v>
      </c>
      <c r="AJ14" s="41" t="n">
        <v>-103</v>
      </c>
      <c r="AK14" s="17" t="n">
        <f aca="false">SUM(C14:AJ14)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17" t="n">
        <v>0</v>
      </c>
      <c r="N15" s="17" t="n">
        <v>25</v>
      </c>
      <c r="O15" s="17" t="n">
        <v>25</v>
      </c>
      <c r="P15" s="17" t="n">
        <v>10</v>
      </c>
      <c r="Q15" s="41" t="n">
        <v>0</v>
      </c>
      <c r="R15" s="17" t="n">
        <v>0</v>
      </c>
      <c r="S15" s="41" t="n">
        <v>20</v>
      </c>
      <c r="T15" s="41" t="n">
        <v>5</v>
      </c>
      <c r="U15" s="41" t="n">
        <v>3</v>
      </c>
      <c r="V15" s="41" t="n">
        <v>15</v>
      </c>
      <c r="W15" s="17" t="n">
        <v>0</v>
      </c>
      <c r="X15" s="17" t="n">
        <v>0</v>
      </c>
      <c r="Y15" s="41" t="n">
        <v>0</v>
      </c>
      <c r="Z15" s="41" t="n">
        <v>0</v>
      </c>
      <c r="AA15" s="41" t="n">
        <v>0</v>
      </c>
      <c r="AB15" s="17" t="n">
        <v>0</v>
      </c>
      <c r="AC15" s="17" t="n">
        <v>0</v>
      </c>
      <c r="AD15" s="17" t="n">
        <v>0</v>
      </c>
      <c r="AE15" s="17" t="n">
        <v>0</v>
      </c>
      <c r="AF15" s="41" t="n">
        <v>60</v>
      </c>
      <c r="AG15" s="17" t="n">
        <v>-60</v>
      </c>
      <c r="AH15" s="17" t="n">
        <v>60</v>
      </c>
      <c r="AI15" s="41" t="n">
        <v>-60</v>
      </c>
      <c r="AJ15" s="41" t="n">
        <v>-103</v>
      </c>
      <c r="AK15" s="17" t="n">
        <f aca="false">SUM(C15:AJ15)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17" t="n">
        <v>0</v>
      </c>
      <c r="N16" s="17" t="n">
        <v>25</v>
      </c>
      <c r="O16" s="17" t="n">
        <v>25</v>
      </c>
      <c r="P16" s="17" t="n">
        <v>10</v>
      </c>
      <c r="Q16" s="41" t="n">
        <v>0</v>
      </c>
      <c r="R16" s="17" t="n">
        <v>0</v>
      </c>
      <c r="S16" s="41" t="n">
        <v>20</v>
      </c>
      <c r="T16" s="41" t="n">
        <v>5</v>
      </c>
      <c r="U16" s="41" t="n">
        <v>3</v>
      </c>
      <c r="V16" s="41" t="n">
        <v>15</v>
      </c>
      <c r="W16" s="17" t="n">
        <v>0</v>
      </c>
      <c r="X16" s="17" t="n">
        <v>0</v>
      </c>
      <c r="Y16" s="41" t="n">
        <v>0</v>
      </c>
      <c r="Z16" s="41" t="n">
        <v>0</v>
      </c>
      <c r="AA16" s="41" t="n">
        <v>0</v>
      </c>
      <c r="AB16" s="17" t="n">
        <v>0</v>
      </c>
      <c r="AC16" s="17" t="n">
        <v>0</v>
      </c>
      <c r="AD16" s="17" t="n">
        <v>0</v>
      </c>
      <c r="AE16" s="17" t="n">
        <v>0</v>
      </c>
      <c r="AF16" s="41" t="n">
        <v>60</v>
      </c>
      <c r="AG16" s="17" t="n">
        <v>-60</v>
      </c>
      <c r="AH16" s="17" t="n">
        <v>60</v>
      </c>
      <c r="AI16" s="41" t="n">
        <v>-60</v>
      </c>
      <c r="AJ16" s="41" t="n">
        <v>-103</v>
      </c>
      <c r="AK16" s="17" t="n">
        <f aca="false">SUM(C16:AJ16)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17" t="n">
        <v>0</v>
      </c>
      <c r="N17" s="17" t="n">
        <v>25</v>
      </c>
      <c r="O17" s="17" t="n">
        <v>25</v>
      </c>
      <c r="P17" s="17" t="n">
        <v>10</v>
      </c>
      <c r="Q17" s="41" t="n">
        <v>0</v>
      </c>
      <c r="R17" s="17" t="n">
        <v>0</v>
      </c>
      <c r="S17" s="41" t="n">
        <v>20</v>
      </c>
      <c r="T17" s="41" t="n">
        <v>5</v>
      </c>
      <c r="U17" s="41" t="n">
        <v>3</v>
      </c>
      <c r="V17" s="41" t="n">
        <v>15</v>
      </c>
      <c r="W17" s="17" t="n">
        <v>0</v>
      </c>
      <c r="X17" s="17" t="n">
        <v>0</v>
      </c>
      <c r="Y17" s="41" t="n">
        <v>0</v>
      </c>
      <c r="Z17" s="41" t="n">
        <v>0</v>
      </c>
      <c r="AA17" s="41" t="n">
        <v>0</v>
      </c>
      <c r="AB17" s="17" t="n">
        <v>0</v>
      </c>
      <c r="AC17" s="17" t="n">
        <v>0</v>
      </c>
      <c r="AD17" s="17" t="n">
        <v>0</v>
      </c>
      <c r="AE17" s="17" t="n">
        <v>0</v>
      </c>
      <c r="AF17" s="41" t="n">
        <v>60</v>
      </c>
      <c r="AG17" s="17" t="n">
        <v>-60</v>
      </c>
      <c r="AH17" s="17" t="n">
        <v>60</v>
      </c>
      <c r="AI17" s="41" t="n">
        <v>-60</v>
      </c>
      <c r="AJ17" s="41" t="n">
        <v>-103</v>
      </c>
      <c r="AK17" s="17" t="n">
        <f aca="false">SUM(C17:AJ17)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17" t="n">
        <v>0</v>
      </c>
      <c r="N18" s="17" t="n">
        <v>25</v>
      </c>
      <c r="O18" s="17" t="n">
        <v>25</v>
      </c>
      <c r="P18" s="17" t="n">
        <v>10</v>
      </c>
      <c r="Q18" s="41" t="n">
        <v>0</v>
      </c>
      <c r="R18" s="17" t="n">
        <v>0</v>
      </c>
      <c r="S18" s="41" t="n">
        <v>20</v>
      </c>
      <c r="T18" s="41" t="n">
        <v>5</v>
      </c>
      <c r="U18" s="41" t="n">
        <v>3</v>
      </c>
      <c r="V18" s="41" t="n">
        <v>15</v>
      </c>
      <c r="W18" s="17" t="n">
        <v>0</v>
      </c>
      <c r="X18" s="17" t="n">
        <v>0</v>
      </c>
      <c r="Y18" s="41" t="n">
        <v>0</v>
      </c>
      <c r="Z18" s="41" t="n">
        <v>0</v>
      </c>
      <c r="AA18" s="41" t="n">
        <v>0</v>
      </c>
      <c r="AB18" s="17" t="n">
        <v>0</v>
      </c>
      <c r="AC18" s="17" t="n">
        <v>0</v>
      </c>
      <c r="AD18" s="17" t="n">
        <v>0</v>
      </c>
      <c r="AE18" s="17" t="n">
        <v>0</v>
      </c>
      <c r="AF18" s="41" t="n">
        <v>60</v>
      </c>
      <c r="AG18" s="17" t="n">
        <v>-60</v>
      </c>
      <c r="AH18" s="17" t="n">
        <v>60</v>
      </c>
      <c r="AI18" s="41" t="n">
        <v>-60</v>
      </c>
      <c r="AJ18" s="41" t="n">
        <v>-103</v>
      </c>
      <c r="AK18" s="17" t="n">
        <f aca="false">SUM(C18:AJ18)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17" t="n">
        <v>0</v>
      </c>
      <c r="N19" s="17" t="n">
        <v>25</v>
      </c>
      <c r="O19" s="17" t="n">
        <v>25</v>
      </c>
      <c r="P19" s="17" t="n">
        <v>10</v>
      </c>
      <c r="Q19" s="41" t="n">
        <v>0</v>
      </c>
      <c r="R19" s="17" t="n">
        <v>10</v>
      </c>
      <c r="S19" s="41" t="n">
        <v>10</v>
      </c>
      <c r="T19" s="41" t="n">
        <v>5</v>
      </c>
      <c r="U19" s="41" t="n">
        <v>3</v>
      </c>
      <c r="V19" s="41" t="n">
        <v>15</v>
      </c>
      <c r="W19" s="17" t="n">
        <v>0</v>
      </c>
      <c r="X19" s="17" t="n">
        <v>0</v>
      </c>
      <c r="Y19" s="41" t="n">
        <v>0</v>
      </c>
      <c r="Z19" s="41" t="n">
        <v>0</v>
      </c>
      <c r="AA19" s="41" t="n">
        <v>0</v>
      </c>
      <c r="AB19" s="17" t="n">
        <v>0</v>
      </c>
      <c r="AC19" s="17" t="n">
        <v>0</v>
      </c>
      <c r="AD19" s="17" t="n">
        <v>0</v>
      </c>
      <c r="AE19" s="17" t="n">
        <v>0</v>
      </c>
      <c r="AF19" s="41" t="n">
        <v>60</v>
      </c>
      <c r="AG19" s="17" t="n">
        <v>-60</v>
      </c>
      <c r="AH19" s="17" t="n">
        <v>60</v>
      </c>
      <c r="AI19" s="41" t="n">
        <v>-60</v>
      </c>
      <c r="AJ19" s="41" t="n">
        <v>-103</v>
      </c>
      <c r="AK19" s="17" t="n">
        <f aca="false">SUM(C19:AJ19)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17" t="n">
        <v>0</v>
      </c>
      <c r="N20" s="17" t="n">
        <v>0</v>
      </c>
      <c r="O20" s="17" t="n">
        <v>0</v>
      </c>
      <c r="P20" s="17" t="n">
        <v>0</v>
      </c>
      <c r="Q20" s="41" t="n">
        <v>-50</v>
      </c>
      <c r="R20" s="17" t="n">
        <v>0</v>
      </c>
      <c r="S20" s="41" t="n">
        <v>0</v>
      </c>
      <c r="T20" s="41" t="n">
        <v>0</v>
      </c>
      <c r="U20" s="41" t="n">
        <v>0</v>
      </c>
      <c r="V20" s="41" t="n">
        <v>0</v>
      </c>
      <c r="W20" s="17" t="n">
        <v>-5</v>
      </c>
      <c r="X20" s="17" t="n">
        <v>-7</v>
      </c>
      <c r="Y20" s="41" t="n">
        <v>-25</v>
      </c>
      <c r="Z20" s="41" t="n">
        <v>-13</v>
      </c>
      <c r="AA20" s="41" t="n">
        <v>50</v>
      </c>
      <c r="AB20" s="17" t="n">
        <v>-50</v>
      </c>
      <c r="AC20" s="17" t="n">
        <v>40</v>
      </c>
      <c r="AD20" s="17" t="n">
        <v>0</v>
      </c>
      <c r="AE20" s="17" t="n">
        <v>-10</v>
      </c>
      <c r="AF20" s="17" t="n">
        <v>0</v>
      </c>
      <c r="AG20" s="17" t="n">
        <v>0</v>
      </c>
      <c r="AH20" s="17" t="n">
        <v>60</v>
      </c>
      <c r="AI20" s="41" t="n">
        <v>0</v>
      </c>
      <c r="AJ20" s="41" t="n">
        <v>-103</v>
      </c>
      <c r="AK20" s="17" t="n">
        <f aca="false">SUM(C20:AJ20)</f>
        <v>-113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17" t="n">
        <v>0</v>
      </c>
      <c r="N21" s="17" t="n">
        <v>0</v>
      </c>
      <c r="O21" s="17" t="n">
        <v>0</v>
      </c>
      <c r="P21" s="17" t="n">
        <v>0</v>
      </c>
      <c r="Q21" s="41" t="n">
        <v>-50</v>
      </c>
      <c r="R21" s="17" t="n">
        <v>0</v>
      </c>
      <c r="S21" s="41" t="n">
        <v>0</v>
      </c>
      <c r="T21" s="41" t="n">
        <v>0</v>
      </c>
      <c r="U21" s="41" t="n">
        <v>0</v>
      </c>
      <c r="V21" s="41" t="n">
        <v>0</v>
      </c>
      <c r="W21" s="17" t="n">
        <v>-5</v>
      </c>
      <c r="X21" s="17" t="n">
        <v>-7</v>
      </c>
      <c r="Y21" s="41" t="n">
        <v>-25</v>
      </c>
      <c r="Z21" s="41" t="n">
        <v>-13</v>
      </c>
      <c r="AA21" s="41" t="n">
        <v>50</v>
      </c>
      <c r="AB21" s="17" t="n">
        <v>-50</v>
      </c>
      <c r="AC21" s="17" t="n">
        <v>40</v>
      </c>
      <c r="AD21" s="17" t="n">
        <v>0</v>
      </c>
      <c r="AE21" s="17" t="n">
        <v>-10</v>
      </c>
      <c r="AF21" s="17" t="n">
        <v>0</v>
      </c>
      <c r="AG21" s="17" t="n">
        <v>0</v>
      </c>
      <c r="AH21" s="17" t="n">
        <v>60</v>
      </c>
      <c r="AI21" s="41" t="n">
        <v>0</v>
      </c>
      <c r="AJ21" s="41" t="n">
        <v>-103</v>
      </c>
      <c r="AK21" s="17" t="n">
        <f aca="false">SUM(C21:AJ21)</f>
        <v>-113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17" t="n">
        <v>0</v>
      </c>
      <c r="N22" s="17" t="n">
        <v>0</v>
      </c>
      <c r="O22" s="17" t="n">
        <v>0</v>
      </c>
      <c r="P22" s="17" t="n">
        <v>0</v>
      </c>
      <c r="Q22" s="41" t="n">
        <v>-50</v>
      </c>
      <c r="R22" s="17" t="n">
        <v>0</v>
      </c>
      <c r="S22" s="41" t="n">
        <v>0</v>
      </c>
      <c r="T22" s="41" t="n">
        <v>0</v>
      </c>
      <c r="U22" s="41" t="n">
        <v>0</v>
      </c>
      <c r="V22" s="41" t="n">
        <v>0</v>
      </c>
      <c r="W22" s="17" t="n">
        <v>-5</v>
      </c>
      <c r="X22" s="17" t="n">
        <v>-7</v>
      </c>
      <c r="Y22" s="41" t="n">
        <v>-25</v>
      </c>
      <c r="Z22" s="41" t="n">
        <v>-13</v>
      </c>
      <c r="AA22" s="41" t="n">
        <v>50</v>
      </c>
      <c r="AB22" s="17" t="n">
        <v>-50</v>
      </c>
      <c r="AC22" s="17" t="n">
        <v>40</v>
      </c>
      <c r="AD22" s="17" t="n">
        <v>0</v>
      </c>
      <c r="AE22" s="17" t="n">
        <v>-10</v>
      </c>
      <c r="AF22" s="17" t="n">
        <v>0</v>
      </c>
      <c r="AG22" s="17" t="n">
        <v>0</v>
      </c>
      <c r="AH22" s="17" t="n">
        <v>60</v>
      </c>
      <c r="AI22" s="41" t="n">
        <v>0</v>
      </c>
      <c r="AJ22" s="41" t="n">
        <v>-103</v>
      </c>
      <c r="AK22" s="17" t="n">
        <f aca="false">SUM(C22:AJ22)</f>
        <v>-113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17" t="n">
        <v>0</v>
      </c>
      <c r="N23" s="17" t="n">
        <v>0</v>
      </c>
      <c r="O23" s="17" t="n">
        <v>0</v>
      </c>
      <c r="P23" s="17" t="n">
        <v>0</v>
      </c>
      <c r="Q23" s="41" t="n">
        <v>-50</v>
      </c>
      <c r="R23" s="17" t="n">
        <v>0</v>
      </c>
      <c r="S23" s="41" t="n">
        <v>0</v>
      </c>
      <c r="T23" s="41" t="n">
        <v>0</v>
      </c>
      <c r="U23" s="41" t="n">
        <v>0</v>
      </c>
      <c r="V23" s="41" t="n">
        <v>0</v>
      </c>
      <c r="W23" s="17" t="n">
        <v>-5</v>
      </c>
      <c r="X23" s="17" t="n">
        <v>-7</v>
      </c>
      <c r="Y23" s="41" t="n">
        <v>-25</v>
      </c>
      <c r="Z23" s="41" t="n">
        <v>-13</v>
      </c>
      <c r="AA23" s="41" t="n">
        <v>50</v>
      </c>
      <c r="AB23" s="17" t="n">
        <v>-50</v>
      </c>
      <c r="AC23" s="17" t="n">
        <v>0</v>
      </c>
      <c r="AD23" s="17" t="n">
        <v>0</v>
      </c>
      <c r="AE23" s="17" t="n">
        <v>-10</v>
      </c>
      <c r="AF23" s="17" t="n">
        <v>0</v>
      </c>
      <c r="AG23" s="17" t="n">
        <v>0</v>
      </c>
      <c r="AH23" s="17" t="n">
        <v>60</v>
      </c>
      <c r="AI23" s="41" t="n">
        <v>0</v>
      </c>
      <c r="AJ23" s="41" t="n">
        <v>-103</v>
      </c>
      <c r="AK23" s="17" t="n">
        <f aca="false">SUM(C23:AJ23)</f>
        <v>-153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17" t="n">
        <v>0</v>
      </c>
      <c r="N24" s="17" t="n">
        <v>0</v>
      </c>
      <c r="O24" s="17" t="n">
        <v>0</v>
      </c>
      <c r="P24" s="17" t="n">
        <v>0</v>
      </c>
      <c r="Q24" s="41" t="n">
        <v>-50</v>
      </c>
      <c r="R24" s="17" t="n">
        <v>0</v>
      </c>
      <c r="S24" s="41" t="n">
        <v>0</v>
      </c>
      <c r="T24" s="41" t="n">
        <v>0</v>
      </c>
      <c r="U24" s="41" t="n">
        <v>0</v>
      </c>
      <c r="V24" s="41" t="n">
        <v>0</v>
      </c>
      <c r="W24" s="17" t="n">
        <v>-5</v>
      </c>
      <c r="X24" s="17" t="n">
        <v>-7</v>
      </c>
      <c r="Y24" s="41" t="n">
        <v>-25</v>
      </c>
      <c r="Z24" s="41" t="n">
        <v>-13</v>
      </c>
      <c r="AA24" s="41" t="n">
        <v>50</v>
      </c>
      <c r="AB24" s="17" t="n">
        <v>-50</v>
      </c>
      <c r="AC24" s="17" t="n">
        <v>0</v>
      </c>
      <c r="AD24" s="17" t="n">
        <v>0</v>
      </c>
      <c r="AE24" s="17" t="n">
        <v>-10</v>
      </c>
      <c r="AF24" s="17" t="n">
        <v>0</v>
      </c>
      <c r="AG24" s="17" t="n">
        <v>0</v>
      </c>
      <c r="AH24" s="17" t="n">
        <v>60</v>
      </c>
      <c r="AI24" s="41" t="n">
        <v>0</v>
      </c>
      <c r="AJ24" s="41" t="n">
        <v>-103</v>
      </c>
      <c r="AK24" s="17" t="n">
        <f aca="false">SUM(C24:AJ24)</f>
        <v>-153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17" t="n">
        <v>0</v>
      </c>
      <c r="N25" s="17" t="n">
        <v>0</v>
      </c>
      <c r="O25" s="17" t="n">
        <v>0</v>
      </c>
      <c r="P25" s="17" t="n">
        <v>0</v>
      </c>
      <c r="Q25" s="41" t="n">
        <v>-50</v>
      </c>
      <c r="R25" s="17" t="n">
        <v>0</v>
      </c>
      <c r="S25" s="41" t="n">
        <v>0</v>
      </c>
      <c r="T25" s="41" t="n">
        <v>0</v>
      </c>
      <c r="U25" s="41" t="n">
        <v>0</v>
      </c>
      <c r="V25" s="41" t="n">
        <v>0</v>
      </c>
      <c r="W25" s="17" t="n">
        <v>-5</v>
      </c>
      <c r="X25" s="17" t="n">
        <v>-7</v>
      </c>
      <c r="Y25" s="41" t="n">
        <v>-25</v>
      </c>
      <c r="Z25" s="41" t="n">
        <v>-13</v>
      </c>
      <c r="AA25" s="41" t="n">
        <v>50</v>
      </c>
      <c r="AB25" s="17" t="n">
        <v>-50</v>
      </c>
      <c r="AC25" s="17" t="n">
        <v>0</v>
      </c>
      <c r="AD25" s="17" t="n">
        <v>0</v>
      </c>
      <c r="AE25" s="17" t="n">
        <v>-10</v>
      </c>
      <c r="AF25" s="17" t="n">
        <v>0</v>
      </c>
      <c r="AG25" s="17" t="n">
        <v>0</v>
      </c>
      <c r="AH25" s="17" t="n">
        <v>60</v>
      </c>
      <c r="AI25" s="41" t="n">
        <v>0</v>
      </c>
      <c r="AJ25" s="41" t="n">
        <v>-103</v>
      </c>
      <c r="AK25" s="17" t="n">
        <f aca="false">SUM(C25:AJ25)</f>
        <v>-153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17" t="n">
        <v>0</v>
      </c>
      <c r="N26" s="17" t="n">
        <v>0</v>
      </c>
      <c r="O26" s="17" t="n">
        <v>0</v>
      </c>
      <c r="P26" s="17" t="n">
        <v>0</v>
      </c>
      <c r="Q26" s="41" t="n">
        <v>-50</v>
      </c>
      <c r="R26" s="17" t="n">
        <v>0</v>
      </c>
      <c r="S26" s="41" t="n">
        <v>0</v>
      </c>
      <c r="T26" s="41" t="n">
        <v>0</v>
      </c>
      <c r="U26" s="41" t="n">
        <v>0</v>
      </c>
      <c r="V26" s="41" t="n">
        <v>0</v>
      </c>
      <c r="W26" s="17" t="n">
        <v>-5</v>
      </c>
      <c r="X26" s="17" t="n">
        <v>-7</v>
      </c>
      <c r="Y26" s="41" t="n">
        <v>-25</v>
      </c>
      <c r="Z26" s="41" t="n">
        <v>-13</v>
      </c>
      <c r="AA26" s="41" t="n">
        <v>50</v>
      </c>
      <c r="AB26" s="17" t="n">
        <v>-50</v>
      </c>
      <c r="AC26" s="17" t="n">
        <v>0</v>
      </c>
      <c r="AD26" s="17" t="n">
        <v>0</v>
      </c>
      <c r="AE26" s="17" t="n">
        <v>-10</v>
      </c>
      <c r="AF26" s="17" t="n">
        <v>0</v>
      </c>
      <c r="AG26" s="17" t="n">
        <v>0</v>
      </c>
      <c r="AH26" s="17" t="n">
        <v>60</v>
      </c>
      <c r="AI26" s="41" t="n">
        <v>0</v>
      </c>
      <c r="AJ26" s="41" t="n">
        <v>-103</v>
      </c>
      <c r="AK26" s="17" t="n">
        <f aca="false">SUM(C26:AJ26)</f>
        <v>-153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17" t="n">
        <v>0</v>
      </c>
      <c r="N27" s="17" t="n">
        <v>0</v>
      </c>
      <c r="O27" s="17" t="n">
        <v>0</v>
      </c>
      <c r="P27" s="17" t="n">
        <v>0</v>
      </c>
      <c r="Q27" s="41" t="n">
        <v>-50</v>
      </c>
      <c r="R27" s="17" t="n">
        <v>0</v>
      </c>
      <c r="S27" s="41" t="n">
        <v>0</v>
      </c>
      <c r="T27" s="41" t="n">
        <v>0</v>
      </c>
      <c r="U27" s="41" t="n">
        <v>0</v>
      </c>
      <c r="V27" s="41" t="n">
        <v>0</v>
      </c>
      <c r="W27" s="17" t="n">
        <v>-5</v>
      </c>
      <c r="X27" s="17" t="n">
        <v>-7</v>
      </c>
      <c r="Y27" s="41" t="n">
        <v>-25</v>
      </c>
      <c r="Z27" s="41" t="n">
        <v>-13</v>
      </c>
      <c r="AA27" s="41" t="n">
        <v>50</v>
      </c>
      <c r="AB27" s="17" t="n">
        <v>-50</v>
      </c>
      <c r="AC27" s="17" t="n">
        <v>0</v>
      </c>
      <c r="AD27" s="17" t="n">
        <v>0</v>
      </c>
      <c r="AE27" s="17" t="n">
        <v>-10</v>
      </c>
      <c r="AF27" s="17" t="n">
        <v>0</v>
      </c>
      <c r="AG27" s="17" t="n">
        <v>0</v>
      </c>
      <c r="AH27" s="17" t="n">
        <v>60</v>
      </c>
      <c r="AI27" s="41" t="n">
        <v>0</v>
      </c>
      <c r="AJ27" s="41" t="n">
        <v>-103</v>
      </c>
      <c r="AK27" s="17" t="n">
        <f aca="false">SUM(C27:AJ27)</f>
        <v>-153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17" t="n">
        <v>0</v>
      </c>
      <c r="N28" s="17" t="n">
        <v>0</v>
      </c>
      <c r="O28" s="17" t="n">
        <v>0</v>
      </c>
      <c r="P28" s="17" t="n">
        <v>0</v>
      </c>
      <c r="Q28" s="41" t="n">
        <v>-50</v>
      </c>
      <c r="R28" s="17" t="n">
        <v>0</v>
      </c>
      <c r="S28" s="41" t="n">
        <v>0</v>
      </c>
      <c r="T28" s="41" t="n">
        <v>0</v>
      </c>
      <c r="U28" s="41" t="n">
        <v>0</v>
      </c>
      <c r="V28" s="41" t="n">
        <v>0</v>
      </c>
      <c r="W28" s="17" t="n">
        <v>-5</v>
      </c>
      <c r="X28" s="17" t="n">
        <v>-7</v>
      </c>
      <c r="Y28" s="41" t="n">
        <v>-25</v>
      </c>
      <c r="Z28" s="41" t="n">
        <v>-13</v>
      </c>
      <c r="AA28" s="41" t="n">
        <v>50</v>
      </c>
      <c r="AB28" s="17" t="n">
        <v>-50</v>
      </c>
      <c r="AC28" s="17" t="n">
        <v>0</v>
      </c>
      <c r="AD28" s="17" t="n">
        <v>0</v>
      </c>
      <c r="AE28" s="17" t="n">
        <v>-10</v>
      </c>
      <c r="AF28" s="17" t="n">
        <v>0</v>
      </c>
      <c r="AG28" s="17" t="n">
        <v>0</v>
      </c>
      <c r="AH28" s="17" t="n">
        <v>60</v>
      </c>
      <c r="AI28" s="41" t="n">
        <v>0</v>
      </c>
      <c r="AJ28" s="41" t="n">
        <v>-103</v>
      </c>
      <c r="AK28" s="17" t="n">
        <f aca="false">SUM(C28:AJ28)</f>
        <v>-153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17" t="n">
        <v>0</v>
      </c>
      <c r="N29" s="17" t="n">
        <v>0</v>
      </c>
      <c r="O29" s="17" t="n">
        <v>0</v>
      </c>
      <c r="P29" s="17" t="n">
        <v>0</v>
      </c>
      <c r="Q29" s="41" t="n">
        <v>-50</v>
      </c>
      <c r="R29" s="17" t="n">
        <v>0</v>
      </c>
      <c r="S29" s="41" t="n">
        <v>0</v>
      </c>
      <c r="T29" s="41" t="n">
        <v>0</v>
      </c>
      <c r="U29" s="41" t="n">
        <v>0</v>
      </c>
      <c r="V29" s="41" t="n">
        <v>0</v>
      </c>
      <c r="W29" s="17" t="n">
        <v>-5</v>
      </c>
      <c r="X29" s="17" t="n">
        <v>-7</v>
      </c>
      <c r="Y29" s="41" t="n">
        <v>-25</v>
      </c>
      <c r="Z29" s="41" t="n">
        <v>-13</v>
      </c>
      <c r="AA29" s="41" t="n">
        <v>50</v>
      </c>
      <c r="AB29" s="17" t="n">
        <v>-50</v>
      </c>
      <c r="AC29" s="17" t="n">
        <v>0</v>
      </c>
      <c r="AD29" s="17" t="n">
        <v>0</v>
      </c>
      <c r="AE29" s="17" t="n">
        <v>-10</v>
      </c>
      <c r="AF29" s="17" t="n">
        <v>0</v>
      </c>
      <c r="AG29" s="17" t="n">
        <v>0</v>
      </c>
      <c r="AH29" s="17" t="n">
        <v>60</v>
      </c>
      <c r="AI29" s="41" t="n">
        <v>0</v>
      </c>
      <c r="AJ29" s="41" t="n">
        <v>-103</v>
      </c>
      <c r="AK29" s="17" t="n">
        <f aca="false">SUM(C29:AJ29)</f>
        <v>-153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17" t="n">
        <v>0</v>
      </c>
      <c r="N30" s="17" t="n">
        <v>0</v>
      </c>
      <c r="O30" s="17" t="n">
        <v>0</v>
      </c>
      <c r="P30" s="17" t="n">
        <v>0</v>
      </c>
      <c r="Q30" s="41" t="n">
        <v>-50</v>
      </c>
      <c r="R30" s="17" t="n">
        <v>0</v>
      </c>
      <c r="S30" s="41" t="n">
        <v>0</v>
      </c>
      <c r="T30" s="41" t="n">
        <v>0</v>
      </c>
      <c r="U30" s="41" t="n">
        <v>0</v>
      </c>
      <c r="V30" s="41" t="n">
        <v>0</v>
      </c>
      <c r="W30" s="17" t="n">
        <v>-5</v>
      </c>
      <c r="X30" s="17" t="n">
        <v>-7</v>
      </c>
      <c r="Y30" s="41" t="n">
        <v>-25</v>
      </c>
      <c r="Z30" s="41" t="n">
        <v>-13</v>
      </c>
      <c r="AA30" s="41" t="n">
        <v>50</v>
      </c>
      <c r="AB30" s="17" t="n">
        <v>-50</v>
      </c>
      <c r="AC30" s="17" t="n">
        <v>0</v>
      </c>
      <c r="AD30" s="17" t="n">
        <v>0</v>
      </c>
      <c r="AE30" s="17" t="n">
        <v>-10</v>
      </c>
      <c r="AF30" s="17" t="n">
        <v>0</v>
      </c>
      <c r="AG30" s="17" t="n">
        <v>0</v>
      </c>
      <c r="AH30" s="17" t="n">
        <v>60</v>
      </c>
      <c r="AI30" s="41" t="n">
        <v>0</v>
      </c>
      <c r="AJ30" s="41" t="n">
        <v>-103</v>
      </c>
      <c r="AK30" s="17" t="n">
        <f aca="false">SUM(C30:AJ30)</f>
        <v>-153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17" t="n">
        <v>0</v>
      </c>
      <c r="N31" s="17" t="n">
        <v>0</v>
      </c>
      <c r="O31" s="17" t="n">
        <v>0</v>
      </c>
      <c r="P31" s="17" t="n">
        <v>0</v>
      </c>
      <c r="Q31" s="41" t="n">
        <v>-50</v>
      </c>
      <c r="R31" s="17" t="n">
        <v>0</v>
      </c>
      <c r="S31" s="41" t="n">
        <v>0</v>
      </c>
      <c r="T31" s="41" t="n">
        <v>0</v>
      </c>
      <c r="U31" s="41" t="n">
        <v>0</v>
      </c>
      <c r="V31" s="41" t="n">
        <v>0</v>
      </c>
      <c r="W31" s="17" t="n">
        <v>-5</v>
      </c>
      <c r="X31" s="17" t="n">
        <v>-7</v>
      </c>
      <c r="Y31" s="41" t="n">
        <v>-25</v>
      </c>
      <c r="Z31" s="41" t="n">
        <v>-13</v>
      </c>
      <c r="AA31" s="41" t="n">
        <v>50</v>
      </c>
      <c r="AB31" s="17" t="n">
        <v>-50</v>
      </c>
      <c r="AC31" s="17" t="n">
        <v>0</v>
      </c>
      <c r="AD31" s="17" t="n">
        <v>-40</v>
      </c>
      <c r="AE31" s="17" t="n">
        <v>-10</v>
      </c>
      <c r="AF31" s="17" t="n">
        <v>0</v>
      </c>
      <c r="AG31" s="17" t="n">
        <v>0</v>
      </c>
      <c r="AH31" s="17" t="n">
        <v>60</v>
      </c>
      <c r="AI31" s="41" t="n">
        <v>0</v>
      </c>
      <c r="AJ31" s="41" t="n">
        <v>-103</v>
      </c>
      <c r="AK31" s="17" t="n">
        <f aca="false">SUM(C31:AJ31)</f>
        <v>-193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17" t="n">
        <v>0</v>
      </c>
      <c r="N32" s="17" t="n">
        <v>0</v>
      </c>
      <c r="O32" s="17" t="n">
        <v>0</v>
      </c>
      <c r="P32" s="17" t="n">
        <v>0</v>
      </c>
      <c r="Q32" s="41" t="n">
        <v>-50</v>
      </c>
      <c r="R32" s="17" t="n">
        <v>0</v>
      </c>
      <c r="S32" s="41" t="n">
        <v>0</v>
      </c>
      <c r="T32" s="41" t="n">
        <v>0</v>
      </c>
      <c r="U32" s="41" t="n">
        <v>0</v>
      </c>
      <c r="V32" s="41" t="n">
        <v>0</v>
      </c>
      <c r="W32" s="17" t="n">
        <v>-5</v>
      </c>
      <c r="X32" s="17" t="n">
        <v>-7</v>
      </c>
      <c r="Y32" s="41" t="n">
        <v>-25</v>
      </c>
      <c r="Z32" s="41" t="n">
        <v>-13</v>
      </c>
      <c r="AA32" s="41" t="n">
        <v>50</v>
      </c>
      <c r="AB32" s="17" t="n">
        <v>-50</v>
      </c>
      <c r="AC32" s="17" t="n">
        <v>0</v>
      </c>
      <c r="AD32" s="17" t="n">
        <v>-40</v>
      </c>
      <c r="AE32" s="17" t="n">
        <v>-10</v>
      </c>
      <c r="AF32" s="17" t="n">
        <v>0</v>
      </c>
      <c r="AG32" s="17" t="n">
        <v>0</v>
      </c>
      <c r="AH32" s="17" t="n">
        <v>60</v>
      </c>
      <c r="AI32" s="41" t="n">
        <v>0</v>
      </c>
      <c r="AJ32" s="41" t="n">
        <v>-103</v>
      </c>
      <c r="AK32" s="17" t="n">
        <f aca="false">SUM(C32:AJ32)</f>
        <v>-193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17" t="n">
        <v>0</v>
      </c>
      <c r="N33" s="17" t="n">
        <v>0</v>
      </c>
      <c r="O33" s="17" t="n">
        <v>0</v>
      </c>
      <c r="P33" s="17" t="n">
        <v>0</v>
      </c>
      <c r="Q33" s="41" t="n">
        <v>-50</v>
      </c>
      <c r="R33" s="17" t="n">
        <v>0</v>
      </c>
      <c r="S33" s="41" t="n">
        <v>0</v>
      </c>
      <c r="T33" s="41" t="n">
        <v>0</v>
      </c>
      <c r="U33" s="41" t="n">
        <v>0</v>
      </c>
      <c r="V33" s="41" t="n">
        <v>0</v>
      </c>
      <c r="W33" s="17" t="n">
        <v>-5</v>
      </c>
      <c r="X33" s="17" t="n">
        <v>-7</v>
      </c>
      <c r="Y33" s="41" t="n">
        <v>-25</v>
      </c>
      <c r="Z33" s="41" t="n">
        <v>-13</v>
      </c>
      <c r="AA33" s="41" t="n">
        <v>50</v>
      </c>
      <c r="AB33" s="17" t="n">
        <v>-50</v>
      </c>
      <c r="AC33" s="17" t="n">
        <v>0</v>
      </c>
      <c r="AD33" s="17" t="n">
        <v>-40</v>
      </c>
      <c r="AE33" s="17" t="n">
        <v>-10</v>
      </c>
      <c r="AF33" s="17" t="n">
        <v>0</v>
      </c>
      <c r="AG33" s="17" t="n">
        <v>0</v>
      </c>
      <c r="AH33" s="17" t="n">
        <v>60</v>
      </c>
      <c r="AI33" s="41" t="n">
        <v>0</v>
      </c>
      <c r="AJ33" s="41" t="n">
        <v>-103</v>
      </c>
      <c r="AK33" s="17" t="n">
        <f aca="false">SUM(C33:AJ33)</f>
        <v>-193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17" t="n">
        <v>0</v>
      </c>
      <c r="N34" s="17" t="n">
        <v>0</v>
      </c>
      <c r="O34" s="17" t="n">
        <v>0</v>
      </c>
      <c r="P34" s="17" t="n">
        <v>0</v>
      </c>
      <c r="Q34" s="41" t="n">
        <v>-50</v>
      </c>
      <c r="R34" s="17" t="n">
        <v>0</v>
      </c>
      <c r="S34" s="41" t="n">
        <v>0</v>
      </c>
      <c r="T34" s="41" t="n">
        <v>0</v>
      </c>
      <c r="U34" s="41" t="n">
        <v>0</v>
      </c>
      <c r="V34" s="41" t="n">
        <v>0</v>
      </c>
      <c r="W34" s="17" t="n">
        <v>-5</v>
      </c>
      <c r="X34" s="17" t="n">
        <v>-7</v>
      </c>
      <c r="Y34" s="41" t="n">
        <v>-25</v>
      </c>
      <c r="Z34" s="41" t="n">
        <v>-13</v>
      </c>
      <c r="AA34" s="41" t="n">
        <v>50</v>
      </c>
      <c r="AB34" s="17" t="n">
        <v>-50</v>
      </c>
      <c r="AC34" s="17" t="n">
        <v>0</v>
      </c>
      <c r="AD34" s="17" t="n">
        <v>0</v>
      </c>
      <c r="AE34" s="17" t="n">
        <v>-10</v>
      </c>
      <c r="AF34" s="17" t="n">
        <v>0</v>
      </c>
      <c r="AG34" s="17" t="n">
        <v>0</v>
      </c>
      <c r="AH34" s="17" t="n">
        <v>60</v>
      </c>
      <c r="AI34" s="41" t="n">
        <v>0</v>
      </c>
      <c r="AJ34" s="41" t="n">
        <v>-103</v>
      </c>
      <c r="AK34" s="17" t="n">
        <f aca="false">SUM(C34:AJ34)</f>
        <v>-153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17" t="n">
        <v>0</v>
      </c>
      <c r="N35" s="17" t="n">
        <v>0</v>
      </c>
      <c r="O35" s="17" t="n">
        <v>0</v>
      </c>
      <c r="P35" s="17" t="n">
        <v>0</v>
      </c>
      <c r="Q35" s="41" t="n">
        <v>-50</v>
      </c>
      <c r="R35" s="17" t="n">
        <v>0</v>
      </c>
      <c r="S35" s="41" t="n">
        <v>0</v>
      </c>
      <c r="T35" s="41" t="n">
        <v>0</v>
      </c>
      <c r="U35" s="41" t="n">
        <v>0</v>
      </c>
      <c r="V35" s="41" t="n">
        <v>0</v>
      </c>
      <c r="W35" s="17" t="n">
        <v>-5</v>
      </c>
      <c r="X35" s="17" t="n">
        <v>-7</v>
      </c>
      <c r="Y35" s="41" t="n">
        <v>-25</v>
      </c>
      <c r="Z35" s="41" t="n">
        <v>-13</v>
      </c>
      <c r="AA35" s="41" t="n">
        <v>50</v>
      </c>
      <c r="AB35" s="17" t="n">
        <v>-50</v>
      </c>
      <c r="AC35" s="17" t="n">
        <v>0</v>
      </c>
      <c r="AD35" s="17" t="n">
        <v>0</v>
      </c>
      <c r="AE35" s="17" t="n">
        <v>-10</v>
      </c>
      <c r="AF35" s="17" t="n">
        <v>0</v>
      </c>
      <c r="AG35" s="17" t="n">
        <v>0</v>
      </c>
      <c r="AH35" s="17" t="n">
        <v>60</v>
      </c>
      <c r="AI35" s="41" t="n">
        <v>0</v>
      </c>
      <c r="AJ35" s="41" t="n">
        <v>-103</v>
      </c>
      <c r="AK35" s="17" t="n">
        <f aca="false">SUM(C35:AJ35)</f>
        <v>-153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17" t="n">
        <v>0</v>
      </c>
      <c r="N36" s="17" t="n">
        <v>25</v>
      </c>
      <c r="O36" s="17" t="n">
        <v>25</v>
      </c>
      <c r="P36" s="17" t="n">
        <v>10</v>
      </c>
      <c r="Q36" s="41" t="n">
        <v>0</v>
      </c>
      <c r="R36" s="17" t="n">
        <v>0</v>
      </c>
      <c r="S36" s="41" t="n">
        <v>20</v>
      </c>
      <c r="T36" s="41" t="n">
        <v>0</v>
      </c>
      <c r="U36" s="41" t="n">
        <v>8</v>
      </c>
      <c r="V36" s="41" t="n">
        <v>15</v>
      </c>
      <c r="W36" s="17" t="n">
        <v>0</v>
      </c>
      <c r="X36" s="17" t="n">
        <v>0</v>
      </c>
      <c r="Y36" s="41" t="n">
        <v>0</v>
      </c>
      <c r="Z36" s="41" t="n">
        <v>0</v>
      </c>
      <c r="AA36" s="41" t="n">
        <v>0</v>
      </c>
      <c r="AB36" s="17" t="n">
        <v>0</v>
      </c>
      <c r="AC36" s="17" t="n">
        <v>0</v>
      </c>
      <c r="AD36" s="17" t="n">
        <v>0</v>
      </c>
      <c r="AE36" s="17" t="n">
        <v>0</v>
      </c>
      <c r="AF36" s="41" t="n">
        <v>60</v>
      </c>
      <c r="AG36" s="17" t="n">
        <v>-60</v>
      </c>
      <c r="AH36" s="17" t="n">
        <v>60</v>
      </c>
      <c r="AI36" s="41" t="n">
        <v>-60</v>
      </c>
      <c r="AJ36" s="41" t="n">
        <v>-103</v>
      </c>
      <c r="AK36" s="17" t="n">
        <f aca="false">SUM(C36:AJ36)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3" t="n">
        <v>0</v>
      </c>
      <c r="N37" s="43" t="n">
        <v>25</v>
      </c>
      <c r="O37" s="43" t="n">
        <v>25</v>
      </c>
      <c r="P37" s="43" t="n">
        <v>10</v>
      </c>
      <c r="Q37" s="44" t="n">
        <v>0</v>
      </c>
      <c r="R37" s="43" t="n">
        <v>0</v>
      </c>
      <c r="S37" s="44" t="n">
        <v>20</v>
      </c>
      <c r="T37" s="43" t="n">
        <v>0</v>
      </c>
      <c r="U37" s="44" t="n">
        <v>8</v>
      </c>
      <c r="V37" s="44" t="n">
        <v>15</v>
      </c>
      <c r="W37" s="43" t="n">
        <v>0</v>
      </c>
      <c r="X37" s="43" t="n">
        <v>0</v>
      </c>
      <c r="Y37" s="44" t="n">
        <v>0</v>
      </c>
      <c r="Z37" s="44" t="n">
        <v>0</v>
      </c>
      <c r="AA37" s="44" t="n">
        <v>0</v>
      </c>
      <c r="AB37" s="43" t="n">
        <v>0</v>
      </c>
      <c r="AC37" s="43" t="n">
        <v>0</v>
      </c>
      <c r="AD37" s="43" t="n">
        <v>0</v>
      </c>
      <c r="AE37" s="43" t="n">
        <v>0</v>
      </c>
      <c r="AF37" s="44" t="n">
        <v>60</v>
      </c>
      <c r="AG37" s="43" t="n">
        <v>-60</v>
      </c>
      <c r="AH37" s="43" t="n">
        <v>60</v>
      </c>
      <c r="AI37" s="44" t="n">
        <v>-60</v>
      </c>
      <c r="AJ37" s="44" t="n">
        <f aca="false">SUM(AJ36)</f>
        <v>-103</v>
      </c>
      <c r="AK37" s="43" t="n">
        <f aca="false">SUM(C37:AJ37)</f>
        <v>0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25</v>
      </c>
      <c r="E40" s="34" t="n">
        <f aca="false">SUM(E13:E36)</f>
        <v>10</v>
      </c>
      <c r="F40" s="34" t="n">
        <f aca="false">SUM(F13:F36)</f>
        <v>20</v>
      </c>
      <c r="G40" s="34" t="n">
        <f aca="false">SUM(G13:G36)</f>
        <v>8</v>
      </c>
      <c r="H40" s="34" t="n">
        <f aca="false">SUM(H13:H36)</f>
        <v>15</v>
      </c>
      <c r="I40" s="34" t="n">
        <f aca="false">SUM(I13:I36)</f>
        <v>60</v>
      </c>
      <c r="J40" s="34" t="n">
        <f aca="false">SUM(J13:J36)</f>
        <v>-60</v>
      </c>
      <c r="K40" s="34" t="n">
        <f aca="false">SUM(K13:K36)</f>
        <v>60</v>
      </c>
      <c r="L40" s="34" t="n">
        <f aca="false">SUM(L13:L36)</f>
        <v>-60</v>
      </c>
      <c r="M40" s="34" t="n">
        <f aca="false">SUM(M13:M36)</f>
        <v>-103</v>
      </c>
      <c r="N40" s="34" t="n">
        <f aca="false">SUM(N13:N36)</f>
        <v>175</v>
      </c>
      <c r="O40" s="34" t="n">
        <f aca="false">SUM(O13:O36)</f>
        <v>175</v>
      </c>
      <c r="P40" s="34" t="n">
        <f aca="false">SUM(P13:P36)</f>
        <v>70</v>
      </c>
      <c r="Q40" s="34" t="n">
        <f aca="false">SUM(Q13:Q36)</f>
        <v>-800</v>
      </c>
      <c r="R40" s="34" t="n">
        <f aca="false">SUM(R13:R36)</f>
        <v>20</v>
      </c>
      <c r="S40" s="34" t="n">
        <f aca="false">SUM(S13:S36)</f>
        <v>120</v>
      </c>
      <c r="T40" s="34" t="n">
        <f aca="false">SUM(T13:T36)</f>
        <v>30</v>
      </c>
      <c r="U40" s="34" t="n">
        <f aca="false">SUM(U13:U36)</f>
        <v>26</v>
      </c>
      <c r="V40" s="34" t="n">
        <f aca="false">SUM(V13:V36)</f>
        <v>105</v>
      </c>
      <c r="W40" s="34" t="n">
        <f aca="false">SUM(W13:W36)</f>
        <v>-80</v>
      </c>
      <c r="X40" s="34" t="n">
        <f aca="false">SUM(X13:X36)</f>
        <v>-112</v>
      </c>
      <c r="Y40" s="34" t="n">
        <f aca="false">SUM(Y13:Y36)</f>
        <v>-400</v>
      </c>
      <c r="Z40" s="34" t="n">
        <f aca="false">SUM(Z13:Z36)</f>
        <v>-208</v>
      </c>
      <c r="AA40" s="34" t="n">
        <f aca="false">SUM(AA13:AA36)</f>
        <v>800</v>
      </c>
      <c r="AB40" s="34" t="n">
        <f aca="false">SUM(AB13:AB36)</f>
        <v>-800</v>
      </c>
      <c r="AC40" s="34" t="n">
        <f aca="false">SUM(AC13:AC36)</f>
        <v>120</v>
      </c>
      <c r="AD40" s="37" t="n">
        <f aca="false">SUM(AD13:AD36)</f>
        <v>-120</v>
      </c>
      <c r="AE40" s="34" t="n">
        <f aca="false">SUM(AE13:AE36)</f>
        <v>-160</v>
      </c>
      <c r="AF40" s="34" t="n">
        <f aca="false">SUM(AF13:AF36)</f>
        <v>420</v>
      </c>
      <c r="AG40" s="34" t="n">
        <f aca="false">SUM(AG13:AG36)</f>
        <v>-420</v>
      </c>
      <c r="AH40" s="34" t="n">
        <f aca="false">SUM(AH13:AH36)</f>
        <v>1380</v>
      </c>
      <c r="AI40" s="34" t="n">
        <f aca="false">SUM(AI13:AI36)</f>
        <v>-420</v>
      </c>
      <c r="AJ40" s="34" t="n">
        <f aca="false">SUM(AJ13:AJ36)</f>
        <v>-2369</v>
      </c>
      <c r="AK40" s="34" t="n">
        <f aca="false">SUM(C40:AJ40)</f>
        <v>-2448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SUM(M41)</f>
        <v>0</v>
      </c>
      <c r="N42" s="34" t="n">
        <f aca="false">SUM(N14:N37)</f>
        <v>200</v>
      </c>
      <c r="O42" s="34" t="n">
        <f aca="false">SUM(O14:O37)</f>
        <v>200</v>
      </c>
      <c r="P42" s="34" t="n">
        <f aca="false">SUM(P14:P37)</f>
        <v>80</v>
      </c>
      <c r="Q42" s="34" t="n">
        <f aca="false">SUM(Q14:Q37)</f>
        <v>-800</v>
      </c>
      <c r="R42" s="34" t="n">
        <f aca="false">SUM(R14:R37)</f>
        <v>20</v>
      </c>
      <c r="S42" s="34" t="n">
        <f aca="false">SUM(S14:S37)</f>
        <v>140</v>
      </c>
      <c r="T42" s="34" t="n">
        <f aca="false">SUM(T14:T37)</f>
        <v>30</v>
      </c>
      <c r="U42" s="34" t="n">
        <f aca="false">SUM(U14:U37)</f>
        <v>34</v>
      </c>
      <c r="V42" s="34" t="n">
        <f aca="false">SUM(V14:V37)</f>
        <v>120</v>
      </c>
      <c r="W42" s="34" t="n">
        <f aca="false">SUM(W14:W37)</f>
        <v>-80</v>
      </c>
      <c r="X42" s="34" t="n">
        <f aca="false">SUM(X14:X37)</f>
        <v>-112</v>
      </c>
      <c r="Y42" s="34" t="n">
        <f aca="false">SUM(Y14:Y37)</f>
        <v>-400</v>
      </c>
      <c r="Z42" s="34" t="n">
        <f aca="false">SUM(Z14:Z37)</f>
        <v>-208</v>
      </c>
      <c r="AA42" s="34" t="n">
        <f aca="false">SUM(AA14:AA37)</f>
        <v>800</v>
      </c>
      <c r="AB42" s="34" t="n">
        <f aca="false">SUM(AB14:AB37)</f>
        <v>-800</v>
      </c>
      <c r="AC42" s="34" t="n">
        <f aca="false">SUM(AC14:AC37)</f>
        <v>120</v>
      </c>
      <c r="AD42" s="34" t="n">
        <f aca="false">SUM(AD14:AD37)</f>
        <v>-120</v>
      </c>
      <c r="AE42" s="34" t="n">
        <f aca="false">SUM(AE14:AE37)</f>
        <v>-160</v>
      </c>
      <c r="AF42" s="34" t="n">
        <f aca="false">SUM(AF14:AF37)</f>
        <v>480</v>
      </c>
      <c r="AG42" s="34" t="n">
        <f aca="false">SUM(AG14:AG37)</f>
        <v>-480</v>
      </c>
      <c r="AH42" s="34" t="n">
        <f aca="false">SUM(AH14:AH37)</f>
        <v>1440</v>
      </c>
      <c r="AI42" s="34" t="n">
        <f aca="false">SUM(AI14:AI37)</f>
        <v>-480</v>
      </c>
      <c r="AJ42" s="34" t="n">
        <f aca="false">SUM(AJ41)</f>
        <v>0</v>
      </c>
      <c r="AK42" s="34" t="n">
        <f aca="false">SUM(C42:AJ42)</f>
        <v>24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33"/>
      <c r="G43" s="33"/>
      <c r="H43" s="33"/>
      <c r="I43" s="46"/>
      <c r="J43" s="46"/>
      <c r="K43" s="46"/>
      <c r="L43" s="46"/>
      <c r="M43" s="46"/>
      <c r="N43" s="46"/>
      <c r="O43" s="46"/>
      <c r="P43" s="46"/>
      <c r="Q43" s="33"/>
      <c r="R43" s="33"/>
      <c r="S43" s="33"/>
      <c r="T43" s="33"/>
      <c r="U43" s="33"/>
      <c r="V43" s="33"/>
      <c r="W43" s="46"/>
      <c r="X43" s="46"/>
      <c r="Y43" s="33"/>
      <c r="Z43" s="33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50"/>
    </row>
    <row r="44" customFormat="false" ht="12.75" hidden="false" customHeight="false" outlineLevel="0" collapsed="false">
      <c r="A44" s="4"/>
      <c r="B44" s="4"/>
      <c r="C44" s="51"/>
      <c r="D44" s="51"/>
      <c r="E44" s="53"/>
      <c r="F44" s="52"/>
      <c r="G44" s="36"/>
      <c r="H44" s="53"/>
      <c r="I44" s="39"/>
      <c r="J44" s="33"/>
      <c r="K44" s="33"/>
      <c r="L44" s="52"/>
      <c r="M44" s="36"/>
      <c r="N44" s="51"/>
      <c r="O44" s="51"/>
      <c r="P44" s="53"/>
      <c r="Q44" s="36"/>
      <c r="R44" s="52"/>
      <c r="S44" s="51"/>
      <c r="T44" s="52"/>
      <c r="U44" s="53"/>
      <c r="V44" s="53"/>
      <c r="W44" s="79"/>
      <c r="X44" s="79"/>
      <c r="Y44" s="51"/>
      <c r="Z44" s="53"/>
      <c r="AA44" s="52"/>
      <c r="AB44" s="51"/>
      <c r="AC44" s="79"/>
      <c r="AD44" s="52"/>
      <c r="AE44" s="52"/>
      <c r="AF44" s="39"/>
      <c r="AG44" s="33"/>
      <c r="AH44" s="33"/>
      <c r="AI44" s="52"/>
      <c r="AJ44" s="36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</row>
    <row r="45" customFormat="false" ht="12.75" hidden="false" customHeight="false" outlineLevel="0" collapsed="false">
      <c r="A45" s="48"/>
      <c r="B45" s="48"/>
      <c r="C45" s="55" t="s">
        <v>51</v>
      </c>
      <c r="D45" s="55" t="s">
        <v>51</v>
      </c>
      <c r="E45" s="56" t="s">
        <v>51</v>
      </c>
      <c r="F45" s="56" t="s">
        <v>51</v>
      </c>
      <c r="G45" s="80" t="s">
        <v>51</v>
      </c>
      <c r="H45" s="56" t="s">
        <v>51</v>
      </c>
      <c r="I45" s="42" t="s">
        <v>52</v>
      </c>
      <c r="J45" s="17" t="s">
        <v>52</v>
      </c>
      <c r="K45" s="17" t="s">
        <v>53</v>
      </c>
      <c r="L45" s="17" t="s">
        <v>54</v>
      </c>
      <c r="M45" s="42" t="s">
        <v>55</v>
      </c>
      <c r="N45" s="55" t="s">
        <v>51</v>
      </c>
      <c r="O45" s="55" t="s">
        <v>51</v>
      </c>
      <c r="P45" s="56" t="s">
        <v>51</v>
      </c>
      <c r="Q45" s="80" t="s">
        <v>173</v>
      </c>
      <c r="R45" s="56" t="s">
        <v>51</v>
      </c>
      <c r="S45" s="55" t="s">
        <v>51</v>
      </c>
      <c r="T45" s="56" t="s">
        <v>51</v>
      </c>
      <c r="U45" s="56" t="s">
        <v>51</v>
      </c>
      <c r="V45" s="56" t="s">
        <v>51</v>
      </c>
      <c r="W45" s="56" t="s">
        <v>195</v>
      </c>
      <c r="X45" s="56" t="s">
        <v>195</v>
      </c>
      <c r="Y45" s="55" t="s">
        <v>236</v>
      </c>
      <c r="Z45" s="56" t="s">
        <v>173</v>
      </c>
      <c r="AA45" s="56" t="s">
        <v>51</v>
      </c>
      <c r="AB45" s="55" t="s">
        <v>51</v>
      </c>
      <c r="AC45" s="80" t="s">
        <v>51</v>
      </c>
      <c r="AD45" s="56" t="s">
        <v>121</v>
      </c>
      <c r="AE45" s="17" t="s">
        <v>122</v>
      </c>
      <c r="AF45" s="42" t="s">
        <v>52</v>
      </c>
      <c r="AG45" s="17" t="s">
        <v>52</v>
      </c>
      <c r="AH45" s="17" t="s">
        <v>53</v>
      </c>
      <c r="AI45" s="17" t="s">
        <v>54</v>
      </c>
      <c r="AJ45" s="42" t="s">
        <v>55</v>
      </c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5" t="s">
        <v>59</v>
      </c>
      <c r="D46" s="55" t="s">
        <v>59</v>
      </c>
      <c r="E46" s="56" t="s">
        <v>59</v>
      </c>
      <c r="F46" s="56" t="s">
        <v>58</v>
      </c>
      <c r="G46" s="80" t="s">
        <v>58</v>
      </c>
      <c r="H46" s="56" t="s">
        <v>58</v>
      </c>
      <c r="I46" s="42" t="s">
        <v>59</v>
      </c>
      <c r="J46" s="17" t="s">
        <v>59</v>
      </c>
      <c r="K46" s="17" t="s">
        <v>60</v>
      </c>
      <c r="L46" s="17" t="s">
        <v>61</v>
      </c>
      <c r="M46" s="42" t="s">
        <v>59</v>
      </c>
      <c r="N46" s="55" t="s">
        <v>59</v>
      </c>
      <c r="O46" s="55" t="s">
        <v>59</v>
      </c>
      <c r="P46" s="56" t="s">
        <v>59</v>
      </c>
      <c r="Q46" s="80" t="s">
        <v>237</v>
      </c>
      <c r="R46" s="56" t="s">
        <v>58</v>
      </c>
      <c r="S46" s="55" t="s">
        <v>58</v>
      </c>
      <c r="T46" s="56" t="s">
        <v>58</v>
      </c>
      <c r="U46" s="56" t="s">
        <v>58</v>
      </c>
      <c r="V46" s="56" t="s">
        <v>58</v>
      </c>
      <c r="W46" s="56" t="s">
        <v>122</v>
      </c>
      <c r="X46" s="56" t="s">
        <v>122</v>
      </c>
      <c r="Y46" s="55" t="s">
        <v>238</v>
      </c>
      <c r="Z46" s="56" t="s">
        <v>237</v>
      </c>
      <c r="AA46" s="56" t="s">
        <v>59</v>
      </c>
      <c r="AB46" s="55" t="s">
        <v>59</v>
      </c>
      <c r="AC46" s="80" t="s">
        <v>59</v>
      </c>
      <c r="AD46" s="56" t="s">
        <v>52</v>
      </c>
      <c r="AE46" s="17" t="s">
        <v>126</v>
      </c>
      <c r="AF46" s="42" t="s">
        <v>59</v>
      </c>
      <c r="AG46" s="17" t="s">
        <v>59</v>
      </c>
      <c r="AH46" s="17" t="s">
        <v>60</v>
      </c>
      <c r="AI46" s="17" t="s">
        <v>61</v>
      </c>
      <c r="AJ46" s="42" t="s">
        <v>59</v>
      </c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5" t="s">
        <v>56</v>
      </c>
      <c r="D47" s="55" t="s">
        <v>56</v>
      </c>
      <c r="E47" s="56" t="s">
        <v>56</v>
      </c>
      <c r="F47" s="56" t="s">
        <v>59</v>
      </c>
      <c r="G47" s="80" t="s">
        <v>64</v>
      </c>
      <c r="H47" s="56" t="s">
        <v>64</v>
      </c>
      <c r="I47" s="42" t="s">
        <v>58</v>
      </c>
      <c r="J47" s="17" t="s">
        <v>58</v>
      </c>
      <c r="K47" s="17" t="s">
        <v>52</v>
      </c>
      <c r="L47" s="17" t="s">
        <v>52</v>
      </c>
      <c r="M47" s="42" t="s">
        <v>65</v>
      </c>
      <c r="N47" s="55" t="s">
        <v>56</v>
      </c>
      <c r="O47" s="55" t="s">
        <v>56</v>
      </c>
      <c r="P47" s="56" t="s">
        <v>56</v>
      </c>
      <c r="Q47" s="80" t="s">
        <v>239</v>
      </c>
      <c r="R47" s="56" t="s">
        <v>59</v>
      </c>
      <c r="S47" s="55" t="s">
        <v>59</v>
      </c>
      <c r="T47" s="56" t="s">
        <v>59</v>
      </c>
      <c r="U47" s="56" t="s">
        <v>64</v>
      </c>
      <c r="V47" s="56" t="s">
        <v>64</v>
      </c>
      <c r="W47" s="56" t="s">
        <v>125</v>
      </c>
      <c r="X47" s="56" t="s">
        <v>125</v>
      </c>
      <c r="Y47" s="55" t="s">
        <v>240</v>
      </c>
      <c r="Z47" s="56" t="s">
        <v>239</v>
      </c>
      <c r="AA47" s="56" t="s">
        <v>52</v>
      </c>
      <c r="AB47" s="55" t="s">
        <v>52</v>
      </c>
      <c r="AC47" s="80" t="s">
        <v>131</v>
      </c>
      <c r="AD47" s="56" t="s">
        <v>132</v>
      </c>
      <c r="AE47" s="17" t="s">
        <v>58</v>
      </c>
      <c r="AF47" s="42" t="s">
        <v>58</v>
      </c>
      <c r="AG47" s="17" t="s">
        <v>58</v>
      </c>
      <c r="AH47" s="17" t="s">
        <v>52</v>
      </c>
      <c r="AI47" s="17" t="s">
        <v>52</v>
      </c>
      <c r="AJ47" s="42" t="s">
        <v>65</v>
      </c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5" t="s">
        <v>58</v>
      </c>
      <c r="D48" s="55" t="s">
        <v>58</v>
      </c>
      <c r="E48" s="56" t="s">
        <v>58</v>
      </c>
      <c r="F48" s="56" t="s">
        <v>135</v>
      </c>
      <c r="G48" s="80" t="s">
        <v>69</v>
      </c>
      <c r="H48" s="56" t="s">
        <v>218</v>
      </c>
      <c r="I48" s="43" t="s">
        <v>52</v>
      </c>
      <c r="J48" s="43" t="s">
        <v>52</v>
      </c>
      <c r="K48" s="17" t="s">
        <v>59</v>
      </c>
      <c r="L48" s="17" t="s">
        <v>59</v>
      </c>
      <c r="M48" s="58"/>
      <c r="N48" s="55" t="s">
        <v>58</v>
      </c>
      <c r="O48" s="55" t="s">
        <v>58</v>
      </c>
      <c r="P48" s="56" t="s">
        <v>58</v>
      </c>
      <c r="Q48" s="80" t="s">
        <v>69</v>
      </c>
      <c r="R48" s="56" t="s">
        <v>135</v>
      </c>
      <c r="S48" s="55" t="s">
        <v>135</v>
      </c>
      <c r="T48" s="56" t="s">
        <v>135</v>
      </c>
      <c r="U48" s="56" t="s">
        <v>69</v>
      </c>
      <c r="V48" s="56" t="s">
        <v>218</v>
      </c>
      <c r="W48" s="56" t="s">
        <v>122</v>
      </c>
      <c r="X48" s="56" t="s">
        <v>122</v>
      </c>
      <c r="Y48" s="55" t="s">
        <v>59</v>
      </c>
      <c r="Z48" s="56" t="s">
        <v>69</v>
      </c>
      <c r="AA48" s="63"/>
      <c r="AB48" s="84"/>
      <c r="AC48" s="80" t="s">
        <v>138</v>
      </c>
      <c r="AD48" s="56" t="s">
        <v>52</v>
      </c>
      <c r="AE48" s="17" t="s">
        <v>125</v>
      </c>
      <c r="AF48" s="43" t="s">
        <v>52</v>
      </c>
      <c r="AG48" s="43" t="s">
        <v>52</v>
      </c>
      <c r="AH48" s="17" t="s">
        <v>59</v>
      </c>
      <c r="AI48" s="17" t="s">
        <v>59</v>
      </c>
      <c r="AJ48" s="58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5" t="s">
        <v>62</v>
      </c>
      <c r="D49" s="55" t="s">
        <v>59</v>
      </c>
      <c r="E49" s="56" t="s">
        <v>59</v>
      </c>
      <c r="F49" s="56" t="s">
        <v>59</v>
      </c>
      <c r="G49" s="80" t="s">
        <v>72</v>
      </c>
      <c r="H49" s="56" t="s">
        <v>70</v>
      </c>
      <c r="I49" s="59"/>
      <c r="J49" s="59"/>
      <c r="K49" s="17" t="s">
        <v>58</v>
      </c>
      <c r="L49" s="17" t="s">
        <v>74</v>
      </c>
      <c r="M49" s="60"/>
      <c r="N49" s="55" t="s">
        <v>62</v>
      </c>
      <c r="O49" s="55" t="s">
        <v>59</v>
      </c>
      <c r="P49" s="56" t="s">
        <v>59</v>
      </c>
      <c r="Q49" s="80" t="s">
        <v>59</v>
      </c>
      <c r="R49" s="56" t="s">
        <v>59</v>
      </c>
      <c r="S49" s="55" t="s">
        <v>59</v>
      </c>
      <c r="T49" s="56" t="s">
        <v>59</v>
      </c>
      <c r="U49" s="56" t="s">
        <v>72</v>
      </c>
      <c r="V49" s="56" t="s">
        <v>70</v>
      </c>
      <c r="W49" s="56" t="s">
        <v>58</v>
      </c>
      <c r="X49" s="56" t="s">
        <v>58</v>
      </c>
      <c r="Y49" s="55" t="s">
        <v>56</v>
      </c>
      <c r="Z49" s="56" t="s">
        <v>56</v>
      </c>
      <c r="AA49" s="57"/>
      <c r="AB49" s="57"/>
      <c r="AC49" s="83" t="s">
        <v>143</v>
      </c>
      <c r="AD49" s="56" t="s">
        <v>59</v>
      </c>
      <c r="AE49" s="17" t="s">
        <v>122</v>
      </c>
      <c r="AF49" s="59"/>
      <c r="AG49" s="59"/>
      <c r="AH49" s="17" t="s">
        <v>58</v>
      </c>
      <c r="AI49" s="17" t="s">
        <v>74</v>
      </c>
      <c r="AJ49" s="6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5" t="s">
        <v>219</v>
      </c>
      <c r="D50" s="55" t="s">
        <v>70</v>
      </c>
      <c r="E50" s="56" t="s">
        <v>220</v>
      </c>
      <c r="F50" s="56" t="s">
        <v>146</v>
      </c>
      <c r="G50" s="80" t="s">
        <v>76</v>
      </c>
      <c r="H50" s="56" t="s">
        <v>221</v>
      </c>
      <c r="I50" s="57"/>
      <c r="J50" s="57"/>
      <c r="K50" s="17" t="s">
        <v>77</v>
      </c>
      <c r="L50" s="43" t="s">
        <v>78</v>
      </c>
      <c r="M50" s="40"/>
      <c r="N50" s="55" t="s">
        <v>219</v>
      </c>
      <c r="O50" s="55" t="s">
        <v>70</v>
      </c>
      <c r="P50" s="56" t="s">
        <v>220</v>
      </c>
      <c r="Q50" s="80" t="s">
        <v>52</v>
      </c>
      <c r="R50" s="56" t="s">
        <v>146</v>
      </c>
      <c r="S50" s="55" t="s">
        <v>146</v>
      </c>
      <c r="T50" s="56" t="s">
        <v>146</v>
      </c>
      <c r="U50" s="56" t="s">
        <v>76</v>
      </c>
      <c r="V50" s="56" t="s">
        <v>221</v>
      </c>
      <c r="W50" s="56" t="s">
        <v>152</v>
      </c>
      <c r="X50" s="56" t="s">
        <v>152</v>
      </c>
      <c r="Y50" s="55" t="s">
        <v>58</v>
      </c>
      <c r="Z50" s="56" t="s">
        <v>58</v>
      </c>
      <c r="AA50" s="57"/>
      <c r="AB50" s="57"/>
      <c r="AC50" s="68"/>
      <c r="AD50" s="63" t="s">
        <v>149</v>
      </c>
      <c r="AE50" s="17" t="s">
        <v>58</v>
      </c>
      <c r="AF50" s="57"/>
      <c r="AG50" s="57"/>
      <c r="AH50" s="17" t="s">
        <v>77</v>
      </c>
      <c r="AI50" s="43" t="s">
        <v>78</v>
      </c>
      <c r="AJ50" s="40"/>
      <c r="AK50" s="8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5" t="s">
        <v>222</v>
      </c>
      <c r="D51" s="55" t="s">
        <v>73</v>
      </c>
      <c r="E51" s="56" t="s">
        <v>70</v>
      </c>
      <c r="F51" s="56" t="s">
        <v>150</v>
      </c>
      <c r="G51" s="83" t="s">
        <v>80</v>
      </c>
      <c r="H51" s="63"/>
      <c r="I51" s="57"/>
      <c r="J51" s="57"/>
      <c r="K51" s="17" t="s">
        <v>81</v>
      </c>
      <c r="L51" s="2"/>
      <c r="M51" s="40"/>
      <c r="N51" s="55" t="s">
        <v>222</v>
      </c>
      <c r="O51" s="55" t="s">
        <v>73</v>
      </c>
      <c r="P51" s="56" t="s">
        <v>70</v>
      </c>
      <c r="Q51" s="80" t="s">
        <v>158</v>
      </c>
      <c r="R51" s="56" t="s">
        <v>59</v>
      </c>
      <c r="S51" s="55" t="s">
        <v>150</v>
      </c>
      <c r="T51" s="56" t="s">
        <v>150</v>
      </c>
      <c r="U51" s="63" t="s">
        <v>80</v>
      </c>
      <c r="V51" s="63"/>
      <c r="W51" s="56" t="s">
        <v>58</v>
      </c>
      <c r="X51" s="56" t="s">
        <v>58</v>
      </c>
      <c r="Y51" s="55" t="s">
        <v>52</v>
      </c>
      <c r="Z51" s="56" t="s">
        <v>52</v>
      </c>
      <c r="AA51" s="57"/>
      <c r="AB51" s="57"/>
      <c r="AC51" s="68"/>
      <c r="AD51" s="85"/>
      <c r="AE51" s="17" t="s">
        <v>152</v>
      </c>
      <c r="AF51" s="57"/>
      <c r="AG51" s="57"/>
      <c r="AH51" s="17" t="s">
        <v>81</v>
      </c>
      <c r="AI51" s="2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55" t="s">
        <v>223</v>
      </c>
      <c r="D52" s="55"/>
      <c r="E52" s="56" t="s">
        <v>224</v>
      </c>
      <c r="F52" s="56" t="s">
        <v>59</v>
      </c>
      <c r="G52" s="57"/>
      <c r="H52" s="57"/>
      <c r="I52" s="57"/>
      <c r="J52" s="57"/>
      <c r="K52" s="17" t="s">
        <v>83</v>
      </c>
      <c r="L52" s="2"/>
      <c r="M52" s="40"/>
      <c r="N52" s="55" t="s">
        <v>223</v>
      </c>
      <c r="O52" s="55"/>
      <c r="P52" s="56" t="s">
        <v>224</v>
      </c>
      <c r="Q52" s="80" t="s">
        <v>151</v>
      </c>
      <c r="R52" s="56" t="s">
        <v>154</v>
      </c>
      <c r="S52" s="55" t="s">
        <v>59</v>
      </c>
      <c r="T52" s="56" t="s">
        <v>59</v>
      </c>
      <c r="U52" s="57"/>
      <c r="V52" s="57"/>
      <c r="W52" s="56" t="s">
        <v>52</v>
      </c>
      <c r="X52" s="56" t="s">
        <v>52</v>
      </c>
      <c r="Y52" s="55" t="s">
        <v>158</v>
      </c>
      <c r="Z52" s="56" t="s">
        <v>158</v>
      </c>
      <c r="AA52" s="57"/>
      <c r="AB52" s="57"/>
      <c r="AC52" s="69"/>
      <c r="AE52" s="17" t="s">
        <v>58</v>
      </c>
      <c r="AF52" s="57"/>
      <c r="AG52" s="57"/>
      <c r="AH52" s="17" t="s">
        <v>83</v>
      </c>
      <c r="AI52" s="2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62" t="s">
        <v>225</v>
      </c>
      <c r="D53" s="84"/>
      <c r="E53" s="161"/>
      <c r="F53" s="56" t="s">
        <v>157</v>
      </c>
      <c r="G53" s="57"/>
      <c r="H53" s="57"/>
      <c r="I53" s="57"/>
      <c r="J53" s="57"/>
      <c r="K53" s="17" t="s">
        <v>84</v>
      </c>
      <c r="L53" s="2"/>
      <c r="M53" s="2"/>
      <c r="N53" s="62" t="s">
        <v>225</v>
      </c>
      <c r="O53" s="84"/>
      <c r="P53" s="161"/>
      <c r="Q53" s="80" t="s">
        <v>155</v>
      </c>
      <c r="R53" s="63"/>
      <c r="S53" s="55" t="s">
        <v>157</v>
      </c>
      <c r="T53" s="56" t="s">
        <v>241</v>
      </c>
      <c r="U53" s="57"/>
      <c r="V53" s="57"/>
      <c r="W53" s="56" t="s">
        <v>59</v>
      </c>
      <c r="X53" s="56" t="s">
        <v>59</v>
      </c>
      <c r="Y53" s="55" t="s">
        <v>151</v>
      </c>
      <c r="Z53" s="56" t="s">
        <v>151</v>
      </c>
      <c r="AA53" s="57"/>
      <c r="AB53" s="57"/>
      <c r="AE53" s="17" t="s">
        <v>52</v>
      </c>
      <c r="AF53" s="57"/>
      <c r="AG53" s="57"/>
      <c r="AH53" s="17" t="s">
        <v>84</v>
      </c>
      <c r="AI53" s="2"/>
      <c r="AJ53" s="2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57"/>
      <c r="D54" s="65"/>
      <c r="E54" s="87"/>
      <c r="F54" s="63"/>
      <c r="G54" s="65"/>
      <c r="H54" s="65"/>
      <c r="I54" s="57"/>
      <c r="J54" s="57"/>
      <c r="K54" s="67"/>
      <c r="L54" s="2"/>
      <c r="M54" s="40"/>
      <c r="N54" s="57"/>
      <c r="O54" s="65"/>
      <c r="P54" s="87"/>
      <c r="Q54" s="56" t="s">
        <v>159</v>
      </c>
      <c r="R54" s="57"/>
      <c r="S54" s="84"/>
      <c r="T54" s="56" t="s">
        <v>242</v>
      </c>
      <c r="U54" s="65"/>
      <c r="V54" s="65"/>
      <c r="W54" s="63" t="s">
        <v>148</v>
      </c>
      <c r="X54" s="63" t="s">
        <v>148</v>
      </c>
      <c r="Y54" s="55" t="s">
        <v>155</v>
      </c>
      <c r="Z54" s="56" t="s">
        <v>155</v>
      </c>
      <c r="AA54" s="57"/>
      <c r="AB54" s="57"/>
      <c r="AE54" s="17" t="s">
        <v>59</v>
      </c>
      <c r="AF54" s="57"/>
      <c r="AG54" s="57"/>
      <c r="AH54" s="67"/>
      <c r="AI54" s="2"/>
      <c r="AJ54" s="40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</row>
    <row r="55" customFormat="false" ht="33.75" hidden="false" customHeight="true" outlineLevel="0" collapsed="false">
      <c r="B55" s="2"/>
      <c r="D55" s="60"/>
      <c r="F55" s="57"/>
      <c r="G55" s="2"/>
      <c r="H55" s="2"/>
      <c r="I55" s="57"/>
      <c r="J55" s="57"/>
      <c r="K55" s="57"/>
      <c r="L55" s="2"/>
      <c r="M55" s="2"/>
      <c r="O55" s="60"/>
      <c r="Q55" s="56" t="s">
        <v>52</v>
      </c>
      <c r="R55" s="57"/>
      <c r="S55" s="57"/>
      <c r="T55" s="56" t="s">
        <v>243</v>
      </c>
      <c r="U55" s="2"/>
      <c r="V55" s="2"/>
      <c r="W55" s="2"/>
      <c r="X55" s="2"/>
      <c r="Y55" s="55" t="s">
        <v>159</v>
      </c>
      <c r="Z55" s="56" t="s">
        <v>159</v>
      </c>
      <c r="AA55" s="57"/>
      <c r="AB55" s="57"/>
      <c r="AE55" s="43" t="s">
        <v>148</v>
      </c>
      <c r="AF55" s="57"/>
      <c r="AG55" s="57"/>
      <c r="AH55" s="57"/>
      <c r="AI55" s="2"/>
      <c r="AJ55" s="2"/>
      <c r="AK55" s="68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</row>
    <row r="56" customFormat="false" ht="13.5" hidden="false" customHeight="false" outlineLevel="0" collapsed="false">
      <c r="F56" s="57"/>
      <c r="G56" s="2"/>
      <c r="H56" s="2"/>
      <c r="I56" s="2"/>
      <c r="J56" s="57"/>
      <c r="K56" s="40"/>
      <c r="L56" s="2"/>
      <c r="M56" s="2"/>
      <c r="Q56" s="63" t="s">
        <v>162</v>
      </c>
      <c r="S56" s="57"/>
      <c r="T56" s="56" t="s">
        <v>244</v>
      </c>
      <c r="U56" s="2"/>
      <c r="V56" s="2"/>
      <c r="W56" s="2"/>
      <c r="X56" s="2"/>
      <c r="Y56" s="55" t="s">
        <v>52</v>
      </c>
      <c r="Z56" s="56" t="s">
        <v>52</v>
      </c>
      <c r="AA56" s="57"/>
      <c r="AB56" s="57"/>
      <c r="AE56" s="2"/>
      <c r="AF56" s="2"/>
      <c r="AG56" s="57"/>
      <c r="AH56" s="40"/>
      <c r="AI56" s="2"/>
      <c r="AJ56" s="2"/>
      <c r="AK56" s="69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</row>
    <row r="57" customFormat="false" ht="15.75" hidden="false" customHeight="false" outlineLevel="0" collapsed="false">
      <c r="G57" s="2"/>
      <c r="H57" s="2"/>
      <c r="I57" s="68"/>
      <c r="J57" s="57"/>
      <c r="K57" s="2"/>
      <c r="L57" s="2"/>
      <c r="M57" s="2"/>
      <c r="Q57" s="68"/>
      <c r="R57" s="68"/>
      <c r="T57" s="162"/>
      <c r="U57" s="2"/>
      <c r="V57" s="2"/>
      <c r="W57" s="2"/>
      <c r="X57" s="2"/>
      <c r="Y57" s="55" t="s">
        <v>59</v>
      </c>
      <c r="Z57" s="56" t="s">
        <v>59</v>
      </c>
      <c r="AA57" s="87"/>
      <c r="AB57" s="87"/>
      <c r="AE57" s="2"/>
      <c r="AF57" s="68"/>
      <c r="AG57" s="57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</row>
    <row r="58" customFormat="false" ht="15.75" hidden="false" customHeight="false" outlineLevel="0" collapsed="false">
      <c r="F58" s="68"/>
      <c r="G58" s="2"/>
      <c r="H58" s="2"/>
      <c r="I58" s="68"/>
      <c r="J58" s="57"/>
      <c r="K58" s="68"/>
      <c r="L58" s="2"/>
      <c r="M58" s="2"/>
      <c r="Q58" s="68"/>
      <c r="R58" s="68"/>
      <c r="S58" s="68"/>
      <c r="T58" s="68"/>
      <c r="U58" s="2"/>
      <c r="V58" s="2"/>
      <c r="W58" s="2"/>
      <c r="X58" s="2"/>
      <c r="Y58" s="84" t="s">
        <v>162</v>
      </c>
      <c r="Z58" s="63" t="s">
        <v>162</v>
      </c>
      <c r="AA58" s="87"/>
      <c r="AB58" s="87"/>
      <c r="AE58" s="2"/>
      <c r="AF58" s="68"/>
      <c r="AG58" s="57"/>
      <c r="AH58" s="68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</row>
    <row r="59" customFormat="false" ht="15" hidden="false" customHeight="false" outlineLevel="0" collapsed="false">
      <c r="F59" s="68"/>
      <c r="G59" s="2"/>
      <c r="H59" s="2"/>
      <c r="I59" s="69"/>
      <c r="J59" s="40"/>
      <c r="K59" s="69"/>
      <c r="L59" s="2"/>
      <c r="M59" s="2"/>
      <c r="Q59" s="69"/>
      <c r="R59" s="69"/>
      <c r="S59" s="68"/>
      <c r="T59" s="68"/>
      <c r="U59" s="2"/>
      <c r="V59" s="2"/>
      <c r="W59" s="2"/>
      <c r="X59" s="2"/>
      <c r="Y59" s="68"/>
      <c r="Z59" s="68"/>
      <c r="AA59" s="87"/>
      <c r="AB59" s="87"/>
      <c r="AE59" s="2"/>
      <c r="AF59" s="69"/>
      <c r="AG59" s="40"/>
      <c r="AH59" s="69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</row>
    <row r="60" customFormat="false" ht="15" hidden="false" customHeight="false" outlineLevel="0" collapsed="false">
      <c r="F60" s="69"/>
      <c r="G60" s="2"/>
      <c r="H60" s="2"/>
      <c r="I60" s="2"/>
      <c r="J60" s="2"/>
      <c r="K60" s="2"/>
      <c r="L60" s="2"/>
      <c r="M60" s="2"/>
      <c r="S60" s="69"/>
      <c r="T60" s="69"/>
      <c r="U60" s="2"/>
      <c r="V60" s="2"/>
      <c r="W60" s="2"/>
      <c r="X60" s="2"/>
      <c r="Y60" s="68"/>
      <c r="Z60" s="68"/>
      <c r="AA60" s="2"/>
      <c r="AB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</row>
    <row r="61" customFormat="false" ht="12.75" hidden="false" customHeight="false" outlineLevel="0" collapsed="false">
      <c r="G61" s="2"/>
      <c r="H61" s="2"/>
      <c r="I61" s="2"/>
      <c r="J61" s="2"/>
      <c r="K61" s="2"/>
      <c r="L61" s="2"/>
      <c r="M61" s="2"/>
      <c r="U61" s="2"/>
      <c r="V61" s="2"/>
      <c r="W61" s="2"/>
      <c r="X61" s="2"/>
      <c r="Y61" s="69"/>
      <c r="Z61" s="69"/>
      <c r="AA61" s="2"/>
      <c r="AB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</row>
    <row r="62" customFormat="false" ht="12.75" hidden="false" customHeight="false" outlineLevel="0" collapsed="false">
      <c r="G62" s="2"/>
      <c r="H62" s="2"/>
      <c r="I62" s="2"/>
      <c r="J62" s="2"/>
      <c r="K62" s="2"/>
      <c r="L62" s="2"/>
      <c r="M62" s="2"/>
      <c r="U62" s="2"/>
      <c r="V62" s="2"/>
      <c r="W62" s="2"/>
      <c r="X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</row>
    <row r="63" customFormat="false" ht="12.75" hidden="false" customHeight="false" outlineLevel="0" collapsed="false">
      <c r="G63" s="2"/>
      <c r="H63" s="2"/>
      <c r="I63" s="2"/>
      <c r="J63" s="2"/>
      <c r="K63" s="2"/>
      <c r="L63" s="2"/>
      <c r="M63" s="2"/>
      <c r="U63" s="2"/>
      <c r="V63" s="2"/>
      <c r="W63" s="2"/>
      <c r="X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</row>
    <row r="64" customFormat="false" ht="12.75" hidden="false" customHeight="false" outlineLevel="0" collapsed="false">
      <c r="G64" s="2"/>
      <c r="H64" s="2"/>
      <c r="I64" s="2"/>
      <c r="J64" s="2"/>
      <c r="K64" s="2"/>
      <c r="L64" s="2"/>
      <c r="M64" s="2"/>
      <c r="U64" s="2"/>
      <c r="V64" s="2"/>
      <c r="W64" s="2"/>
      <c r="X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</row>
    <row r="65" customFormat="false" ht="12.75" hidden="false" customHeight="false" outlineLevel="0" collapsed="false">
      <c r="G65" s="2"/>
      <c r="H65" s="2"/>
      <c r="I65" s="2"/>
      <c r="J65" s="2"/>
      <c r="K65" s="2"/>
      <c r="L65" s="2"/>
      <c r="M65" s="2"/>
      <c r="U65" s="2"/>
      <c r="V65" s="2"/>
      <c r="W65" s="2"/>
      <c r="X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</row>
    <row r="66" customFormat="false" ht="12.75" hidden="false" customHeight="false" outlineLevel="0" collapsed="false">
      <c r="G66" s="2"/>
      <c r="H66" s="2"/>
      <c r="I66" s="2"/>
      <c r="J66" s="2"/>
      <c r="K66" s="2"/>
      <c r="L66" s="2"/>
      <c r="M66" s="2"/>
      <c r="U66" s="2"/>
      <c r="V66" s="2"/>
      <c r="W66" s="2"/>
      <c r="X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</row>
    <row r="67" customFormat="false" ht="12.75" hidden="false" customHeight="false" outlineLevel="0" collapsed="false">
      <c r="G67" s="2"/>
      <c r="H67" s="2"/>
      <c r="I67" s="2"/>
      <c r="J67" s="2"/>
      <c r="K67" s="2"/>
      <c r="L67" s="2"/>
      <c r="M67" s="2"/>
      <c r="U67" s="2"/>
      <c r="V67" s="2"/>
      <c r="W67" s="2"/>
      <c r="X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</row>
    <row r="68" customFormat="false" ht="12.75" hidden="false" customHeight="false" outlineLevel="0" collapsed="false">
      <c r="G68" s="2"/>
      <c r="H68" s="2"/>
      <c r="I68" s="2"/>
      <c r="J68" s="2"/>
      <c r="K68" s="2"/>
      <c r="L68" s="2"/>
      <c r="M68" s="2"/>
      <c r="U68" s="2"/>
      <c r="V68" s="2"/>
      <c r="W68" s="2"/>
      <c r="X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</row>
    <row r="69" customFormat="false" ht="12.75" hidden="false" customHeight="false" outlineLevel="0" collapsed="false">
      <c r="G69" s="2"/>
      <c r="H69" s="2"/>
      <c r="I69" s="2"/>
      <c r="J69" s="2"/>
      <c r="K69" s="2"/>
      <c r="L69" s="2"/>
      <c r="M69" s="2"/>
      <c r="U69" s="2"/>
      <c r="V69" s="2"/>
      <c r="W69" s="2"/>
      <c r="X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</row>
    <row r="70" customFormat="false" ht="12.75" hidden="false" customHeight="false" outlineLevel="0" collapsed="false">
      <c r="G70" s="2"/>
      <c r="H70" s="2"/>
      <c r="I70" s="2"/>
      <c r="J70" s="2"/>
      <c r="K70" s="2"/>
      <c r="L70" s="2"/>
      <c r="M70" s="2"/>
      <c r="U70" s="2"/>
      <c r="V70" s="2"/>
      <c r="W70" s="2"/>
      <c r="X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</row>
    <row r="71" customFormat="false" ht="12.75" hidden="false" customHeight="false" outlineLevel="0" collapsed="false">
      <c r="G71" s="2"/>
      <c r="H71" s="2"/>
      <c r="I71" s="2"/>
      <c r="J71" s="2"/>
      <c r="K71" s="2"/>
      <c r="L71" s="2"/>
      <c r="M71" s="2"/>
      <c r="U71" s="2"/>
      <c r="V71" s="2"/>
      <c r="W71" s="2"/>
      <c r="X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</row>
    <row r="72" customFormat="false" ht="12.75" hidden="false" customHeight="false" outlineLevel="0" collapsed="false">
      <c r="G72" s="2"/>
      <c r="H72" s="2"/>
      <c r="I72" s="2"/>
      <c r="J72" s="2"/>
      <c r="K72" s="2"/>
      <c r="L72" s="2"/>
      <c r="M72" s="2"/>
      <c r="U72" s="2"/>
      <c r="V72" s="2"/>
      <c r="W72" s="2"/>
      <c r="X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</row>
    <row r="73" customFormat="false" ht="12.75" hidden="false" customHeight="false" outlineLevel="0" collapsed="false">
      <c r="G73" s="2"/>
      <c r="H73" s="2"/>
      <c r="I73" s="2"/>
      <c r="J73" s="2"/>
      <c r="K73" s="2"/>
      <c r="L73" s="2"/>
      <c r="M73" s="2"/>
      <c r="U73" s="2"/>
      <c r="V73" s="2"/>
      <c r="W73" s="2"/>
      <c r="X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</row>
    <row r="74" customFormat="false" ht="12.75" hidden="false" customHeight="false" outlineLevel="0" collapsed="false">
      <c r="G74" s="2"/>
      <c r="H74" s="2"/>
      <c r="I74" s="2"/>
      <c r="J74" s="2"/>
      <c r="K74" s="2"/>
      <c r="L74" s="2"/>
      <c r="M74" s="2"/>
      <c r="U74" s="2"/>
      <c r="V74" s="2"/>
      <c r="W74" s="2"/>
      <c r="X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</row>
    <row r="75" customFormat="false" ht="12.75" hidden="false" customHeight="false" outlineLevel="0" collapsed="false">
      <c r="G75" s="2"/>
      <c r="H75" s="2"/>
      <c r="I75" s="2"/>
      <c r="J75" s="2"/>
      <c r="K75" s="2"/>
      <c r="L75" s="2"/>
      <c r="M75" s="2"/>
      <c r="U75" s="2"/>
      <c r="V75" s="2"/>
      <c r="W75" s="2"/>
      <c r="X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</row>
    <row r="76" customFormat="false" ht="12.75" hidden="false" customHeight="false" outlineLevel="0" collapsed="false">
      <c r="G76" s="2"/>
      <c r="H76" s="2"/>
      <c r="I76" s="2"/>
      <c r="J76" s="2"/>
      <c r="K76" s="2"/>
      <c r="L76" s="2"/>
      <c r="M76" s="2"/>
      <c r="U76" s="2"/>
      <c r="V76" s="2"/>
      <c r="W76" s="2"/>
      <c r="X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</row>
    <row r="77" customFormat="false" ht="12.75" hidden="false" customHeight="false" outlineLevel="0" collapsed="false">
      <c r="G77" s="2"/>
      <c r="H77" s="2"/>
      <c r="I77" s="2"/>
      <c r="J77" s="2"/>
      <c r="K77" s="2"/>
      <c r="L77" s="2"/>
      <c r="M77" s="2"/>
      <c r="U77" s="2"/>
      <c r="V77" s="2"/>
      <c r="W77" s="2"/>
      <c r="X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</row>
    <row r="78" customFormat="false" ht="12.75" hidden="false" customHeight="false" outlineLevel="0" collapsed="false">
      <c r="G78" s="2"/>
      <c r="H78" s="2"/>
      <c r="I78" s="2"/>
      <c r="J78" s="2"/>
      <c r="K78" s="2"/>
      <c r="L78" s="2"/>
      <c r="M78" s="2"/>
      <c r="U78" s="2"/>
      <c r="V78" s="2"/>
      <c r="W78" s="2"/>
      <c r="X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</row>
    <row r="79" customFormat="false" ht="12.75" hidden="false" customHeight="false" outlineLevel="0" collapsed="false">
      <c r="G79" s="2"/>
      <c r="H79" s="2"/>
      <c r="I79" s="2"/>
      <c r="J79" s="2"/>
      <c r="K79" s="2"/>
      <c r="L79" s="2"/>
      <c r="M79" s="2"/>
      <c r="U79" s="2"/>
      <c r="V79" s="2"/>
      <c r="W79" s="2"/>
      <c r="X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</row>
    <row r="80" customFormat="false" ht="12.75" hidden="false" customHeight="false" outlineLevel="0" collapsed="false">
      <c r="G80" s="2"/>
      <c r="H80" s="2"/>
      <c r="I80" s="2"/>
      <c r="J80" s="2"/>
      <c r="K80" s="2"/>
      <c r="L80" s="2"/>
      <c r="M80" s="2"/>
      <c r="U80" s="2"/>
      <c r="V80" s="2"/>
      <c r="W80" s="2"/>
      <c r="X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</row>
    <row r="81" customFormat="false" ht="12.75" hidden="false" customHeight="false" outlineLevel="0" collapsed="false">
      <c r="G81" s="2"/>
      <c r="H81" s="2"/>
      <c r="I81" s="2"/>
      <c r="J81" s="2"/>
      <c r="K81" s="2"/>
      <c r="L81" s="2"/>
      <c r="M81" s="2"/>
      <c r="U81" s="2"/>
      <c r="V81" s="2"/>
      <c r="W81" s="2"/>
      <c r="X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</row>
    <row r="82" customFormat="false" ht="12.75" hidden="false" customHeight="false" outlineLevel="0" collapsed="false">
      <c r="G82" s="2"/>
      <c r="H82" s="2"/>
      <c r="I82" s="2"/>
      <c r="J82" s="2"/>
      <c r="K82" s="2"/>
      <c r="L82" s="2"/>
      <c r="M82" s="2"/>
      <c r="U82" s="2"/>
      <c r="V82" s="2"/>
      <c r="W82" s="2"/>
      <c r="X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</row>
    <row r="83" customFormat="false" ht="12.75" hidden="false" customHeight="false" outlineLevel="0" collapsed="false">
      <c r="G83" s="2"/>
      <c r="H83" s="2"/>
      <c r="I83" s="2"/>
      <c r="J83" s="2"/>
      <c r="K83" s="2"/>
      <c r="L83" s="2"/>
      <c r="M83" s="2"/>
      <c r="U83" s="2"/>
      <c r="V83" s="2"/>
      <c r="W83" s="2"/>
      <c r="X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</row>
    <row r="84" customFormat="false" ht="12.75" hidden="false" customHeight="false" outlineLevel="0" collapsed="false">
      <c r="G84" s="2"/>
      <c r="H84" s="2"/>
      <c r="I84" s="2"/>
      <c r="J84" s="2"/>
      <c r="K84" s="2"/>
      <c r="L84" s="2"/>
      <c r="M84" s="2"/>
      <c r="U84" s="2"/>
      <c r="V84" s="2"/>
      <c r="W84" s="2"/>
      <c r="X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</row>
    <row r="85" customFormat="false" ht="12.75" hidden="false" customHeight="false" outlineLevel="0" collapsed="false">
      <c r="G85" s="2"/>
      <c r="H85" s="2"/>
      <c r="I85" s="2"/>
      <c r="J85" s="2"/>
      <c r="K85" s="2"/>
      <c r="L85" s="2"/>
      <c r="M85" s="2"/>
      <c r="U85" s="2"/>
      <c r="V85" s="2"/>
      <c r="W85" s="2"/>
      <c r="X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</row>
    <row r="86" customFormat="false" ht="12.75" hidden="false" customHeight="false" outlineLevel="0" collapsed="false">
      <c r="G86" s="2"/>
      <c r="H86" s="2"/>
      <c r="I86" s="2"/>
      <c r="J86" s="2"/>
      <c r="K86" s="2"/>
      <c r="L86" s="2"/>
      <c r="M86" s="2"/>
      <c r="U86" s="2"/>
      <c r="V86" s="2"/>
      <c r="W86" s="2"/>
      <c r="X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</row>
    <row r="87" customFormat="false" ht="12.75" hidden="false" customHeight="false" outlineLevel="0" collapsed="false">
      <c r="G87" s="2"/>
      <c r="H87" s="2"/>
      <c r="I87" s="2"/>
      <c r="J87" s="2"/>
      <c r="K87" s="2"/>
      <c r="L87" s="2"/>
      <c r="M87" s="2"/>
      <c r="U87" s="2"/>
      <c r="V87" s="2"/>
      <c r="W87" s="2"/>
      <c r="X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</row>
    <row r="88" customFormat="false" ht="12.75" hidden="false" customHeight="false" outlineLevel="0" collapsed="false">
      <c r="G88" s="2"/>
      <c r="H88" s="2"/>
      <c r="I88" s="2"/>
      <c r="J88" s="2"/>
      <c r="K88" s="2"/>
      <c r="L88" s="2"/>
      <c r="M88" s="2"/>
      <c r="U88" s="2"/>
      <c r="V88" s="2"/>
      <c r="W88" s="2"/>
      <c r="X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</row>
    <row r="89" customFormat="false" ht="12.75" hidden="false" customHeight="false" outlineLevel="0" collapsed="false">
      <c r="G89" s="2"/>
      <c r="H89" s="2"/>
      <c r="I89" s="2"/>
      <c r="J89" s="2"/>
      <c r="K89" s="2"/>
      <c r="L89" s="2"/>
      <c r="M89" s="2"/>
      <c r="U89" s="2"/>
      <c r="V89" s="2"/>
      <c r="W89" s="2"/>
      <c r="X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</row>
    <row r="90" customFormat="false" ht="12.75" hidden="false" customHeight="false" outlineLevel="0" collapsed="false">
      <c r="G90" s="2"/>
      <c r="H90" s="2"/>
      <c r="I90" s="2"/>
      <c r="J90" s="2"/>
      <c r="K90" s="2"/>
      <c r="L90" s="2"/>
      <c r="M90" s="2"/>
      <c r="U90" s="2"/>
      <c r="V90" s="2"/>
      <c r="W90" s="2"/>
      <c r="X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</row>
    <row r="91" customFormat="false" ht="12.75" hidden="false" customHeight="false" outlineLevel="0" collapsed="false">
      <c r="G91" s="2"/>
      <c r="H91" s="2"/>
      <c r="I91" s="2"/>
      <c r="J91" s="2"/>
      <c r="K91" s="2"/>
      <c r="M91" s="2"/>
      <c r="U91" s="2"/>
      <c r="V91" s="2"/>
      <c r="W91" s="2"/>
      <c r="X91" s="2"/>
      <c r="AE91" s="2"/>
      <c r="AF91" s="2"/>
      <c r="AG91" s="2"/>
      <c r="AH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</row>
    <row r="92" customFormat="false" ht="12.75" hidden="false" customHeight="false" outlineLevel="0" collapsed="false">
      <c r="G92" s="2"/>
      <c r="H92" s="2"/>
      <c r="I92" s="2"/>
      <c r="J92" s="2"/>
      <c r="K92" s="2"/>
      <c r="M92" s="2"/>
      <c r="U92" s="2"/>
      <c r="V92" s="2"/>
      <c r="W92" s="2"/>
      <c r="X92" s="2"/>
      <c r="AE92" s="2"/>
      <c r="AF92" s="2"/>
      <c r="AG92" s="2"/>
      <c r="AH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</row>
    <row r="93" customFormat="false" ht="12.75" hidden="false" customHeight="false" outlineLevel="0" collapsed="false">
      <c r="G93" s="2"/>
      <c r="H93" s="2"/>
      <c r="I93" s="2"/>
      <c r="J93" s="2"/>
      <c r="K93" s="2"/>
      <c r="M93" s="2"/>
      <c r="U93" s="2"/>
      <c r="V93" s="2"/>
      <c r="W93" s="2"/>
      <c r="X93" s="2"/>
      <c r="AE93" s="2"/>
      <c r="AF93" s="2"/>
      <c r="AG93" s="2"/>
      <c r="AH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</row>
    <row r="94" customFormat="false" ht="12.75" hidden="false" customHeight="false" outlineLevel="0" collapsed="false">
      <c r="G94" s="2"/>
      <c r="H94" s="2"/>
      <c r="I94" s="2"/>
      <c r="J94" s="2"/>
      <c r="K94" s="2"/>
      <c r="M94" s="2"/>
      <c r="U94" s="2"/>
      <c r="V94" s="2"/>
      <c r="W94" s="2"/>
      <c r="X94" s="2"/>
      <c r="AE94" s="2"/>
      <c r="AF94" s="2"/>
      <c r="AG94" s="2"/>
      <c r="AH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</row>
    <row r="95" customFormat="false" ht="12.75" hidden="false" customHeight="false" outlineLevel="0" collapsed="false">
      <c r="G95" s="2"/>
      <c r="H95" s="2"/>
      <c r="I95" s="2"/>
      <c r="J95" s="2"/>
      <c r="K95" s="2"/>
      <c r="M95" s="2"/>
      <c r="U95" s="2"/>
      <c r="V95" s="2"/>
      <c r="AE95" s="2"/>
      <c r="AF95" s="2"/>
      <c r="AG95" s="2"/>
      <c r="AH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</row>
    <row r="96" customFormat="false" ht="12.75" hidden="false" customHeight="false" outlineLevel="0" collapsed="false">
      <c r="G96" s="2"/>
      <c r="H96" s="2"/>
      <c r="I96" s="2"/>
      <c r="J96" s="2"/>
      <c r="K96" s="2"/>
      <c r="M96" s="2"/>
      <c r="U96" s="2"/>
      <c r="V96" s="2"/>
      <c r="AF96" s="2"/>
      <c r="AG96" s="2"/>
      <c r="AH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</row>
    <row r="97" customFormat="false" ht="12.75" hidden="false" customHeight="false" outlineLevel="0" collapsed="false">
      <c r="I97" s="2"/>
      <c r="J97" s="2"/>
      <c r="K97" s="2"/>
      <c r="M97" s="2"/>
      <c r="AF97" s="2"/>
      <c r="AG97" s="2"/>
      <c r="AH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</row>
    <row r="98" customFormat="false" ht="12.75" hidden="false" customHeight="false" outlineLevel="0" collapsed="false">
      <c r="I98" s="2"/>
      <c r="J98" s="2"/>
      <c r="K98" s="2"/>
      <c r="M98" s="2"/>
      <c r="AF98" s="2"/>
      <c r="AG98" s="2"/>
      <c r="AH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</row>
    <row r="99" customFormat="false" ht="12.75" hidden="false" customHeight="false" outlineLevel="0" collapsed="false">
      <c r="I99" s="2"/>
      <c r="J99" s="2"/>
      <c r="K99" s="2"/>
      <c r="M99" s="2"/>
      <c r="AF99" s="2"/>
      <c r="AG99" s="2"/>
      <c r="AH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</row>
    <row r="100" customFormat="false" ht="12.75" hidden="false" customHeight="false" outlineLevel="0" collapsed="false">
      <c r="I100" s="2"/>
      <c r="J100" s="2"/>
      <c r="K100" s="2"/>
      <c r="M100" s="2"/>
      <c r="AF100" s="2"/>
      <c r="AG100" s="2"/>
      <c r="AH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</row>
    <row r="101" customFormat="false" ht="12.75" hidden="false" customHeight="false" outlineLevel="0" collapsed="false">
      <c r="I101" s="2"/>
      <c r="J101" s="2"/>
      <c r="K101" s="2"/>
      <c r="M101" s="2"/>
      <c r="AF101" s="2"/>
      <c r="AG101" s="2"/>
      <c r="AH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</row>
  </sheetData>
  <mergeCells count="2">
    <mergeCell ref="AA8:AB8"/>
    <mergeCell ref="AF8:AG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T7" colorId="64" zoomScale="50" zoomScaleNormal="50" zoomScalePageLayoutView="100" workbookViewId="0">
      <selection pane="topLeft" activeCell="AD34" activeCellId="0" sqref="AD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7.56"/>
    <col collapsed="false" customWidth="true" hidden="false" outlineLevel="0" max="5" min="5" style="1" width="30.56"/>
    <col collapsed="false" customWidth="true" hidden="false" outlineLevel="0" max="6" min="6" style="2" width="37.56"/>
    <col collapsed="false" customWidth="true" hidden="false" outlineLevel="0" max="7" min="7" style="1" width="30.56"/>
    <col collapsed="false" customWidth="true" hidden="false" outlineLevel="0" max="8" min="8" style="1" width="33.7"/>
    <col collapsed="false" customWidth="true" hidden="false" outlineLevel="0" max="9" min="9" style="1" width="37.56"/>
    <col collapsed="false" customWidth="true" hidden="false" outlineLevel="0" max="10" min="10" style="1" width="31.14"/>
    <col collapsed="false" customWidth="true" hidden="false" outlineLevel="0" max="11" min="11" style="1" width="37.56"/>
    <col collapsed="false" customWidth="true" hidden="false" outlineLevel="0" max="12" min="12" style="1" width="30.28"/>
    <col collapsed="false" customWidth="true" hidden="false" outlineLevel="0" max="14" min="13" style="1" width="32.28"/>
    <col collapsed="false" customWidth="true" hidden="false" outlineLevel="0" max="17" min="15" style="2" width="37.56"/>
    <col collapsed="false" customWidth="true" hidden="false" outlineLevel="0" max="21" min="18" style="2" width="30.56"/>
    <col collapsed="false" customWidth="true" hidden="false" outlineLevel="0" max="23" min="22" style="1" width="30.56"/>
    <col collapsed="false" customWidth="true" hidden="false" outlineLevel="0" max="25" min="24" style="1" width="37.56"/>
    <col collapsed="false" customWidth="true" hidden="false" outlineLevel="0" max="27" min="26" style="2" width="30.56"/>
    <col collapsed="false" customWidth="true" hidden="false" outlineLevel="0" max="29" min="28" style="2" width="37.56"/>
    <col collapsed="false" customWidth="true" hidden="false" outlineLevel="0" max="30" min="30" style="1" width="37.56"/>
    <col collapsed="false" customWidth="true" hidden="false" outlineLevel="0" max="31" min="31" style="1" width="33.7"/>
    <col collapsed="false" customWidth="true" hidden="false" outlineLevel="0" max="32" min="32" style="1" width="37.56"/>
    <col collapsed="false" customWidth="true" hidden="false" outlineLevel="0" max="33" min="33" style="1" width="31.14"/>
    <col collapsed="false" customWidth="true" hidden="false" outlineLevel="0" max="34" min="34" style="1" width="37.56"/>
    <col collapsed="false" customWidth="true" hidden="false" outlineLevel="0" max="35" min="35" style="1" width="30.28"/>
    <col collapsed="false" customWidth="true" hidden="false" outlineLevel="0" max="36" min="36" style="1" width="29.99"/>
    <col collapsed="false" customWidth="true" hidden="false" outlineLevel="0" max="37" min="37" style="1" width="21.7"/>
    <col collapsed="false" customWidth="false" hidden="false" outlineLevel="0" max="257" min="3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6"/>
      <c r="F1" s="5"/>
      <c r="G1" s="6"/>
      <c r="H1" s="6"/>
      <c r="I1" s="6"/>
      <c r="J1" s="6"/>
      <c r="K1" s="6"/>
      <c r="L1" s="7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5"/>
      <c r="AA1" s="5"/>
      <c r="AB1" s="5"/>
      <c r="AC1" s="5"/>
      <c r="AD1" s="6"/>
      <c r="AE1" s="6"/>
      <c r="AF1" s="6"/>
      <c r="AG1" s="6"/>
      <c r="AH1" s="6"/>
      <c r="AI1" s="7"/>
      <c r="AJ1" s="7"/>
      <c r="AK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</row>
    <row r="3" customFormat="false" ht="21.75" hidden="false" customHeight="true" outlineLevel="0" collapsed="false">
      <c r="A3" s="10" t="n">
        <v>36945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1" t="s">
        <v>3</v>
      </c>
      <c r="J4" s="11" t="s">
        <v>4</v>
      </c>
      <c r="K4" s="11" t="s">
        <v>5</v>
      </c>
      <c r="L4" s="11" t="s">
        <v>6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4</v>
      </c>
      <c r="AH4" s="11" t="s">
        <v>5</v>
      </c>
      <c r="AI4" s="11" t="s">
        <v>6</v>
      </c>
      <c r="AJ4" s="12"/>
    </row>
    <row r="5" customFormat="false" ht="12.75" hidden="false" customHeight="false" outlineLevel="0" collapsed="false">
      <c r="A5" s="13" t="s">
        <v>7</v>
      </c>
      <c r="B5" s="13" t="s">
        <v>8</v>
      </c>
      <c r="C5" s="14" t="s">
        <v>9</v>
      </c>
      <c r="D5" s="14" t="s">
        <v>9</v>
      </c>
      <c r="E5" s="15" t="s">
        <v>9</v>
      </c>
      <c r="F5" s="15" t="s">
        <v>9</v>
      </c>
      <c r="G5" s="15" t="s">
        <v>9</v>
      </c>
      <c r="H5" s="15" t="s">
        <v>10</v>
      </c>
      <c r="I5" s="15" t="s">
        <v>11</v>
      </c>
      <c r="J5" s="15" t="s">
        <v>9</v>
      </c>
      <c r="K5" s="15" t="s">
        <v>11</v>
      </c>
      <c r="L5" s="15" t="s">
        <v>11</v>
      </c>
      <c r="M5" s="14" t="s">
        <v>9</v>
      </c>
      <c r="N5" s="14" t="s">
        <v>85</v>
      </c>
      <c r="O5" s="14" t="s">
        <v>9</v>
      </c>
      <c r="P5" s="14" t="s">
        <v>9</v>
      </c>
      <c r="Q5" s="14" t="s">
        <v>9</v>
      </c>
      <c r="R5" s="14" t="s">
        <v>11</v>
      </c>
      <c r="S5" s="15" t="s">
        <v>9</v>
      </c>
      <c r="T5" s="15" t="s">
        <v>9</v>
      </c>
      <c r="U5" s="15" t="s">
        <v>9</v>
      </c>
      <c r="V5" s="15" t="s">
        <v>9</v>
      </c>
      <c r="W5" s="15" t="s">
        <v>9</v>
      </c>
      <c r="X5" s="15" t="s">
        <v>11</v>
      </c>
      <c r="Y5" s="15" t="s">
        <v>11</v>
      </c>
      <c r="Z5" s="15" t="s">
        <v>85</v>
      </c>
      <c r="AA5" s="15" t="s">
        <v>85</v>
      </c>
      <c r="AB5" s="14" t="s">
        <v>9</v>
      </c>
      <c r="AC5" s="15" t="s">
        <v>11</v>
      </c>
      <c r="AD5" s="15" t="s">
        <v>11</v>
      </c>
      <c r="AE5" s="15" t="s">
        <v>10</v>
      </c>
      <c r="AF5" s="15" t="s">
        <v>11</v>
      </c>
      <c r="AG5" s="15" t="s">
        <v>9</v>
      </c>
      <c r="AH5" s="15" t="s">
        <v>11</v>
      </c>
      <c r="AI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13</v>
      </c>
      <c r="D6" s="17" t="s">
        <v>13</v>
      </c>
      <c r="E6" s="17" t="s">
        <v>14</v>
      </c>
      <c r="F6" s="17" t="s">
        <v>14</v>
      </c>
      <c r="G6" s="17" t="s">
        <v>14</v>
      </c>
      <c r="H6" s="17" t="s">
        <v>15</v>
      </c>
      <c r="I6" s="17" t="s">
        <v>16</v>
      </c>
      <c r="J6" s="17" t="s">
        <v>17</v>
      </c>
      <c r="K6" s="17" t="s">
        <v>18</v>
      </c>
      <c r="L6" s="17" t="s">
        <v>19</v>
      </c>
      <c r="M6" s="17" t="s">
        <v>17</v>
      </c>
      <c r="N6" s="17" t="s">
        <v>86</v>
      </c>
      <c r="O6" s="17" t="s">
        <v>13</v>
      </c>
      <c r="P6" s="17" t="s">
        <v>13</v>
      </c>
      <c r="Q6" s="17" t="s">
        <v>13</v>
      </c>
      <c r="R6" s="17" t="s">
        <v>86</v>
      </c>
      <c r="S6" s="17" t="s">
        <v>14</v>
      </c>
      <c r="T6" s="17" t="s">
        <v>14</v>
      </c>
      <c r="U6" s="17" t="s">
        <v>14</v>
      </c>
      <c r="V6" s="17" t="s">
        <v>14</v>
      </c>
      <c r="W6" s="17" t="s">
        <v>14</v>
      </c>
      <c r="X6" s="17" t="s">
        <v>16</v>
      </c>
      <c r="Y6" s="17" t="s">
        <v>16</v>
      </c>
      <c r="Z6" s="17" t="s">
        <v>16</v>
      </c>
      <c r="AA6" s="17" t="s">
        <v>16</v>
      </c>
      <c r="AB6" s="17" t="s">
        <v>87</v>
      </c>
      <c r="AC6" s="17" t="s">
        <v>88</v>
      </c>
      <c r="AD6" s="17" t="s">
        <v>16</v>
      </c>
      <c r="AE6" s="17" t="s">
        <v>15</v>
      </c>
      <c r="AF6" s="17" t="s">
        <v>16</v>
      </c>
      <c r="AG6" s="17" t="s">
        <v>17</v>
      </c>
      <c r="AH6" s="17" t="s">
        <v>18</v>
      </c>
      <c r="AI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 t="n">
        <v>128</v>
      </c>
      <c r="D7" s="18" t="n">
        <v>128</v>
      </c>
      <c r="E7" s="18"/>
      <c r="F7" s="18"/>
      <c r="G7" s="18"/>
      <c r="H7" s="18"/>
      <c r="I7" s="18"/>
      <c r="J7" s="18"/>
      <c r="K7" s="18" t="n">
        <v>125</v>
      </c>
      <c r="L7" s="18"/>
      <c r="M7" s="18" t="n">
        <v>160</v>
      </c>
      <c r="N7" s="18" t="n">
        <v>205</v>
      </c>
      <c r="O7" s="18" t="n">
        <v>128</v>
      </c>
      <c r="P7" s="18" t="n">
        <v>128</v>
      </c>
      <c r="Q7" s="18" t="n">
        <v>128</v>
      </c>
      <c r="R7" s="70" t="n">
        <v>185</v>
      </c>
      <c r="S7" s="70"/>
      <c r="T7" s="70"/>
      <c r="U7" s="70"/>
      <c r="V7" s="18"/>
      <c r="W7" s="18"/>
      <c r="X7" s="18"/>
      <c r="Y7" s="18"/>
      <c r="Z7" s="70"/>
      <c r="AA7" s="70"/>
      <c r="AB7" s="18" t="n">
        <v>200</v>
      </c>
      <c r="AC7" s="18" t="n">
        <v>240</v>
      </c>
      <c r="AD7" s="18"/>
      <c r="AE7" s="18"/>
      <c r="AF7" s="18"/>
      <c r="AG7" s="18"/>
      <c r="AH7" s="18" t="n">
        <v>125</v>
      </c>
      <c r="AI7" s="18"/>
    </row>
    <row r="8" customFormat="false" ht="43.5" hidden="false" customHeight="true" outlineLevel="0" collapsed="false">
      <c r="A8" s="19"/>
      <c r="B8" s="19"/>
      <c r="C8" s="20" t="s">
        <v>245</v>
      </c>
      <c r="D8" s="20" t="s">
        <v>245</v>
      </c>
      <c r="E8" s="20" t="s">
        <v>245</v>
      </c>
      <c r="F8" s="20" t="s">
        <v>245</v>
      </c>
      <c r="G8" s="20" t="s">
        <v>245</v>
      </c>
      <c r="H8" s="22" t="s">
        <v>245</v>
      </c>
      <c r="I8" s="22" t="s">
        <v>245</v>
      </c>
      <c r="J8" s="22" t="s">
        <v>245</v>
      </c>
      <c r="K8" s="22" t="s">
        <v>245</v>
      </c>
      <c r="L8" s="22" t="s">
        <v>245</v>
      </c>
      <c r="M8" s="163" t="s">
        <v>91</v>
      </c>
      <c r="N8" s="163"/>
      <c r="O8" s="20" t="s">
        <v>90</v>
      </c>
      <c r="P8" s="20" t="s">
        <v>90</v>
      </c>
      <c r="Q8" s="20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71" t="s">
        <v>90</v>
      </c>
      <c r="W8" s="71" t="s">
        <v>90</v>
      </c>
      <c r="X8" s="20" t="s">
        <v>90</v>
      </c>
      <c r="Y8" s="20" t="s">
        <v>90</v>
      </c>
      <c r="Z8" s="71" t="s">
        <v>90</v>
      </c>
      <c r="AA8" s="71" t="s">
        <v>90</v>
      </c>
      <c r="AB8" s="22" t="s">
        <v>92</v>
      </c>
      <c r="AC8" s="22" t="s">
        <v>92</v>
      </c>
      <c r="AD8" s="22" t="s">
        <v>93</v>
      </c>
      <c r="AE8" s="21" t="s">
        <v>94</v>
      </c>
      <c r="AF8" s="21"/>
      <c r="AG8" s="22" t="s">
        <v>93</v>
      </c>
      <c r="AH8" s="22" t="s">
        <v>93</v>
      </c>
      <c r="AI8" s="73" t="s">
        <v>95</v>
      </c>
      <c r="AJ8" s="23"/>
    </row>
    <row r="9" customFormat="false" ht="12.75" hidden="false" customHeight="false" outlineLevel="0" collapsed="false">
      <c r="A9" s="19"/>
      <c r="B9" s="19"/>
      <c r="C9" s="24"/>
      <c r="D9" s="24"/>
      <c r="E9" s="17"/>
      <c r="F9" s="24"/>
      <c r="G9" s="17"/>
      <c r="H9" s="17"/>
      <c r="I9" s="24"/>
      <c r="J9" s="24"/>
      <c r="K9" s="24"/>
      <c r="L9" s="24"/>
      <c r="M9" s="74"/>
      <c r="N9" s="42"/>
      <c r="O9" s="24"/>
      <c r="P9" s="24"/>
      <c r="Q9" s="24"/>
      <c r="R9" s="17"/>
      <c r="S9" s="17"/>
      <c r="T9" s="17"/>
      <c r="U9" s="17"/>
      <c r="V9" s="17"/>
      <c r="W9" s="17"/>
      <c r="X9" s="24"/>
      <c r="Y9" s="24"/>
      <c r="Z9" s="17"/>
      <c r="AA9" s="17"/>
      <c r="AB9" s="24"/>
      <c r="AC9" s="24"/>
      <c r="AD9" s="24"/>
      <c r="AE9" s="17"/>
      <c r="AF9" s="24"/>
      <c r="AG9" s="24"/>
      <c r="AH9" s="24"/>
      <c r="AI9" s="24"/>
      <c r="AJ9" s="25"/>
    </row>
    <row r="10" customFormat="false" ht="21" hidden="false" customHeight="true" outlineLevel="0" collapsed="false">
      <c r="A10" s="19"/>
      <c r="B10" s="19"/>
      <c r="C10" s="18" t="s">
        <v>22</v>
      </c>
      <c r="D10" s="18" t="s">
        <v>22</v>
      </c>
      <c r="E10" s="70" t="s">
        <v>246</v>
      </c>
      <c r="F10" s="70" t="s">
        <v>246</v>
      </c>
      <c r="G10" s="70" t="s">
        <v>246</v>
      </c>
      <c r="H10" s="18" t="s">
        <v>24</v>
      </c>
      <c r="I10" s="18" t="s">
        <v>24</v>
      </c>
      <c r="J10" s="18" t="s">
        <v>24</v>
      </c>
      <c r="K10" s="18" t="s">
        <v>22</v>
      </c>
      <c r="L10" s="18" t="s">
        <v>24</v>
      </c>
      <c r="M10" s="75" t="s">
        <v>97</v>
      </c>
      <c r="N10" s="18" t="s">
        <v>98</v>
      </c>
      <c r="O10" s="18" t="s">
        <v>22</v>
      </c>
      <c r="P10" s="18" t="s">
        <v>22</v>
      </c>
      <c r="Q10" s="18" t="s">
        <v>22</v>
      </c>
      <c r="R10" s="70" t="s">
        <v>247</v>
      </c>
      <c r="S10" s="70" t="s">
        <v>247</v>
      </c>
      <c r="T10" s="70" t="s">
        <v>247</v>
      </c>
      <c r="U10" s="70" t="s">
        <v>247</v>
      </c>
      <c r="V10" s="70" t="s">
        <v>247</v>
      </c>
      <c r="W10" s="70" t="s">
        <v>247</v>
      </c>
      <c r="X10" s="70" t="s">
        <v>247</v>
      </c>
      <c r="Y10" s="70" t="s">
        <v>247</v>
      </c>
      <c r="Z10" s="70" t="s">
        <v>247</v>
      </c>
      <c r="AA10" s="70" t="s">
        <v>247</v>
      </c>
      <c r="AB10" s="18" t="s">
        <v>99</v>
      </c>
      <c r="AC10" s="18" t="s">
        <v>99</v>
      </c>
      <c r="AD10" s="18" t="s">
        <v>100</v>
      </c>
      <c r="AE10" s="18" t="s">
        <v>24</v>
      </c>
      <c r="AF10" s="18" t="s">
        <v>24</v>
      </c>
      <c r="AG10" s="18" t="s">
        <v>24</v>
      </c>
      <c r="AH10" s="18" t="s">
        <v>22</v>
      </c>
      <c r="AI10" s="18" t="s">
        <v>24</v>
      </c>
      <c r="AJ10" s="27"/>
    </row>
    <row r="11" customFormat="false" ht="26.25" hidden="false" customHeight="true" outlineLevel="0" collapsed="false">
      <c r="A11" s="19"/>
      <c r="B11" s="19"/>
      <c r="C11" s="28" t="s">
        <v>248</v>
      </c>
      <c r="D11" s="28" t="s">
        <v>249</v>
      </c>
      <c r="E11" s="28" t="s">
        <v>209</v>
      </c>
      <c r="F11" s="28" t="s">
        <v>250</v>
      </c>
      <c r="G11" s="28" t="s">
        <v>251</v>
      </c>
      <c r="H11" s="29" t="s">
        <v>29</v>
      </c>
      <c r="I11" s="29" t="s">
        <v>29</v>
      </c>
      <c r="J11" s="28" t="s">
        <v>30</v>
      </c>
      <c r="K11" s="28" t="s">
        <v>31</v>
      </c>
      <c r="L11" s="30" t="s">
        <v>32</v>
      </c>
      <c r="M11" s="28" t="s">
        <v>110</v>
      </c>
      <c r="N11" s="28" t="s">
        <v>111</v>
      </c>
      <c r="O11" s="28" t="s">
        <v>227</v>
      </c>
      <c r="P11" s="28" t="s">
        <v>204</v>
      </c>
      <c r="Q11" s="28" t="s">
        <v>205</v>
      </c>
      <c r="R11" s="28" t="s">
        <v>228</v>
      </c>
      <c r="S11" s="28" t="s">
        <v>229</v>
      </c>
      <c r="T11" s="28" t="s">
        <v>206</v>
      </c>
      <c r="U11" s="28" t="s">
        <v>230</v>
      </c>
      <c r="V11" s="28" t="s">
        <v>207</v>
      </c>
      <c r="W11" s="28" t="s">
        <v>208</v>
      </c>
      <c r="X11" s="28" t="s">
        <v>231</v>
      </c>
      <c r="Y11" s="28" t="s">
        <v>232</v>
      </c>
      <c r="Z11" s="28" t="s">
        <v>233</v>
      </c>
      <c r="AA11" s="28" t="s">
        <v>234</v>
      </c>
      <c r="AB11" s="28" t="s">
        <v>112</v>
      </c>
      <c r="AC11" s="28" t="s">
        <v>113</v>
      </c>
      <c r="AD11" s="29" t="s">
        <v>114</v>
      </c>
      <c r="AE11" s="29" t="s">
        <v>29</v>
      </c>
      <c r="AF11" s="29" t="s">
        <v>29</v>
      </c>
      <c r="AG11" s="28" t="s">
        <v>30</v>
      </c>
      <c r="AH11" s="28" t="s">
        <v>31</v>
      </c>
      <c r="AI11" s="30" t="s">
        <v>32</v>
      </c>
      <c r="AJ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4" t="s">
        <v>36</v>
      </c>
      <c r="D12" s="34" t="s">
        <v>36</v>
      </c>
      <c r="E12" s="35" t="s">
        <v>37</v>
      </c>
      <c r="F12" s="34" t="s">
        <v>36</v>
      </c>
      <c r="G12" s="35" t="s">
        <v>37</v>
      </c>
      <c r="H12" s="34" t="s">
        <v>37</v>
      </c>
      <c r="I12" s="34" t="s">
        <v>37</v>
      </c>
      <c r="J12" s="34" t="s">
        <v>37</v>
      </c>
      <c r="K12" s="34" t="s">
        <v>38</v>
      </c>
      <c r="L12" s="37" t="s">
        <v>37</v>
      </c>
      <c r="M12" s="77" t="s">
        <v>115</v>
      </c>
      <c r="N12" s="77" t="s">
        <v>116</v>
      </c>
      <c r="O12" s="34" t="s">
        <v>36</v>
      </c>
      <c r="P12" s="34" t="s">
        <v>36</v>
      </c>
      <c r="Q12" s="34" t="s">
        <v>36</v>
      </c>
      <c r="R12" s="76" t="s">
        <v>235</v>
      </c>
      <c r="S12" s="35" t="s">
        <v>37</v>
      </c>
      <c r="T12" s="35" t="s">
        <v>37</v>
      </c>
      <c r="U12" s="35" t="s">
        <v>37</v>
      </c>
      <c r="V12" s="35" t="s">
        <v>37</v>
      </c>
      <c r="W12" s="35" t="s">
        <v>37</v>
      </c>
      <c r="X12" s="76" t="s">
        <v>37</v>
      </c>
      <c r="Y12" s="76" t="s">
        <v>37</v>
      </c>
      <c r="Z12" s="76" t="s">
        <v>37</v>
      </c>
      <c r="AA12" s="76" t="s">
        <v>37</v>
      </c>
      <c r="AB12" s="34" t="s">
        <v>117</v>
      </c>
      <c r="AC12" s="34" t="n">
        <v>523297</v>
      </c>
      <c r="AD12" s="34" t="s">
        <v>37</v>
      </c>
      <c r="AE12" s="34" t="s">
        <v>37</v>
      </c>
      <c r="AF12" s="34" t="s">
        <v>37</v>
      </c>
      <c r="AG12" s="34" t="s">
        <v>37</v>
      </c>
      <c r="AH12" s="34" t="s">
        <v>38</v>
      </c>
      <c r="AI12" s="37" t="s">
        <v>37</v>
      </c>
      <c r="AJ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25</v>
      </c>
      <c r="D13" s="33" t="n">
        <v>35</v>
      </c>
      <c r="E13" s="38" t="n">
        <v>25</v>
      </c>
      <c r="F13" s="33" t="n">
        <v>15</v>
      </c>
      <c r="G13" s="38" t="n">
        <v>3</v>
      </c>
      <c r="H13" s="38" t="n">
        <v>60</v>
      </c>
      <c r="I13" s="33" t="n">
        <v>-60</v>
      </c>
      <c r="J13" s="33" t="n">
        <v>60</v>
      </c>
      <c r="K13" s="38" t="n">
        <v>-60</v>
      </c>
      <c r="L13" s="38" t="n">
        <v>-103</v>
      </c>
      <c r="M13" s="38" t="n">
        <v>0</v>
      </c>
      <c r="N13" s="33" t="n">
        <v>0</v>
      </c>
      <c r="O13" s="33" t="n">
        <v>0</v>
      </c>
      <c r="P13" s="33" t="n">
        <v>0</v>
      </c>
      <c r="Q13" s="33" t="n">
        <v>0</v>
      </c>
      <c r="R13" s="38" t="n">
        <v>0</v>
      </c>
      <c r="S13" s="33" t="n">
        <v>0</v>
      </c>
      <c r="T13" s="38" t="n">
        <v>0</v>
      </c>
      <c r="U13" s="38" t="n">
        <v>0</v>
      </c>
      <c r="V13" s="38" t="n">
        <v>0</v>
      </c>
      <c r="W13" s="38" t="n">
        <v>0</v>
      </c>
      <c r="X13" s="33" t="n">
        <v>0</v>
      </c>
      <c r="Y13" s="33" t="n">
        <v>0</v>
      </c>
      <c r="Z13" s="38" t="n">
        <v>0</v>
      </c>
      <c r="AA13" s="38" t="n">
        <v>0</v>
      </c>
      <c r="AB13" s="33" t="n">
        <v>0</v>
      </c>
      <c r="AC13" s="33" t="n">
        <v>0</v>
      </c>
      <c r="AD13" s="33" t="n">
        <v>0</v>
      </c>
      <c r="AE13" s="38" t="n">
        <v>0</v>
      </c>
      <c r="AF13" s="33" t="n">
        <v>0</v>
      </c>
      <c r="AG13" s="33" t="n">
        <v>0</v>
      </c>
      <c r="AH13" s="38" t="n">
        <v>0</v>
      </c>
      <c r="AI13" s="38" t="n">
        <v>0</v>
      </c>
      <c r="AJ13" s="17" t="n">
        <f aca="false">SUM(C13:AI13)</f>
        <v>0</v>
      </c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17" t="n">
        <v>0</v>
      </c>
      <c r="M14" s="41" t="n">
        <v>0</v>
      </c>
      <c r="N14" s="17" t="n">
        <v>0</v>
      </c>
      <c r="O14" s="17" t="n">
        <v>25</v>
      </c>
      <c r="P14" s="17" t="n">
        <v>25</v>
      </c>
      <c r="Q14" s="17" t="n">
        <v>10</v>
      </c>
      <c r="R14" s="41" t="n">
        <v>0</v>
      </c>
      <c r="S14" s="17" t="n">
        <v>10</v>
      </c>
      <c r="T14" s="41" t="n">
        <v>10</v>
      </c>
      <c r="U14" s="41" t="n">
        <v>5</v>
      </c>
      <c r="V14" s="41" t="n">
        <v>3</v>
      </c>
      <c r="W14" s="41" t="n">
        <v>15</v>
      </c>
      <c r="X14" s="17" t="n">
        <v>0</v>
      </c>
      <c r="Y14" s="17" t="n">
        <v>0</v>
      </c>
      <c r="Z14" s="41" t="n">
        <v>0</v>
      </c>
      <c r="AA14" s="41" t="n">
        <v>0</v>
      </c>
      <c r="AB14" s="17" t="n">
        <v>0</v>
      </c>
      <c r="AC14" s="17" t="n">
        <v>0</v>
      </c>
      <c r="AD14" s="17" t="n">
        <v>0</v>
      </c>
      <c r="AE14" s="41" t="n">
        <v>60</v>
      </c>
      <c r="AF14" s="17" t="n">
        <v>-60</v>
      </c>
      <c r="AG14" s="17" t="n">
        <v>60</v>
      </c>
      <c r="AH14" s="41" t="n">
        <v>-60</v>
      </c>
      <c r="AI14" s="41" t="n">
        <v>-103</v>
      </c>
      <c r="AJ14" s="17" t="n">
        <f aca="false">SUM(C14:AI14)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17" t="n">
        <v>0</v>
      </c>
      <c r="M15" s="41" t="n">
        <v>0</v>
      </c>
      <c r="N15" s="17" t="n">
        <v>0</v>
      </c>
      <c r="O15" s="17" t="n">
        <v>25</v>
      </c>
      <c r="P15" s="17" t="n">
        <v>25</v>
      </c>
      <c r="Q15" s="17" t="n">
        <v>10</v>
      </c>
      <c r="R15" s="41" t="n">
        <v>0</v>
      </c>
      <c r="S15" s="17" t="n">
        <v>0</v>
      </c>
      <c r="T15" s="41" t="n">
        <v>20</v>
      </c>
      <c r="U15" s="41" t="n">
        <v>5</v>
      </c>
      <c r="V15" s="41" t="n">
        <v>3</v>
      </c>
      <c r="W15" s="41" t="n">
        <v>15</v>
      </c>
      <c r="X15" s="17" t="n">
        <v>0</v>
      </c>
      <c r="Y15" s="17" t="n">
        <v>0</v>
      </c>
      <c r="Z15" s="41" t="n">
        <v>0</v>
      </c>
      <c r="AA15" s="41" t="n">
        <v>0</v>
      </c>
      <c r="AB15" s="17" t="n">
        <v>0</v>
      </c>
      <c r="AC15" s="17" t="n">
        <v>0</v>
      </c>
      <c r="AD15" s="17" t="n">
        <v>0</v>
      </c>
      <c r="AE15" s="41" t="n">
        <v>60</v>
      </c>
      <c r="AF15" s="17" t="n">
        <v>-60</v>
      </c>
      <c r="AG15" s="17" t="n">
        <v>60</v>
      </c>
      <c r="AH15" s="41" t="n">
        <v>-60</v>
      </c>
      <c r="AI15" s="41" t="n">
        <v>-103</v>
      </c>
      <c r="AJ15" s="17" t="n">
        <f aca="false">SUM(C15:AI15)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17" t="n">
        <v>0</v>
      </c>
      <c r="M16" s="41" t="n">
        <v>0</v>
      </c>
      <c r="N16" s="17" t="n">
        <v>0</v>
      </c>
      <c r="O16" s="17" t="n">
        <v>25</v>
      </c>
      <c r="P16" s="17" t="n">
        <v>25</v>
      </c>
      <c r="Q16" s="17" t="n">
        <v>10</v>
      </c>
      <c r="R16" s="41" t="n">
        <v>0</v>
      </c>
      <c r="S16" s="17" t="n">
        <v>0</v>
      </c>
      <c r="T16" s="41" t="n">
        <v>20</v>
      </c>
      <c r="U16" s="41" t="n">
        <v>5</v>
      </c>
      <c r="V16" s="41" t="n">
        <v>3</v>
      </c>
      <c r="W16" s="41" t="n">
        <v>15</v>
      </c>
      <c r="X16" s="17" t="n">
        <v>0</v>
      </c>
      <c r="Y16" s="17" t="n">
        <v>0</v>
      </c>
      <c r="Z16" s="41" t="n">
        <v>0</v>
      </c>
      <c r="AA16" s="41" t="n">
        <v>0</v>
      </c>
      <c r="AB16" s="17" t="n">
        <v>0</v>
      </c>
      <c r="AC16" s="17" t="n">
        <v>0</v>
      </c>
      <c r="AD16" s="17" t="n">
        <v>0</v>
      </c>
      <c r="AE16" s="41" t="n">
        <v>60</v>
      </c>
      <c r="AF16" s="17" t="n">
        <v>-60</v>
      </c>
      <c r="AG16" s="17" t="n">
        <v>60</v>
      </c>
      <c r="AH16" s="41" t="n">
        <v>-60</v>
      </c>
      <c r="AI16" s="41" t="n">
        <v>-103</v>
      </c>
      <c r="AJ16" s="17" t="n">
        <f aca="false">SUM(C16:AI16)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17" t="n">
        <v>0</v>
      </c>
      <c r="M17" s="41" t="n">
        <v>0</v>
      </c>
      <c r="N17" s="17" t="n">
        <v>0</v>
      </c>
      <c r="O17" s="17" t="n">
        <v>25</v>
      </c>
      <c r="P17" s="17" t="n">
        <v>25</v>
      </c>
      <c r="Q17" s="17" t="n">
        <v>10</v>
      </c>
      <c r="R17" s="41" t="n">
        <v>0</v>
      </c>
      <c r="S17" s="17" t="n">
        <v>0</v>
      </c>
      <c r="T17" s="41" t="n">
        <v>20</v>
      </c>
      <c r="U17" s="41" t="n">
        <v>5</v>
      </c>
      <c r="V17" s="41" t="n">
        <v>3</v>
      </c>
      <c r="W17" s="41" t="n">
        <v>15</v>
      </c>
      <c r="X17" s="17" t="n">
        <v>0</v>
      </c>
      <c r="Y17" s="17" t="n">
        <v>0</v>
      </c>
      <c r="Z17" s="41" t="n">
        <v>0</v>
      </c>
      <c r="AA17" s="41" t="n">
        <v>0</v>
      </c>
      <c r="AB17" s="17" t="n">
        <v>0</v>
      </c>
      <c r="AC17" s="17" t="n">
        <v>0</v>
      </c>
      <c r="AD17" s="17" t="n">
        <v>0</v>
      </c>
      <c r="AE17" s="41" t="n">
        <v>60</v>
      </c>
      <c r="AF17" s="17" t="n">
        <v>-60</v>
      </c>
      <c r="AG17" s="17" t="n">
        <v>60</v>
      </c>
      <c r="AH17" s="41" t="n">
        <v>-60</v>
      </c>
      <c r="AI17" s="41" t="n">
        <v>-103</v>
      </c>
      <c r="AJ17" s="17" t="n">
        <f aca="false">SUM(C17:AI17)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17" t="n">
        <v>0</v>
      </c>
      <c r="M18" s="41" t="n">
        <v>0</v>
      </c>
      <c r="N18" s="17" t="n">
        <v>0</v>
      </c>
      <c r="O18" s="17" t="n">
        <v>25</v>
      </c>
      <c r="P18" s="17" t="n">
        <v>25</v>
      </c>
      <c r="Q18" s="17" t="n">
        <v>10</v>
      </c>
      <c r="R18" s="41" t="n">
        <v>0</v>
      </c>
      <c r="S18" s="17" t="n">
        <v>0</v>
      </c>
      <c r="T18" s="41" t="n">
        <v>20</v>
      </c>
      <c r="U18" s="41" t="n">
        <v>5</v>
      </c>
      <c r="V18" s="41" t="n">
        <v>3</v>
      </c>
      <c r="W18" s="41" t="n">
        <v>15</v>
      </c>
      <c r="X18" s="17" t="n">
        <v>0</v>
      </c>
      <c r="Y18" s="17" t="n">
        <v>0</v>
      </c>
      <c r="Z18" s="41" t="n">
        <v>0</v>
      </c>
      <c r="AA18" s="41" t="n">
        <v>0</v>
      </c>
      <c r="AB18" s="17" t="n">
        <v>0</v>
      </c>
      <c r="AC18" s="17" t="n">
        <v>0</v>
      </c>
      <c r="AD18" s="17" t="n">
        <v>0</v>
      </c>
      <c r="AE18" s="41" t="n">
        <v>60</v>
      </c>
      <c r="AF18" s="17" t="n">
        <v>-60</v>
      </c>
      <c r="AG18" s="17" t="n">
        <v>60</v>
      </c>
      <c r="AH18" s="41" t="n">
        <v>-60</v>
      </c>
      <c r="AI18" s="41" t="n">
        <v>-103</v>
      </c>
      <c r="AJ18" s="17" t="n">
        <f aca="false">SUM(C18:AI18)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17" t="n">
        <v>0</v>
      </c>
      <c r="M19" s="41" t="n">
        <v>0</v>
      </c>
      <c r="N19" s="17" t="n">
        <v>0</v>
      </c>
      <c r="O19" s="17" t="n">
        <v>25</v>
      </c>
      <c r="P19" s="17" t="n">
        <v>25</v>
      </c>
      <c r="Q19" s="17" t="n">
        <v>10</v>
      </c>
      <c r="R19" s="41" t="n">
        <v>0</v>
      </c>
      <c r="S19" s="17" t="n">
        <v>10</v>
      </c>
      <c r="T19" s="41" t="n">
        <v>10</v>
      </c>
      <c r="U19" s="41" t="n">
        <v>5</v>
      </c>
      <c r="V19" s="41" t="n">
        <v>3</v>
      </c>
      <c r="W19" s="41" t="n">
        <v>15</v>
      </c>
      <c r="X19" s="17" t="n">
        <v>0</v>
      </c>
      <c r="Y19" s="17" t="n">
        <v>0</v>
      </c>
      <c r="Z19" s="41" t="n">
        <v>0</v>
      </c>
      <c r="AA19" s="41" t="n">
        <v>0</v>
      </c>
      <c r="AB19" s="17" t="n">
        <v>0</v>
      </c>
      <c r="AC19" s="17" t="n">
        <v>0</v>
      </c>
      <c r="AD19" s="17" t="n">
        <v>0</v>
      </c>
      <c r="AE19" s="41" t="n">
        <v>60</v>
      </c>
      <c r="AF19" s="17" t="n">
        <v>-60</v>
      </c>
      <c r="AG19" s="17" t="n">
        <v>60</v>
      </c>
      <c r="AH19" s="41" t="n">
        <v>-60</v>
      </c>
      <c r="AI19" s="41" t="n">
        <v>-103</v>
      </c>
      <c r="AJ19" s="17" t="n">
        <f aca="false">SUM(C19:AI19)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17" t="n">
        <v>0</v>
      </c>
      <c r="M20" s="41" t="n">
        <v>50</v>
      </c>
      <c r="N20" s="17" t="n">
        <v>-50</v>
      </c>
      <c r="O20" s="17" t="n">
        <v>0</v>
      </c>
      <c r="P20" s="17" t="n">
        <v>0</v>
      </c>
      <c r="Q20" s="17" t="n">
        <v>0</v>
      </c>
      <c r="R20" s="41" t="n">
        <v>-50</v>
      </c>
      <c r="S20" s="17" t="n">
        <v>0</v>
      </c>
      <c r="T20" s="41" t="n">
        <v>0</v>
      </c>
      <c r="U20" s="41" t="n">
        <v>0</v>
      </c>
      <c r="V20" s="41" t="n">
        <v>0</v>
      </c>
      <c r="W20" s="41" t="n">
        <v>0</v>
      </c>
      <c r="X20" s="17" t="n">
        <v>-5</v>
      </c>
      <c r="Y20" s="17" t="n">
        <v>-7</v>
      </c>
      <c r="Z20" s="41" t="n">
        <v>-25</v>
      </c>
      <c r="AA20" s="41" t="n">
        <v>-13</v>
      </c>
      <c r="AB20" s="17" t="n">
        <v>40</v>
      </c>
      <c r="AC20" s="17" t="n">
        <v>0</v>
      </c>
      <c r="AD20" s="17" t="n">
        <v>-10</v>
      </c>
      <c r="AE20" s="17" t="n">
        <v>0</v>
      </c>
      <c r="AF20" s="17" t="n">
        <v>0</v>
      </c>
      <c r="AG20" s="17" t="n">
        <v>60</v>
      </c>
      <c r="AH20" s="41" t="n">
        <v>0</v>
      </c>
      <c r="AI20" s="41" t="n">
        <v>-103</v>
      </c>
      <c r="AJ20" s="17" t="n">
        <f aca="false">SUM(C20:AI20)</f>
        <v>-113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17" t="n">
        <v>0</v>
      </c>
      <c r="M21" s="41" t="n">
        <v>50</v>
      </c>
      <c r="N21" s="17" t="n">
        <v>-50</v>
      </c>
      <c r="O21" s="17" t="n">
        <v>0</v>
      </c>
      <c r="P21" s="17" t="n">
        <v>0</v>
      </c>
      <c r="Q21" s="17" t="n">
        <v>0</v>
      </c>
      <c r="R21" s="41" t="n">
        <v>-50</v>
      </c>
      <c r="S21" s="17" t="n">
        <v>0</v>
      </c>
      <c r="T21" s="41" t="n">
        <v>0</v>
      </c>
      <c r="U21" s="41" t="n">
        <v>0</v>
      </c>
      <c r="V21" s="41" t="n">
        <v>0</v>
      </c>
      <c r="W21" s="41" t="n">
        <v>0</v>
      </c>
      <c r="X21" s="17" t="n">
        <v>-5</v>
      </c>
      <c r="Y21" s="17" t="n">
        <v>-7</v>
      </c>
      <c r="Z21" s="41" t="n">
        <v>-25</v>
      </c>
      <c r="AA21" s="41" t="n">
        <v>-13</v>
      </c>
      <c r="AB21" s="17" t="n">
        <v>40</v>
      </c>
      <c r="AC21" s="17" t="n">
        <v>0</v>
      </c>
      <c r="AD21" s="17" t="n">
        <v>-10</v>
      </c>
      <c r="AE21" s="17" t="n">
        <v>0</v>
      </c>
      <c r="AF21" s="17" t="n">
        <v>0</v>
      </c>
      <c r="AG21" s="17" t="n">
        <v>60</v>
      </c>
      <c r="AH21" s="41" t="n">
        <v>0</v>
      </c>
      <c r="AI21" s="41" t="n">
        <v>-103</v>
      </c>
      <c r="AJ21" s="17" t="n">
        <f aca="false">SUM(C21:AI21)</f>
        <v>-113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17" t="n">
        <v>0</v>
      </c>
      <c r="M22" s="41" t="n">
        <v>50</v>
      </c>
      <c r="N22" s="17" t="n">
        <v>-50</v>
      </c>
      <c r="O22" s="17" t="n">
        <v>0</v>
      </c>
      <c r="P22" s="17" t="n">
        <v>0</v>
      </c>
      <c r="Q22" s="17" t="n">
        <v>0</v>
      </c>
      <c r="R22" s="41" t="n">
        <v>-50</v>
      </c>
      <c r="S22" s="17" t="n">
        <v>0</v>
      </c>
      <c r="T22" s="41" t="n">
        <v>0</v>
      </c>
      <c r="U22" s="41" t="n">
        <v>0</v>
      </c>
      <c r="V22" s="41" t="n">
        <v>0</v>
      </c>
      <c r="W22" s="41" t="n">
        <v>0</v>
      </c>
      <c r="X22" s="17" t="n">
        <v>-5</v>
      </c>
      <c r="Y22" s="17" t="n">
        <v>-7</v>
      </c>
      <c r="Z22" s="41" t="n">
        <v>-25</v>
      </c>
      <c r="AA22" s="41" t="n">
        <v>-13</v>
      </c>
      <c r="AB22" s="17" t="n">
        <v>40</v>
      </c>
      <c r="AC22" s="17" t="n">
        <v>0</v>
      </c>
      <c r="AD22" s="17" t="n">
        <v>-10</v>
      </c>
      <c r="AE22" s="17" t="n">
        <v>0</v>
      </c>
      <c r="AF22" s="17" t="n">
        <v>0</v>
      </c>
      <c r="AG22" s="17" t="n">
        <v>60</v>
      </c>
      <c r="AH22" s="41" t="n">
        <v>0</v>
      </c>
      <c r="AI22" s="41" t="n">
        <v>-103</v>
      </c>
      <c r="AJ22" s="17" t="n">
        <f aca="false">SUM(C22:AI22)</f>
        <v>-113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17" t="n">
        <v>0</v>
      </c>
      <c r="M23" s="41" t="n">
        <v>50</v>
      </c>
      <c r="N23" s="17" t="n">
        <v>-50</v>
      </c>
      <c r="O23" s="17" t="n">
        <v>0</v>
      </c>
      <c r="P23" s="17" t="n">
        <v>0</v>
      </c>
      <c r="Q23" s="17" t="n">
        <v>0</v>
      </c>
      <c r="R23" s="41" t="n">
        <v>-50</v>
      </c>
      <c r="S23" s="17" t="n">
        <v>0</v>
      </c>
      <c r="T23" s="41" t="n">
        <v>0</v>
      </c>
      <c r="U23" s="41" t="n">
        <v>0</v>
      </c>
      <c r="V23" s="41" t="n">
        <v>0</v>
      </c>
      <c r="W23" s="41" t="n">
        <v>0</v>
      </c>
      <c r="X23" s="17" t="n">
        <v>-5</v>
      </c>
      <c r="Y23" s="17" t="n">
        <v>-7</v>
      </c>
      <c r="Z23" s="41" t="n">
        <v>-25</v>
      </c>
      <c r="AA23" s="41" t="n">
        <v>-13</v>
      </c>
      <c r="AB23" s="17" t="n">
        <v>0</v>
      </c>
      <c r="AC23" s="17" t="n">
        <v>0</v>
      </c>
      <c r="AD23" s="17" t="n">
        <v>-10</v>
      </c>
      <c r="AE23" s="17" t="n">
        <v>0</v>
      </c>
      <c r="AF23" s="17" t="n">
        <v>0</v>
      </c>
      <c r="AG23" s="17" t="n">
        <v>60</v>
      </c>
      <c r="AH23" s="41" t="n">
        <v>0</v>
      </c>
      <c r="AI23" s="41" t="n">
        <v>-103</v>
      </c>
      <c r="AJ23" s="17" t="n">
        <f aca="false">SUM(C23:AI23)</f>
        <v>-153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17" t="n">
        <v>0</v>
      </c>
      <c r="M24" s="41" t="n">
        <v>50</v>
      </c>
      <c r="N24" s="17" t="n">
        <v>-50</v>
      </c>
      <c r="O24" s="17" t="n">
        <v>0</v>
      </c>
      <c r="P24" s="17" t="n">
        <v>0</v>
      </c>
      <c r="Q24" s="17" t="n">
        <v>0</v>
      </c>
      <c r="R24" s="41" t="n">
        <v>-50</v>
      </c>
      <c r="S24" s="17" t="n">
        <v>0</v>
      </c>
      <c r="T24" s="41" t="n">
        <v>0</v>
      </c>
      <c r="U24" s="41" t="n">
        <v>0</v>
      </c>
      <c r="V24" s="41" t="n">
        <v>0</v>
      </c>
      <c r="W24" s="41" t="n">
        <v>0</v>
      </c>
      <c r="X24" s="17" t="n">
        <v>-5</v>
      </c>
      <c r="Y24" s="17" t="n">
        <v>-7</v>
      </c>
      <c r="Z24" s="41" t="n">
        <v>-25</v>
      </c>
      <c r="AA24" s="41" t="n">
        <v>-13</v>
      </c>
      <c r="AB24" s="17" t="n">
        <v>0</v>
      </c>
      <c r="AC24" s="17" t="n">
        <v>0</v>
      </c>
      <c r="AD24" s="17" t="n">
        <v>-10</v>
      </c>
      <c r="AE24" s="17" t="n">
        <v>0</v>
      </c>
      <c r="AF24" s="17" t="n">
        <v>0</v>
      </c>
      <c r="AG24" s="17" t="n">
        <v>60</v>
      </c>
      <c r="AH24" s="41" t="n">
        <v>0</v>
      </c>
      <c r="AI24" s="41" t="n">
        <v>-103</v>
      </c>
      <c r="AJ24" s="17" t="n">
        <f aca="false">SUM(C24:AI24)</f>
        <v>-153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17" t="n">
        <v>0</v>
      </c>
      <c r="M25" s="41" t="n">
        <v>50</v>
      </c>
      <c r="N25" s="17" t="n">
        <v>-50</v>
      </c>
      <c r="O25" s="17" t="n">
        <v>0</v>
      </c>
      <c r="P25" s="17" t="n">
        <v>0</v>
      </c>
      <c r="Q25" s="17" t="n">
        <v>0</v>
      </c>
      <c r="R25" s="41" t="n">
        <v>-50</v>
      </c>
      <c r="S25" s="17" t="n">
        <v>0</v>
      </c>
      <c r="T25" s="41" t="n">
        <v>0</v>
      </c>
      <c r="U25" s="41" t="n">
        <v>0</v>
      </c>
      <c r="V25" s="41" t="n">
        <v>0</v>
      </c>
      <c r="W25" s="41" t="n">
        <v>0</v>
      </c>
      <c r="X25" s="17" t="n">
        <v>-5</v>
      </c>
      <c r="Y25" s="17" t="n">
        <v>-7</v>
      </c>
      <c r="Z25" s="41" t="n">
        <v>-25</v>
      </c>
      <c r="AA25" s="41" t="n">
        <v>-13</v>
      </c>
      <c r="AB25" s="17" t="n">
        <v>0</v>
      </c>
      <c r="AC25" s="17" t="n">
        <v>0</v>
      </c>
      <c r="AD25" s="17" t="n">
        <v>-10</v>
      </c>
      <c r="AE25" s="17" t="n">
        <v>0</v>
      </c>
      <c r="AF25" s="17" t="n">
        <v>0</v>
      </c>
      <c r="AG25" s="17" t="n">
        <v>60</v>
      </c>
      <c r="AH25" s="41" t="n">
        <v>0</v>
      </c>
      <c r="AI25" s="41" t="n">
        <v>-103</v>
      </c>
      <c r="AJ25" s="17" t="n">
        <f aca="false">SUM(C25:AI25)</f>
        <v>-153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17" t="n">
        <v>0</v>
      </c>
      <c r="M26" s="41" t="n">
        <v>50</v>
      </c>
      <c r="N26" s="17" t="n">
        <v>-50</v>
      </c>
      <c r="O26" s="17" t="n">
        <v>0</v>
      </c>
      <c r="P26" s="17" t="n">
        <v>0</v>
      </c>
      <c r="Q26" s="17" t="n">
        <v>0</v>
      </c>
      <c r="R26" s="41" t="n">
        <v>-50</v>
      </c>
      <c r="S26" s="17" t="n">
        <v>0</v>
      </c>
      <c r="T26" s="41" t="n">
        <v>0</v>
      </c>
      <c r="U26" s="41" t="n">
        <v>0</v>
      </c>
      <c r="V26" s="41" t="n">
        <v>0</v>
      </c>
      <c r="W26" s="41" t="n">
        <v>0</v>
      </c>
      <c r="X26" s="17" t="n">
        <v>-5</v>
      </c>
      <c r="Y26" s="17" t="n">
        <v>-7</v>
      </c>
      <c r="Z26" s="41" t="n">
        <v>-25</v>
      </c>
      <c r="AA26" s="41" t="n">
        <v>-13</v>
      </c>
      <c r="AB26" s="17" t="n">
        <v>0</v>
      </c>
      <c r="AC26" s="17" t="n">
        <v>0</v>
      </c>
      <c r="AD26" s="17" t="n">
        <v>-10</v>
      </c>
      <c r="AE26" s="17" t="n">
        <v>0</v>
      </c>
      <c r="AF26" s="17" t="n">
        <v>0</v>
      </c>
      <c r="AG26" s="17" t="n">
        <v>60</v>
      </c>
      <c r="AH26" s="41" t="n">
        <v>0</v>
      </c>
      <c r="AI26" s="41" t="n">
        <v>-103</v>
      </c>
      <c r="AJ26" s="17" t="n">
        <f aca="false">SUM(C26:AI26)</f>
        <v>-153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17" t="n">
        <v>0</v>
      </c>
      <c r="M27" s="41" t="n">
        <v>50</v>
      </c>
      <c r="N27" s="17" t="n">
        <v>-50</v>
      </c>
      <c r="O27" s="17" t="n">
        <v>0</v>
      </c>
      <c r="P27" s="17" t="n">
        <v>0</v>
      </c>
      <c r="Q27" s="17" t="n">
        <v>0</v>
      </c>
      <c r="R27" s="41" t="n">
        <v>-50</v>
      </c>
      <c r="S27" s="17" t="n">
        <v>0</v>
      </c>
      <c r="T27" s="41" t="n">
        <v>0</v>
      </c>
      <c r="U27" s="41" t="n">
        <v>0</v>
      </c>
      <c r="V27" s="41" t="n">
        <v>0</v>
      </c>
      <c r="W27" s="41" t="n">
        <v>0</v>
      </c>
      <c r="X27" s="17" t="n">
        <v>-5</v>
      </c>
      <c r="Y27" s="17" t="n">
        <v>-7</v>
      </c>
      <c r="Z27" s="41" t="n">
        <v>-25</v>
      </c>
      <c r="AA27" s="41" t="n">
        <v>-13</v>
      </c>
      <c r="AB27" s="17" t="n">
        <v>0</v>
      </c>
      <c r="AC27" s="17" t="n">
        <v>0</v>
      </c>
      <c r="AD27" s="17" t="n">
        <v>-10</v>
      </c>
      <c r="AE27" s="17" t="n">
        <v>0</v>
      </c>
      <c r="AF27" s="17" t="n">
        <v>0</v>
      </c>
      <c r="AG27" s="17" t="n">
        <v>60</v>
      </c>
      <c r="AH27" s="41" t="n">
        <v>0</v>
      </c>
      <c r="AI27" s="41" t="n">
        <v>-103</v>
      </c>
      <c r="AJ27" s="17" t="n">
        <f aca="false">SUM(C27:AI27)</f>
        <v>-153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17" t="n">
        <v>0</v>
      </c>
      <c r="M28" s="41" t="n">
        <v>50</v>
      </c>
      <c r="N28" s="17" t="n">
        <v>-50</v>
      </c>
      <c r="O28" s="17" t="n">
        <v>0</v>
      </c>
      <c r="P28" s="17" t="n">
        <v>0</v>
      </c>
      <c r="Q28" s="17" t="n">
        <v>0</v>
      </c>
      <c r="R28" s="41" t="n">
        <v>-50</v>
      </c>
      <c r="S28" s="17" t="n">
        <v>0</v>
      </c>
      <c r="T28" s="41" t="n">
        <v>0</v>
      </c>
      <c r="U28" s="41" t="n">
        <v>0</v>
      </c>
      <c r="V28" s="41" t="n">
        <v>0</v>
      </c>
      <c r="W28" s="41" t="n">
        <v>0</v>
      </c>
      <c r="X28" s="17" t="n">
        <v>-5</v>
      </c>
      <c r="Y28" s="17" t="n">
        <v>-7</v>
      </c>
      <c r="Z28" s="41" t="n">
        <v>-25</v>
      </c>
      <c r="AA28" s="41" t="n">
        <v>-13</v>
      </c>
      <c r="AB28" s="17" t="n">
        <v>0</v>
      </c>
      <c r="AC28" s="17" t="n">
        <v>0</v>
      </c>
      <c r="AD28" s="17" t="n">
        <v>-10</v>
      </c>
      <c r="AE28" s="17" t="n">
        <v>0</v>
      </c>
      <c r="AF28" s="17" t="n">
        <v>0</v>
      </c>
      <c r="AG28" s="17" t="n">
        <v>60</v>
      </c>
      <c r="AH28" s="41" t="n">
        <v>0</v>
      </c>
      <c r="AI28" s="41" t="n">
        <v>-103</v>
      </c>
      <c r="AJ28" s="17" t="n">
        <f aca="false">SUM(C28:AI28)</f>
        <v>-153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17" t="n">
        <v>0</v>
      </c>
      <c r="M29" s="41" t="n">
        <v>50</v>
      </c>
      <c r="N29" s="17" t="n">
        <v>-50</v>
      </c>
      <c r="O29" s="17" t="n">
        <v>0</v>
      </c>
      <c r="P29" s="17" t="n">
        <v>0</v>
      </c>
      <c r="Q29" s="17" t="n">
        <v>0</v>
      </c>
      <c r="R29" s="41" t="n">
        <v>-50</v>
      </c>
      <c r="S29" s="17" t="n">
        <v>0</v>
      </c>
      <c r="T29" s="41" t="n">
        <v>0</v>
      </c>
      <c r="U29" s="41" t="n">
        <v>0</v>
      </c>
      <c r="V29" s="41" t="n">
        <v>0</v>
      </c>
      <c r="W29" s="41" t="n">
        <v>0</v>
      </c>
      <c r="X29" s="17" t="n">
        <v>-5</v>
      </c>
      <c r="Y29" s="17" t="n">
        <v>-7</v>
      </c>
      <c r="Z29" s="41" t="n">
        <v>-25</v>
      </c>
      <c r="AA29" s="41" t="n">
        <v>-13</v>
      </c>
      <c r="AB29" s="17" t="n">
        <v>0</v>
      </c>
      <c r="AC29" s="17" t="n">
        <v>0</v>
      </c>
      <c r="AD29" s="17" t="n">
        <v>-10</v>
      </c>
      <c r="AE29" s="17" t="n">
        <v>0</v>
      </c>
      <c r="AF29" s="17" t="n">
        <v>0</v>
      </c>
      <c r="AG29" s="17" t="n">
        <v>60</v>
      </c>
      <c r="AH29" s="41" t="n">
        <v>0</v>
      </c>
      <c r="AI29" s="41" t="n">
        <v>-103</v>
      </c>
      <c r="AJ29" s="17" t="n">
        <f aca="false">SUM(C29:AI29)</f>
        <v>-153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17" t="n">
        <v>0</v>
      </c>
      <c r="M30" s="41" t="n">
        <v>50</v>
      </c>
      <c r="N30" s="17" t="n">
        <v>-50</v>
      </c>
      <c r="O30" s="17" t="n">
        <v>0</v>
      </c>
      <c r="P30" s="17" t="n">
        <v>0</v>
      </c>
      <c r="Q30" s="17" t="n">
        <v>0</v>
      </c>
      <c r="R30" s="41" t="n">
        <v>-50</v>
      </c>
      <c r="S30" s="17" t="n">
        <v>0</v>
      </c>
      <c r="T30" s="41" t="n">
        <v>0</v>
      </c>
      <c r="U30" s="41" t="n">
        <v>0</v>
      </c>
      <c r="V30" s="41" t="n">
        <v>0</v>
      </c>
      <c r="W30" s="41" t="n">
        <v>0</v>
      </c>
      <c r="X30" s="17" t="n">
        <v>-5</v>
      </c>
      <c r="Y30" s="17" t="n">
        <v>-7</v>
      </c>
      <c r="Z30" s="41" t="n">
        <v>-25</v>
      </c>
      <c r="AA30" s="41" t="n">
        <v>-13</v>
      </c>
      <c r="AB30" s="17" t="n">
        <v>0</v>
      </c>
      <c r="AC30" s="17" t="n">
        <v>0</v>
      </c>
      <c r="AD30" s="17" t="n">
        <v>-10</v>
      </c>
      <c r="AE30" s="17" t="n">
        <v>0</v>
      </c>
      <c r="AF30" s="17" t="n">
        <v>0</v>
      </c>
      <c r="AG30" s="17" t="n">
        <v>60</v>
      </c>
      <c r="AH30" s="41" t="n">
        <v>0</v>
      </c>
      <c r="AI30" s="41" t="n">
        <v>-103</v>
      </c>
      <c r="AJ30" s="17" t="n">
        <f aca="false">SUM(C30:AI30)</f>
        <v>-153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17" t="n">
        <v>0</v>
      </c>
      <c r="M31" s="41" t="n">
        <v>50</v>
      </c>
      <c r="N31" s="17" t="n">
        <v>-50</v>
      </c>
      <c r="O31" s="17" t="n">
        <v>0</v>
      </c>
      <c r="P31" s="17" t="n">
        <v>0</v>
      </c>
      <c r="Q31" s="17" t="n">
        <v>0</v>
      </c>
      <c r="R31" s="41" t="n">
        <v>-50</v>
      </c>
      <c r="S31" s="17" t="n">
        <v>0</v>
      </c>
      <c r="T31" s="41" t="n">
        <v>0</v>
      </c>
      <c r="U31" s="41" t="n">
        <v>0</v>
      </c>
      <c r="V31" s="41" t="n">
        <v>0</v>
      </c>
      <c r="W31" s="41" t="n">
        <v>0</v>
      </c>
      <c r="X31" s="17" t="n">
        <v>-5</v>
      </c>
      <c r="Y31" s="17" t="n">
        <v>-7</v>
      </c>
      <c r="Z31" s="41" t="n">
        <v>-25</v>
      </c>
      <c r="AA31" s="41" t="n">
        <v>-13</v>
      </c>
      <c r="AB31" s="17" t="n">
        <v>0</v>
      </c>
      <c r="AC31" s="17" t="n">
        <v>-40</v>
      </c>
      <c r="AD31" s="17" t="n">
        <v>-10</v>
      </c>
      <c r="AE31" s="17" t="n">
        <v>0</v>
      </c>
      <c r="AF31" s="17" t="n">
        <v>0</v>
      </c>
      <c r="AG31" s="17" t="n">
        <v>60</v>
      </c>
      <c r="AH31" s="41" t="n">
        <v>0</v>
      </c>
      <c r="AI31" s="41" t="n">
        <v>-103</v>
      </c>
      <c r="AJ31" s="17" t="n">
        <f aca="false">SUM(C31:AI31)</f>
        <v>-193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17" t="n">
        <v>0</v>
      </c>
      <c r="M32" s="41" t="n">
        <v>50</v>
      </c>
      <c r="N32" s="17" t="n">
        <v>-50</v>
      </c>
      <c r="O32" s="17" t="n">
        <v>0</v>
      </c>
      <c r="P32" s="17" t="n">
        <v>0</v>
      </c>
      <c r="Q32" s="17" t="n">
        <v>0</v>
      </c>
      <c r="R32" s="41" t="n">
        <v>-50</v>
      </c>
      <c r="S32" s="17" t="n">
        <v>0</v>
      </c>
      <c r="T32" s="41" t="n">
        <v>0</v>
      </c>
      <c r="U32" s="41" t="n">
        <v>0</v>
      </c>
      <c r="V32" s="41" t="n">
        <v>0</v>
      </c>
      <c r="W32" s="41" t="n">
        <v>0</v>
      </c>
      <c r="X32" s="17" t="n">
        <v>-5</v>
      </c>
      <c r="Y32" s="17" t="n">
        <v>-7</v>
      </c>
      <c r="Z32" s="41" t="n">
        <v>-25</v>
      </c>
      <c r="AA32" s="41" t="n">
        <v>-13</v>
      </c>
      <c r="AB32" s="17" t="n">
        <v>0</v>
      </c>
      <c r="AC32" s="17" t="n">
        <v>-40</v>
      </c>
      <c r="AD32" s="17" t="n">
        <v>-10</v>
      </c>
      <c r="AE32" s="17" t="n">
        <v>0</v>
      </c>
      <c r="AF32" s="17" t="n">
        <v>0</v>
      </c>
      <c r="AG32" s="17" t="n">
        <v>60</v>
      </c>
      <c r="AH32" s="41" t="n">
        <v>0</v>
      </c>
      <c r="AI32" s="41" t="n">
        <v>-103</v>
      </c>
      <c r="AJ32" s="17" t="n">
        <f aca="false">SUM(C32:AI32)</f>
        <v>-193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17" t="n">
        <v>0</v>
      </c>
      <c r="M33" s="41" t="n">
        <v>50</v>
      </c>
      <c r="N33" s="17" t="n">
        <v>-50</v>
      </c>
      <c r="O33" s="17" t="n">
        <v>0</v>
      </c>
      <c r="P33" s="17" t="n">
        <v>0</v>
      </c>
      <c r="Q33" s="17" t="n">
        <v>0</v>
      </c>
      <c r="R33" s="41" t="n">
        <v>-50</v>
      </c>
      <c r="S33" s="17" t="n">
        <v>0</v>
      </c>
      <c r="T33" s="41" t="n">
        <v>0</v>
      </c>
      <c r="U33" s="41" t="n">
        <v>0</v>
      </c>
      <c r="V33" s="41" t="n">
        <v>0</v>
      </c>
      <c r="W33" s="41" t="n">
        <v>0</v>
      </c>
      <c r="X33" s="17" t="n">
        <v>-5</v>
      </c>
      <c r="Y33" s="17" t="n">
        <v>-7</v>
      </c>
      <c r="Z33" s="41" t="n">
        <v>-25</v>
      </c>
      <c r="AA33" s="41" t="n">
        <v>-13</v>
      </c>
      <c r="AB33" s="17" t="n">
        <v>0</v>
      </c>
      <c r="AC33" s="17" t="n">
        <v>-40</v>
      </c>
      <c r="AD33" s="17" t="n">
        <v>-10</v>
      </c>
      <c r="AE33" s="17" t="n">
        <v>0</v>
      </c>
      <c r="AF33" s="17" t="n">
        <v>0</v>
      </c>
      <c r="AG33" s="17" t="n">
        <v>60</v>
      </c>
      <c r="AH33" s="41" t="n">
        <v>0</v>
      </c>
      <c r="AI33" s="41" t="n">
        <v>-103</v>
      </c>
      <c r="AJ33" s="17" t="n">
        <f aca="false">SUM(C33:AI33)</f>
        <v>-193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17" t="n">
        <v>0</v>
      </c>
      <c r="M34" s="41" t="n">
        <v>50</v>
      </c>
      <c r="N34" s="17" t="n">
        <v>-50</v>
      </c>
      <c r="O34" s="17" t="n">
        <v>0</v>
      </c>
      <c r="P34" s="17" t="n">
        <v>0</v>
      </c>
      <c r="Q34" s="17" t="n">
        <v>0</v>
      </c>
      <c r="R34" s="41" t="n">
        <v>-50</v>
      </c>
      <c r="S34" s="17" t="n">
        <v>0</v>
      </c>
      <c r="T34" s="41" t="n">
        <v>0</v>
      </c>
      <c r="U34" s="41" t="n">
        <v>0</v>
      </c>
      <c r="V34" s="41" t="n">
        <v>0</v>
      </c>
      <c r="W34" s="41" t="n">
        <v>0</v>
      </c>
      <c r="X34" s="17" t="n">
        <v>-5</v>
      </c>
      <c r="Y34" s="17" t="n">
        <v>-7</v>
      </c>
      <c r="Z34" s="41" t="n">
        <v>-25</v>
      </c>
      <c r="AA34" s="41" t="n">
        <v>-13</v>
      </c>
      <c r="AB34" s="17" t="n">
        <v>0</v>
      </c>
      <c r="AC34" s="17" t="n">
        <v>0</v>
      </c>
      <c r="AD34" s="17" t="n">
        <v>-10</v>
      </c>
      <c r="AE34" s="17" t="n">
        <v>0</v>
      </c>
      <c r="AF34" s="17" t="n">
        <v>0</v>
      </c>
      <c r="AG34" s="17" t="n">
        <v>60</v>
      </c>
      <c r="AH34" s="41" t="n">
        <v>0</v>
      </c>
      <c r="AI34" s="41" t="n">
        <v>-103</v>
      </c>
      <c r="AJ34" s="17" t="n">
        <f aca="false">SUM(C34:AI34)</f>
        <v>-153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17" t="n">
        <v>0</v>
      </c>
      <c r="M35" s="41" t="n">
        <v>50</v>
      </c>
      <c r="N35" s="17" t="n">
        <v>-50</v>
      </c>
      <c r="O35" s="17" t="n">
        <v>0</v>
      </c>
      <c r="P35" s="17" t="n">
        <v>0</v>
      </c>
      <c r="Q35" s="17" t="n">
        <v>0</v>
      </c>
      <c r="R35" s="41" t="n">
        <v>-50</v>
      </c>
      <c r="S35" s="17" t="n">
        <v>0</v>
      </c>
      <c r="T35" s="41" t="n">
        <v>0</v>
      </c>
      <c r="U35" s="41" t="n">
        <v>0</v>
      </c>
      <c r="V35" s="41" t="n">
        <v>0</v>
      </c>
      <c r="W35" s="41" t="n">
        <v>0</v>
      </c>
      <c r="X35" s="17" t="n">
        <v>-5</v>
      </c>
      <c r="Y35" s="17" t="n">
        <v>-7</v>
      </c>
      <c r="Z35" s="41" t="n">
        <v>-25</v>
      </c>
      <c r="AA35" s="41" t="n">
        <v>-13</v>
      </c>
      <c r="AB35" s="17" t="n">
        <v>0</v>
      </c>
      <c r="AC35" s="17" t="n">
        <v>0</v>
      </c>
      <c r="AD35" s="17" t="n">
        <v>-10</v>
      </c>
      <c r="AE35" s="17" t="n">
        <v>0</v>
      </c>
      <c r="AF35" s="17" t="n">
        <v>0</v>
      </c>
      <c r="AG35" s="17" t="n">
        <v>60</v>
      </c>
      <c r="AH35" s="41" t="n">
        <v>0</v>
      </c>
      <c r="AI35" s="41" t="n">
        <v>-103</v>
      </c>
      <c r="AJ35" s="17" t="n">
        <f aca="false">SUM(C35:AI35)</f>
        <v>-153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17" t="n">
        <v>0</v>
      </c>
      <c r="M36" s="41" t="n">
        <v>0</v>
      </c>
      <c r="N36" s="17" t="n">
        <v>0</v>
      </c>
      <c r="O36" s="17" t="n">
        <v>25</v>
      </c>
      <c r="P36" s="17" t="n">
        <v>25</v>
      </c>
      <c r="Q36" s="17" t="n">
        <v>10</v>
      </c>
      <c r="R36" s="41" t="n">
        <v>0</v>
      </c>
      <c r="S36" s="17" t="n">
        <v>0</v>
      </c>
      <c r="T36" s="41" t="n">
        <v>20</v>
      </c>
      <c r="U36" s="41" t="n">
        <v>0</v>
      </c>
      <c r="V36" s="41" t="n">
        <v>8</v>
      </c>
      <c r="W36" s="41" t="n">
        <v>15</v>
      </c>
      <c r="X36" s="17" t="n">
        <v>0</v>
      </c>
      <c r="Y36" s="17" t="n">
        <v>0</v>
      </c>
      <c r="Z36" s="41" t="n">
        <v>0</v>
      </c>
      <c r="AA36" s="41" t="n">
        <v>0</v>
      </c>
      <c r="AB36" s="17" t="n">
        <v>0</v>
      </c>
      <c r="AC36" s="17" t="n">
        <v>0</v>
      </c>
      <c r="AD36" s="17" t="n">
        <v>0</v>
      </c>
      <c r="AE36" s="41" t="n">
        <v>60</v>
      </c>
      <c r="AF36" s="17" t="n">
        <v>-60</v>
      </c>
      <c r="AG36" s="17" t="n">
        <v>60</v>
      </c>
      <c r="AH36" s="41" t="n">
        <v>-60</v>
      </c>
      <c r="AI36" s="41" t="n">
        <v>-103</v>
      </c>
      <c r="AJ36" s="17" t="n">
        <f aca="false">SUM(C36:AI36)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3" t="n">
        <v>0</v>
      </c>
      <c r="M37" s="44" t="n">
        <v>0</v>
      </c>
      <c r="N37" s="43" t="n">
        <v>0</v>
      </c>
      <c r="O37" s="43" t="n">
        <v>25</v>
      </c>
      <c r="P37" s="43" t="n">
        <v>25</v>
      </c>
      <c r="Q37" s="43" t="n">
        <v>10</v>
      </c>
      <c r="R37" s="44" t="n">
        <v>0</v>
      </c>
      <c r="S37" s="43" t="n">
        <v>0</v>
      </c>
      <c r="T37" s="44" t="n">
        <v>20</v>
      </c>
      <c r="U37" s="43" t="n">
        <v>0</v>
      </c>
      <c r="V37" s="44" t="n">
        <v>8</v>
      </c>
      <c r="W37" s="44" t="n">
        <v>15</v>
      </c>
      <c r="X37" s="43" t="n">
        <v>0</v>
      </c>
      <c r="Y37" s="43" t="n">
        <v>0</v>
      </c>
      <c r="Z37" s="44" t="n">
        <v>0</v>
      </c>
      <c r="AA37" s="44" t="n">
        <v>0</v>
      </c>
      <c r="AB37" s="43" t="n">
        <v>0</v>
      </c>
      <c r="AC37" s="43" t="n">
        <v>0</v>
      </c>
      <c r="AD37" s="43" t="n">
        <v>0</v>
      </c>
      <c r="AE37" s="44" t="n">
        <v>60</v>
      </c>
      <c r="AF37" s="43" t="n">
        <v>-60</v>
      </c>
      <c r="AG37" s="43" t="n">
        <v>60</v>
      </c>
      <c r="AH37" s="44" t="n">
        <v>-60</v>
      </c>
      <c r="AI37" s="44" t="n">
        <f aca="false">SUM(AI36)</f>
        <v>-103</v>
      </c>
      <c r="AJ37" s="43" t="n">
        <f aca="false">SUM(C37:AI37)</f>
        <v>0</v>
      </c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25</v>
      </c>
      <c r="D40" s="34" t="n">
        <f aca="false">SUM(D13:D36)</f>
        <v>35</v>
      </c>
      <c r="E40" s="34" t="n">
        <f aca="false">SUM(E13:E36)</f>
        <v>25</v>
      </c>
      <c r="F40" s="34" t="n">
        <f aca="false">SUM(F13:F36)</f>
        <v>15</v>
      </c>
      <c r="G40" s="34" t="n">
        <f aca="false">SUM(G13:G36)</f>
        <v>3</v>
      </c>
      <c r="H40" s="34" t="n">
        <f aca="false">SUM(H13:H36)</f>
        <v>60</v>
      </c>
      <c r="I40" s="34" t="n">
        <f aca="false">SUM(I13:I36)</f>
        <v>-60</v>
      </c>
      <c r="J40" s="34" t="n">
        <f aca="false">SUM(J13:J36)</f>
        <v>60</v>
      </c>
      <c r="K40" s="34" t="n">
        <f aca="false">SUM(K13:K36)</f>
        <v>-60</v>
      </c>
      <c r="L40" s="34" t="n">
        <f aca="false">SUM(L13:L36)</f>
        <v>-103</v>
      </c>
      <c r="M40" s="34" t="n">
        <f aca="false">SUM(M13:M36)</f>
        <v>800</v>
      </c>
      <c r="N40" s="34" t="n">
        <f aca="false">SUM(N13:N36)</f>
        <v>-800</v>
      </c>
      <c r="O40" s="34" t="n">
        <f aca="false">SUM(O13:O36)</f>
        <v>175</v>
      </c>
      <c r="P40" s="34" t="n">
        <f aca="false">SUM(P13:P36)</f>
        <v>175</v>
      </c>
      <c r="Q40" s="34" t="n">
        <f aca="false">SUM(Q13:Q36)</f>
        <v>70</v>
      </c>
      <c r="R40" s="34" t="n">
        <f aca="false">SUM(R13:R36)</f>
        <v>-800</v>
      </c>
      <c r="S40" s="34" t="n">
        <f aca="false">SUM(S13:S36)</f>
        <v>20</v>
      </c>
      <c r="T40" s="34" t="n">
        <f aca="false">SUM(T13:T36)</f>
        <v>120</v>
      </c>
      <c r="U40" s="34" t="n">
        <f aca="false">SUM(U13:U36)</f>
        <v>30</v>
      </c>
      <c r="V40" s="34" t="n">
        <f aca="false">SUM(V13:V36)</f>
        <v>26</v>
      </c>
      <c r="W40" s="34" t="n">
        <f aca="false">SUM(W13:W36)</f>
        <v>105</v>
      </c>
      <c r="X40" s="34" t="n">
        <f aca="false">SUM(X13:X36)</f>
        <v>-80</v>
      </c>
      <c r="Y40" s="34" t="n">
        <f aca="false">SUM(Y13:Y36)</f>
        <v>-112</v>
      </c>
      <c r="Z40" s="34" t="n">
        <f aca="false">SUM(Z13:Z36)</f>
        <v>-400</v>
      </c>
      <c r="AA40" s="34" t="n">
        <f aca="false">SUM(AA13:AA36)</f>
        <v>-208</v>
      </c>
      <c r="AB40" s="34" t="n">
        <f aca="false">SUM(AB13:AB36)</f>
        <v>120</v>
      </c>
      <c r="AC40" s="37" t="n">
        <f aca="false">SUM(AC13:AC36)</f>
        <v>-120</v>
      </c>
      <c r="AD40" s="34" t="n">
        <f aca="false">SUM(AD13:AD36)</f>
        <v>-160</v>
      </c>
      <c r="AE40" s="34" t="n">
        <f aca="false">SUM(AE13:AE36)</f>
        <v>420</v>
      </c>
      <c r="AF40" s="34" t="n">
        <f aca="false">SUM(AF13:AF36)</f>
        <v>-420</v>
      </c>
      <c r="AG40" s="34" t="n">
        <f aca="false">SUM(AG13:AG36)</f>
        <v>1380</v>
      </c>
      <c r="AH40" s="34" t="n">
        <f aca="false">SUM(AH13:AH36)</f>
        <v>-420</v>
      </c>
      <c r="AI40" s="34" t="n">
        <f aca="false">SUM(AI13:AI36)</f>
        <v>-2369</v>
      </c>
      <c r="AJ40" s="34" t="n">
        <f aca="false">SUM(C40:AI40)</f>
        <v>-2448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SUM(L41)</f>
        <v>0</v>
      </c>
      <c r="M42" s="34" t="n">
        <f aca="false">SUM(M14:M37)</f>
        <v>800</v>
      </c>
      <c r="N42" s="34" t="n">
        <f aca="false">SUM(N14:N37)</f>
        <v>-800</v>
      </c>
      <c r="O42" s="34" t="n">
        <f aca="false">SUM(O14:O37)</f>
        <v>200</v>
      </c>
      <c r="P42" s="34" t="n">
        <f aca="false">SUM(P14:P37)</f>
        <v>200</v>
      </c>
      <c r="Q42" s="34" t="n">
        <f aca="false">SUM(Q14:Q37)</f>
        <v>80</v>
      </c>
      <c r="R42" s="34" t="n">
        <f aca="false">SUM(R14:R37)</f>
        <v>-800</v>
      </c>
      <c r="S42" s="34" t="n">
        <f aca="false">SUM(S14:S37)</f>
        <v>20</v>
      </c>
      <c r="T42" s="34" t="n">
        <f aca="false">SUM(T14:T37)</f>
        <v>140</v>
      </c>
      <c r="U42" s="34" t="n">
        <f aca="false">SUM(U14:U37)</f>
        <v>30</v>
      </c>
      <c r="V42" s="34" t="n">
        <f aca="false">SUM(V14:V37)</f>
        <v>34</v>
      </c>
      <c r="W42" s="34" t="n">
        <f aca="false">SUM(W14:W37)</f>
        <v>120</v>
      </c>
      <c r="X42" s="34" t="n">
        <f aca="false">SUM(X14:X37)</f>
        <v>-80</v>
      </c>
      <c r="Y42" s="34" t="n">
        <f aca="false">SUM(Y14:Y37)</f>
        <v>-112</v>
      </c>
      <c r="Z42" s="34" t="n">
        <f aca="false">SUM(Z14:Z37)</f>
        <v>-400</v>
      </c>
      <c r="AA42" s="34" t="n">
        <f aca="false">SUM(AA14:AA37)</f>
        <v>-208</v>
      </c>
      <c r="AB42" s="34" t="n">
        <f aca="false">SUM(AB14:AB37)</f>
        <v>120</v>
      </c>
      <c r="AC42" s="34" t="n">
        <f aca="false">SUM(AC14:AC37)</f>
        <v>-120</v>
      </c>
      <c r="AD42" s="34" t="n">
        <f aca="false">SUM(AD14:AD37)</f>
        <v>-160</v>
      </c>
      <c r="AE42" s="34" t="n">
        <f aca="false">SUM(AE14:AE37)</f>
        <v>480</v>
      </c>
      <c r="AF42" s="34" t="n">
        <f aca="false">SUM(AF14:AF37)</f>
        <v>-480</v>
      </c>
      <c r="AG42" s="34" t="n">
        <f aca="false">SUM(AG14:AG37)</f>
        <v>1440</v>
      </c>
      <c r="AH42" s="34" t="n">
        <f aca="false">SUM(AH14:AH37)</f>
        <v>-480</v>
      </c>
      <c r="AI42" s="34" t="n">
        <f aca="false">SUM(AI41)</f>
        <v>0</v>
      </c>
      <c r="AJ42" s="34" t="n">
        <f aca="false">SUM(C42:AI42)</f>
        <v>24</v>
      </c>
    </row>
    <row r="43" customFormat="false" ht="13.5" hidden="false" customHeight="false" outlineLevel="0" collapsed="false">
      <c r="A43" s="48"/>
      <c r="B43" s="48"/>
      <c r="C43" s="46"/>
      <c r="D43" s="46"/>
      <c r="E43" s="33"/>
      <c r="F43" s="46"/>
      <c r="G43" s="33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33"/>
      <c r="S43" s="33"/>
      <c r="T43" s="33"/>
      <c r="U43" s="33"/>
      <c r="V43" s="33"/>
      <c r="W43" s="33"/>
      <c r="X43" s="46"/>
      <c r="Y43" s="46"/>
      <c r="Z43" s="33"/>
      <c r="AA43" s="33"/>
      <c r="AB43" s="46"/>
      <c r="AC43" s="46"/>
      <c r="AD43" s="46"/>
      <c r="AE43" s="46"/>
      <c r="AF43" s="46"/>
      <c r="AG43" s="46"/>
      <c r="AH43" s="46"/>
      <c r="AI43" s="46"/>
      <c r="AJ43" s="50"/>
    </row>
    <row r="44" customFormat="false" ht="12.75" hidden="false" customHeight="false" outlineLevel="0" collapsed="false">
      <c r="A44" s="4"/>
      <c r="B44" s="4"/>
      <c r="C44" s="52"/>
      <c r="D44" s="79"/>
      <c r="E44" s="36"/>
      <c r="F44" s="164"/>
      <c r="G44" s="53"/>
      <c r="H44" s="39"/>
      <c r="I44" s="33"/>
      <c r="J44" s="33"/>
      <c r="K44" s="52"/>
      <c r="L44" s="54"/>
      <c r="M44" s="52"/>
      <c r="N44" s="51"/>
      <c r="O44" s="51"/>
      <c r="P44" s="51"/>
      <c r="Q44" s="53"/>
      <c r="R44" s="36"/>
      <c r="S44" s="52"/>
      <c r="T44" s="51"/>
      <c r="U44" s="52"/>
      <c r="V44" s="53"/>
      <c r="W44" s="53"/>
      <c r="X44" s="79"/>
      <c r="Y44" s="79"/>
      <c r="Z44" s="51"/>
      <c r="AA44" s="53"/>
      <c r="AB44" s="79"/>
      <c r="AC44" s="52"/>
      <c r="AD44" s="52"/>
      <c r="AE44" s="39"/>
      <c r="AF44" s="33"/>
      <c r="AG44" s="33"/>
      <c r="AH44" s="52"/>
      <c r="AI44" s="36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</row>
    <row r="45" customFormat="false" ht="12.75" hidden="false" customHeight="false" outlineLevel="0" collapsed="false">
      <c r="A45" s="48"/>
      <c r="B45" s="48"/>
      <c r="C45" s="56" t="s">
        <v>51</v>
      </c>
      <c r="D45" s="80" t="s">
        <v>51</v>
      </c>
      <c r="E45" s="80" t="s">
        <v>51</v>
      </c>
      <c r="F45" s="57" t="s">
        <v>51</v>
      </c>
      <c r="G45" s="56" t="s">
        <v>51</v>
      </c>
      <c r="H45" s="42" t="s">
        <v>52</v>
      </c>
      <c r="I45" s="17" t="s">
        <v>52</v>
      </c>
      <c r="J45" s="17" t="s">
        <v>53</v>
      </c>
      <c r="K45" s="17" t="s">
        <v>54</v>
      </c>
      <c r="L45" s="46" t="s">
        <v>55</v>
      </c>
      <c r="M45" s="56" t="s">
        <v>51</v>
      </c>
      <c r="N45" s="55" t="s">
        <v>51</v>
      </c>
      <c r="O45" s="55" t="s">
        <v>51</v>
      </c>
      <c r="P45" s="55" t="s">
        <v>51</v>
      </c>
      <c r="Q45" s="56" t="s">
        <v>51</v>
      </c>
      <c r="R45" s="80" t="s">
        <v>173</v>
      </c>
      <c r="S45" s="56" t="s">
        <v>51</v>
      </c>
      <c r="T45" s="55" t="s">
        <v>51</v>
      </c>
      <c r="U45" s="56" t="s">
        <v>51</v>
      </c>
      <c r="V45" s="56" t="s">
        <v>51</v>
      </c>
      <c r="W45" s="56" t="s">
        <v>51</v>
      </c>
      <c r="X45" s="56" t="s">
        <v>195</v>
      </c>
      <c r="Y45" s="56" t="s">
        <v>195</v>
      </c>
      <c r="Z45" s="55" t="s">
        <v>236</v>
      </c>
      <c r="AA45" s="56" t="s">
        <v>173</v>
      </c>
      <c r="AB45" s="80" t="s">
        <v>51</v>
      </c>
      <c r="AC45" s="56" t="s">
        <v>121</v>
      </c>
      <c r="AD45" s="17" t="s">
        <v>122</v>
      </c>
      <c r="AE45" s="42" t="s">
        <v>52</v>
      </c>
      <c r="AF45" s="17" t="s">
        <v>52</v>
      </c>
      <c r="AG45" s="17" t="s">
        <v>53</v>
      </c>
      <c r="AH45" s="17" t="s">
        <v>54</v>
      </c>
      <c r="AI45" s="42" t="s">
        <v>55</v>
      </c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6" t="s">
        <v>59</v>
      </c>
      <c r="D46" s="80" t="s">
        <v>59</v>
      </c>
      <c r="E46" s="80" t="s">
        <v>58</v>
      </c>
      <c r="F46" s="57" t="s">
        <v>58</v>
      </c>
      <c r="G46" s="56" t="s">
        <v>58</v>
      </c>
      <c r="H46" s="42" t="s">
        <v>59</v>
      </c>
      <c r="I46" s="17" t="s">
        <v>59</v>
      </c>
      <c r="J46" s="17" t="s">
        <v>60</v>
      </c>
      <c r="K46" s="17" t="s">
        <v>61</v>
      </c>
      <c r="L46" s="46" t="s">
        <v>59</v>
      </c>
      <c r="M46" s="56" t="s">
        <v>59</v>
      </c>
      <c r="N46" s="55" t="s">
        <v>59</v>
      </c>
      <c r="O46" s="55" t="s">
        <v>59</v>
      </c>
      <c r="P46" s="55" t="s">
        <v>59</v>
      </c>
      <c r="Q46" s="56" t="s">
        <v>59</v>
      </c>
      <c r="R46" s="80" t="s">
        <v>237</v>
      </c>
      <c r="S46" s="56" t="s">
        <v>58</v>
      </c>
      <c r="T46" s="55" t="s">
        <v>58</v>
      </c>
      <c r="U46" s="56" t="s">
        <v>58</v>
      </c>
      <c r="V46" s="56" t="s">
        <v>58</v>
      </c>
      <c r="W46" s="56" t="s">
        <v>58</v>
      </c>
      <c r="X46" s="56" t="s">
        <v>122</v>
      </c>
      <c r="Y46" s="56" t="s">
        <v>122</v>
      </c>
      <c r="Z46" s="55" t="s">
        <v>238</v>
      </c>
      <c r="AA46" s="56" t="s">
        <v>237</v>
      </c>
      <c r="AB46" s="80" t="s">
        <v>59</v>
      </c>
      <c r="AC46" s="56" t="s">
        <v>52</v>
      </c>
      <c r="AD46" s="17" t="s">
        <v>126</v>
      </c>
      <c r="AE46" s="42" t="s">
        <v>59</v>
      </c>
      <c r="AF46" s="17" t="s">
        <v>59</v>
      </c>
      <c r="AG46" s="17" t="s">
        <v>60</v>
      </c>
      <c r="AH46" s="17" t="s">
        <v>61</v>
      </c>
      <c r="AI46" s="42" t="s">
        <v>59</v>
      </c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6" t="s">
        <v>56</v>
      </c>
      <c r="D47" s="80" t="s">
        <v>56</v>
      </c>
      <c r="E47" s="80" t="s">
        <v>64</v>
      </c>
      <c r="F47" s="57" t="s">
        <v>59</v>
      </c>
      <c r="G47" s="56" t="s">
        <v>64</v>
      </c>
      <c r="H47" s="42" t="s">
        <v>58</v>
      </c>
      <c r="I47" s="17" t="s">
        <v>58</v>
      </c>
      <c r="J47" s="17" t="s">
        <v>52</v>
      </c>
      <c r="K47" s="17" t="s">
        <v>52</v>
      </c>
      <c r="L47" s="46" t="s">
        <v>65</v>
      </c>
      <c r="M47" s="56" t="s">
        <v>52</v>
      </c>
      <c r="N47" s="55" t="s">
        <v>52</v>
      </c>
      <c r="O47" s="55" t="s">
        <v>56</v>
      </c>
      <c r="P47" s="55" t="s">
        <v>56</v>
      </c>
      <c r="Q47" s="56" t="s">
        <v>56</v>
      </c>
      <c r="R47" s="80" t="s">
        <v>239</v>
      </c>
      <c r="S47" s="56" t="s">
        <v>59</v>
      </c>
      <c r="T47" s="55" t="s">
        <v>59</v>
      </c>
      <c r="U47" s="56" t="s">
        <v>59</v>
      </c>
      <c r="V47" s="56" t="s">
        <v>64</v>
      </c>
      <c r="W47" s="56" t="s">
        <v>64</v>
      </c>
      <c r="X47" s="56" t="s">
        <v>125</v>
      </c>
      <c r="Y47" s="56" t="s">
        <v>125</v>
      </c>
      <c r="Z47" s="55" t="s">
        <v>240</v>
      </c>
      <c r="AA47" s="56" t="s">
        <v>239</v>
      </c>
      <c r="AB47" s="80" t="s">
        <v>131</v>
      </c>
      <c r="AC47" s="56" t="s">
        <v>132</v>
      </c>
      <c r="AD47" s="17" t="s">
        <v>58</v>
      </c>
      <c r="AE47" s="42" t="s">
        <v>58</v>
      </c>
      <c r="AF47" s="17" t="s">
        <v>58</v>
      </c>
      <c r="AG47" s="17" t="s">
        <v>52</v>
      </c>
      <c r="AH47" s="17" t="s">
        <v>52</v>
      </c>
      <c r="AI47" s="42" t="s">
        <v>65</v>
      </c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6" t="s">
        <v>62</v>
      </c>
      <c r="D48" s="80" t="s">
        <v>134</v>
      </c>
      <c r="E48" s="80" t="s">
        <v>220</v>
      </c>
      <c r="F48" s="57" t="s">
        <v>218</v>
      </c>
      <c r="G48" s="56" t="s">
        <v>72</v>
      </c>
      <c r="H48" s="45" t="s">
        <v>52</v>
      </c>
      <c r="I48" s="43" t="s">
        <v>52</v>
      </c>
      <c r="J48" s="17" t="s">
        <v>59</v>
      </c>
      <c r="K48" s="17" t="s">
        <v>59</v>
      </c>
      <c r="L48" s="58"/>
      <c r="M48" s="63"/>
      <c r="N48" s="84"/>
      <c r="O48" s="55" t="s">
        <v>58</v>
      </c>
      <c r="P48" s="55" t="s">
        <v>58</v>
      </c>
      <c r="Q48" s="56" t="s">
        <v>58</v>
      </c>
      <c r="R48" s="80" t="s">
        <v>69</v>
      </c>
      <c r="S48" s="56" t="s">
        <v>135</v>
      </c>
      <c r="T48" s="55" t="s">
        <v>135</v>
      </c>
      <c r="U48" s="56" t="s">
        <v>135</v>
      </c>
      <c r="V48" s="56" t="s">
        <v>69</v>
      </c>
      <c r="W48" s="56" t="s">
        <v>218</v>
      </c>
      <c r="X48" s="56" t="s">
        <v>122</v>
      </c>
      <c r="Y48" s="56" t="s">
        <v>122</v>
      </c>
      <c r="Z48" s="55" t="s">
        <v>59</v>
      </c>
      <c r="AA48" s="56" t="s">
        <v>69</v>
      </c>
      <c r="AB48" s="80" t="s">
        <v>138</v>
      </c>
      <c r="AC48" s="56" t="s">
        <v>52</v>
      </c>
      <c r="AD48" s="17" t="s">
        <v>125</v>
      </c>
      <c r="AE48" s="43" t="s">
        <v>52</v>
      </c>
      <c r="AF48" s="43" t="s">
        <v>52</v>
      </c>
      <c r="AG48" s="17" t="s">
        <v>59</v>
      </c>
      <c r="AH48" s="17" t="s">
        <v>59</v>
      </c>
      <c r="AI48" s="58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6" t="s">
        <v>219</v>
      </c>
      <c r="D49" s="80" t="s">
        <v>139</v>
      </c>
      <c r="E49" s="80" t="s">
        <v>69</v>
      </c>
      <c r="F49" s="57" t="s">
        <v>252</v>
      </c>
      <c r="G49" s="56" t="s">
        <v>76</v>
      </c>
      <c r="H49" s="59"/>
      <c r="I49" s="59"/>
      <c r="J49" s="17" t="s">
        <v>58</v>
      </c>
      <c r="K49" s="17" t="s">
        <v>74</v>
      </c>
      <c r="L49" s="60"/>
      <c r="M49" s="57"/>
      <c r="N49" s="57"/>
      <c r="O49" s="55" t="s">
        <v>62</v>
      </c>
      <c r="P49" s="55" t="s">
        <v>59</v>
      </c>
      <c r="Q49" s="56" t="s">
        <v>59</v>
      </c>
      <c r="R49" s="80" t="s">
        <v>59</v>
      </c>
      <c r="S49" s="56" t="s">
        <v>59</v>
      </c>
      <c r="T49" s="55" t="s">
        <v>59</v>
      </c>
      <c r="U49" s="56" t="s">
        <v>59</v>
      </c>
      <c r="V49" s="56" t="s">
        <v>72</v>
      </c>
      <c r="W49" s="56" t="s">
        <v>70</v>
      </c>
      <c r="X49" s="56" t="s">
        <v>58</v>
      </c>
      <c r="Y49" s="56" t="s">
        <v>58</v>
      </c>
      <c r="Z49" s="55" t="s">
        <v>56</v>
      </c>
      <c r="AA49" s="56" t="s">
        <v>56</v>
      </c>
      <c r="AB49" s="83" t="s">
        <v>143</v>
      </c>
      <c r="AC49" s="56" t="s">
        <v>59</v>
      </c>
      <c r="AD49" s="17" t="s">
        <v>122</v>
      </c>
      <c r="AE49" s="59"/>
      <c r="AF49" s="59"/>
      <c r="AG49" s="17" t="s">
        <v>58</v>
      </c>
      <c r="AH49" s="17" t="s">
        <v>74</v>
      </c>
      <c r="AI49" s="6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6" t="s">
        <v>222</v>
      </c>
      <c r="D50" s="80" t="s">
        <v>67</v>
      </c>
      <c r="E50" s="80" t="s">
        <v>181</v>
      </c>
      <c r="F50" s="61" t="s">
        <v>221</v>
      </c>
      <c r="G50" s="63" t="s">
        <v>80</v>
      </c>
      <c r="H50" s="57"/>
      <c r="I50" s="57"/>
      <c r="J50" s="17" t="s">
        <v>77</v>
      </c>
      <c r="K50" s="43" t="s">
        <v>78</v>
      </c>
      <c r="L50" s="40"/>
      <c r="M50" s="57"/>
      <c r="N50" s="57"/>
      <c r="O50" s="55" t="s">
        <v>219</v>
      </c>
      <c r="P50" s="55" t="s">
        <v>70</v>
      </c>
      <c r="Q50" s="56" t="s">
        <v>220</v>
      </c>
      <c r="R50" s="80" t="s">
        <v>52</v>
      </c>
      <c r="S50" s="56" t="s">
        <v>146</v>
      </c>
      <c r="T50" s="55" t="s">
        <v>146</v>
      </c>
      <c r="U50" s="56" t="s">
        <v>146</v>
      </c>
      <c r="V50" s="56" t="s">
        <v>76</v>
      </c>
      <c r="W50" s="56" t="s">
        <v>221</v>
      </c>
      <c r="X50" s="56" t="s">
        <v>152</v>
      </c>
      <c r="Y50" s="56" t="s">
        <v>152</v>
      </c>
      <c r="Z50" s="55" t="s">
        <v>58</v>
      </c>
      <c r="AA50" s="56" t="s">
        <v>58</v>
      </c>
      <c r="AB50" s="68"/>
      <c r="AC50" s="63" t="s">
        <v>149</v>
      </c>
      <c r="AD50" s="17" t="s">
        <v>58</v>
      </c>
      <c r="AE50" s="57"/>
      <c r="AF50" s="57"/>
      <c r="AG50" s="17" t="s">
        <v>77</v>
      </c>
      <c r="AH50" s="43" t="s">
        <v>78</v>
      </c>
      <c r="AI50" s="40"/>
      <c r="AJ50" s="8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6" t="s">
        <v>223</v>
      </c>
      <c r="D51" s="83"/>
      <c r="E51" s="80" t="s">
        <v>253</v>
      </c>
      <c r="F51" s="68"/>
      <c r="G51" s="57"/>
      <c r="H51" s="57"/>
      <c r="I51" s="57"/>
      <c r="J51" s="17" t="s">
        <v>81</v>
      </c>
      <c r="K51" s="2"/>
      <c r="L51" s="40"/>
      <c r="M51" s="57"/>
      <c r="N51" s="57"/>
      <c r="O51" s="55" t="s">
        <v>222</v>
      </c>
      <c r="P51" s="55" t="s">
        <v>73</v>
      </c>
      <c r="Q51" s="56" t="s">
        <v>70</v>
      </c>
      <c r="R51" s="80" t="s">
        <v>158</v>
      </c>
      <c r="S51" s="56" t="s">
        <v>59</v>
      </c>
      <c r="T51" s="55" t="s">
        <v>150</v>
      </c>
      <c r="U51" s="56" t="s">
        <v>150</v>
      </c>
      <c r="V51" s="63" t="s">
        <v>80</v>
      </c>
      <c r="W51" s="63"/>
      <c r="X51" s="56" t="s">
        <v>58</v>
      </c>
      <c r="Y51" s="56" t="s">
        <v>58</v>
      </c>
      <c r="Z51" s="55" t="s">
        <v>52</v>
      </c>
      <c r="AA51" s="56" t="s">
        <v>52</v>
      </c>
      <c r="AB51" s="68"/>
      <c r="AC51" s="85"/>
      <c r="AD51" s="17" t="s">
        <v>152</v>
      </c>
      <c r="AE51" s="57"/>
      <c r="AF51" s="57"/>
      <c r="AG51" s="17" t="s">
        <v>81</v>
      </c>
      <c r="AH51" s="2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64" t="s">
        <v>225</v>
      </c>
      <c r="D52" s="57"/>
      <c r="E52" s="80" t="s">
        <v>186</v>
      </c>
      <c r="F52" s="68"/>
      <c r="G52" s="57"/>
      <c r="H52" s="57"/>
      <c r="I52" s="57"/>
      <c r="J52" s="17" t="s">
        <v>83</v>
      </c>
      <c r="K52" s="2"/>
      <c r="L52" s="40"/>
      <c r="M52" s="57"/>
      <c r="N52" s="57"/>
      <c r="O52" s="55" t="s">
        <v>223</v>
      </c>
      <c r="P52" s="55"/>
      <c r="Q52" s="56" t="s">
        <v>224</v>
      </c>
      <c r="R52" s="80" t="s">
        <v>151</v>
      </c>
      <c r="S52" s="56" t="s">
        <v>154</v>
      </c>
      <c r="T52" s="55" t="s">
        <v>59</v>
      </c>
      <c r="U52" s="56" t="s">
        <v>59</v>
      </c>
      <c r="V52" s="57"/>
      <c r="W52" s="57"/>
      <c r="X52" s="56" t="s">
        <v>52</v>
      </c>
      <c r="Y52" s="56" t="s">
        <v>52</v>
      </c>
      <c r="Z52" s="55" t="s">
        <v>158</v>
      </c>
      <c r="AA52" s="56" t="s">
        <v>158</v>
      </c>
      <c r="AB52" s="69"/>
      <c r="AD52" s="17" t="s">
        <v>58</v>
      </c>
      <c r="AE52" s="57"/>
      <c r="AF52" s="57"/>
      <c r="AG52" s="17" t="s">
        <v>83</v>
      </c>
      <c r="AH52" s="2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57"/>
      <c r="D53" s="57"/>
      <c r="E53" s="83"/>
      <c r="F53" s="69"/>
      <c r="G53" s="57"/>
      <c r="H53" s="57"/>
      <c r="I53" s="57"/>
      <c r="J53" s="17" t="s">
        <v>84</v>
      </c>
      <c r="K53" s="2"/>
      <c r="L53" s="2"/>
      <c r="M53" s="57"/>
      <c r="N53" s="57"/>
      <c r="O53" s="62" t="s">
        <v>225</v>
      </c>
      <c r="P53" s="84"/>
      <c r="Q53" s="161"/>
      <c r="R53" s="80" t="s">
        <v>155</v>
      </c>
      <c r="S53" s="63"/>
      <c r="T53" s="55" t="s">
        <v>157</v>
      </c>
      <c r="U53" s="56" t="s">
        <v>241</v>
      </c>
      <c r="V53" s="57"/>
      <c r="W53" s="57"/>
      <c r="X53" s="56" t="s">
        <v>59</v>
      </c>
      <c r="Y53" s="56" t="s">
        <v>59</v>
      </c>
      <c r="Z53" s="55" t="s">
        <v>151</v>
      </c>
      <c r="AA53" s="56" t="s">
        <v>151</v>
      </c>
      <c r="AD53" s="17" t="s">
        <v>52</v>
      </c>
      <c r="AE53" s="57"/>
      <c r="AF53" s="57"/>
      <c r="AG53" s="17" t="s">
        <v>84</v>
      </c>
      <c r="AH53" s="2"/>
      <c r="AI53" s="2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D54" s="65"/>
      <c r="E54" s="69"/>
      <c r="G54" s="65"/>
      <c r="H54" s="57"/>
      <c r="I54" s="57"/>
      <c r="J54" s="67"/>
      <c r="K54" s="2"/>
      <c r="L54" s="40"/>
      <c r="M54" s="57"/>
      <c r="N54" s="57"/>
      <c r="O54" s="57"/>
      <c r="P54" s="65"/>
      <c r="Q54" s="87"/>
      <c r="R54" s="56" t="s">
        <v>159</v>
      </c>
      <c r="S54" s="57"/>
      <c r="T54" s="84"/>
      <c r="U54" s="56" t="s">
        <v>242</v>
      </c>
      <c r="V54" s="65"/>
      <c r="W54" s="65"/>
      <c r="X54" s="63" t="s">
        <v>148</v>
      </c>
      <c r="Y54" s="63" t="s">
        <v>148</v>
      </c>
      <c r="Z54" s="55" t="s">
        <v>155</v>
      </c>
      <c r="AA54" s="56" t="s">
        <v>155</v>
      </c>
      <c r="AD54" s="17" t="s">
        <v>59</v>
      </c>
      <c r="AE54" s="57"/>
      <c r="AF54" s="57"/>
      <c r="AG54" s="67"/>
      <c r="AH54" s="2"/>
      <c r="AI54" s="40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</row>
    <row r="55" customFormat="false" ht="33.75" hidden="false" customHeight="true" outlineLevel="0" collapsed="false">
      <c r="B55" s="2"/>
      <c r="D55" s="60"/>
      <c r="E55" s="2"/>
      <c r="G55" s="2"/>
      <c r="H55" s="57"/>
      <c r="I55" s="57"/>
      <c r="J55" s="57"/>
      <c r="K55" s="2"/>
      <c r="L55" s="2"/>
      <c r="M55" s="57"/>
      <c r="N55" s="57"/>
      <c r="P55" s="60"/>
      <c r="R55" s="56" t="s">
        <v>52</v>
      </c>
      <c r="S55" s="57"/>
      <c r="T55" s="57"/>
      <c r="U55" s="56" t="s">
        <v>243</v>
      </c>
      <c r="V55" s="2"/>
      <c r="W55" s="2"/>
      <c r="X55" s="2"/>
      <c r="Y55" s="2"/>
      <c r="Z55" s="55" t="s">
        <v>159</v>
      </c>
      <c r="AA55" s="56" t="s">
        <v>159</v>
      </c>
      <c r="AD55" s="43" t="s">
        <v>148</v>
      </c>
      <c r="AE55" s="57"/>
      <c r="AF55" s="57"/>
      <c r="AG55" s="57"/>
      <c r="AH55" s="2"/>
      <c r="AI55" s="2"/>
      <c r="AJ55" s="68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</row>
    <row r="56" customFormat="false" ht="13.5" hidden="false" customHeight="false" outlineLevel="0" collapsed="false">
      <c r="E56" s="2"/>
      <c r="G56" s="2"/>
      <c r="H56" s="2"/>
      <c r="I56" s="57"/>
      <c r="J56" s="40"/>
      <c r="K56" s="2"/>
      <c r="L56" s="2"/>
      <c r="M56" s="57"/>
      <c r="N56" s="57"/>
      <c r="R56" s="63" t="s">
        <v>162</v>
      </c>
      <c r="T56" s="57"/>
      <c r="U56" s="56" t="s">
        <v>244</v>
      </c>
      <c r="V56" s="2"/>
      <c r="W56" s="2"/>
      <c r="X56" s="2"/>
      <c r="Y56" s="2"/>
      <c r="Z56" s="55" t="s">
        <v>52</v>
      </c>
      <c r="AA56" s="56" t="s">
        <v>52</v>
      </c>
      <c r="AD56" s="2"/>
      <c r="AE56" s="2"/>
      <c r="AF56" s="57"/>
      <c r="AG56" s="40"/>
      <c r="AH56" s="2"/>
      <c r="AI56" s="2"/>
      <c r="AJ56" s="69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</row>
    <row r="57" customFormat="false" ht="15.75" hidden="false" customHeight="false" outlineLevel="0" collapsed="false">
      <c r="E57" s="2"/>
      <c r="G57" s="2"/>
      <c r="H57" s="68"/>
      <c r="I57" s="57"/>
      <c r="J57" s="2"/>
      <c r="K57" s="2"/>
      <c r="L57" s="2"/>
      <c r="M57" s="87"/>
      <c r="N57" s="87"/>
      <c r="R57" s="68"/>
      <c r="S57" s="68"/>
      <c r="U57" s="162"/>
      <c r="V57" s="2"/>
      <c r="W57" s="2"/>
      <c r="X57" s="2"/>
      <c r="Y57" s="2"/>
      <c r="Z57" s="55" t="s">
        <v>59</v>
      </c>
      <c r="AA57" s="56" t="s">
        <v>59</v>
      </c>
      <c r="AD57" s="2"/>
      <c r="AE57" s="68"/>
      <c r="AF57" s="57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</row>
    <row r="58" customFormat="false" ht="15.75" hidden="false" customHeight="false" outlineLevel="0" collapsed="false">
      <c r="E58" s="2"/>
      <c r="G58" s="2"/>
      <c r="H58" s="68"/>
      <c r="I58" s="57"/>
      <c r="J58" s="68"/>
      <c r="K58" s="2"/>
      <c r="L58" s="2"/>
      <c r="M58" s="87"/>
      <c r="N58" s="87"/>
      <c r="R58" s="68"/>
      <c r="S58" s="68"/>
      <c r="T58" s="68"/>
      <c r="U58" s="68"/>
      <c r="V58" s="2"/>
      <c r="W58" s="2"/>
      <c r="X58" s="2"/>
      <c r="Y58" s="2"/>
      <c r="Z58" s="84" t="s">
        <v>162</v>
      </c>
      <c r="AA58" s="63" t="s">
        <v>162</v>
      </c>
      <c r="AD58" s="2"/>
      <c r="AE58" s="68"/>
      <c r="AF58" s="57"/>
      <c r="AG58" s="68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</row>
    <row r="59" customFormat="false" ht="15" hidden="false" customHeight="false" outlineLevel="0" collapsed="false">
      <c r="E59" s="2"/>
      <c r="G59" s="2"/>
      <c r="H59" s="69"/>
      <c r="I59" s="40"/>
      <c r="J59" s="69"/>
      <c r="K59" s="2"/>
      <c r="L59" s="2"/>
      <c r="M59" s="87"/>
      <c r="N59" s="87"/>
      <c r="R59" s="69"/>
      <c r="S59" s="69"/>
      <c r="T59" s="68"/>
      <c r="U59" s="68"/>
      <c r="V59" s="2"/>
      <c r="W59" s="2"/>
      <c r="X59" s="2"/>
      <c r="Y59" s="2"/>
      <c r="Z59" s="68"/>
      <c r="AA59" s="68"/>
      <c r="AD59" s="2"/>
      <c r="AE59" s="69"/>
      <c r="AF59" s="40"/>
      <c r="AG59" s="69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</row>
    <row r="60" customFormat="false" ht="15" hidden="false" customHeight="false" outlineLevel="0" collapsed="false">
      <c r="E60" s="2"/>
      <c r="G60" s="2"/>
      <c r="H60" s="2"/>
      <c r="I60" s="2"/>
      <c r="J60" s="2"/>
      <c r="K60" s="2"/>
      <c r="L60" s="2"/>
      <c r="M60" s="2"/>
      <c r="N60" s="2"/>
      <c r="T60" s="69"/>
      <c r="U60" s="69"/>
      <c r="V60" s="2"/>
      <c r="W60" s="2"/>
      <c r="X60" s="2"/>
      <c r="Y60" s="2"/>
      <c r="Z60" s="68"/>
      <c r="AA60" s="68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</row>
    <row r="61" customFormat="false" ht="12.75" hidden="false" customHeight="false" outlineLevel="0" collapsed="false">
      <c r="E61" s="2"/>
      <c r="G61" s="2"/>
      <c r="H61" s="2"/>
      <c r="I61" s="2"/>
      <c r="J61" s="2"/>
      <c r="K61" s="2"/>
      <c r="L61" s="2"/>
      <c r="M61" s="2"/>
      <c r="N61" s="2"/>
      <c r="V61" s="2"/>
      <c r="W61" s="2"/>
      <c r="X61" s="2"/>
      <c r="Y61" s="2"/>
      <c r="Z61" s="69"/>
      <c r="AA61" s="69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</row>
    <row r="62" customFormat="false" ht="12.75" hidden="false" customHeight="false" outlineLevel="0" collapsed="false">
      <c r="E62" s="2"/>
      <c r="G62" s="2"/>
      <c r="H62" s="2"/>
      <c r="I62" s="2"/>
      <c r="J62" s="2"/>
      <c r="K62" s="2"/>
      <c r="L62" s="2"/>
      <c r="M62" s="2"/>
      <c r="N62" s="2"/>
      <c r="V62" s="2"/>
      <c r="W62" s="2"/>
      <c r="X62" s="2"/>
      <c r="Y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</row>
    <row r="63" customFormat="false" ht="12.75" hidden="false" customHeight="false" outlineLevel="0" collapsed="false">
      <c r="E63" s="2"/>
      <c r="G63" s="2"/>
      <c r="H63" s="2"/>
      <c r="I63" s="2"/>
      <c r="J63" s="2"/>
      <c r="K63" s="2"/>
      <c r="L63" s="2"/>
      <c r="M63" s="2"/>
      <c r="N63" s="2"/>
      <c r="V63" s="2"/>
      <c r="W63" s="2"/>
      <c r="X63" s="2"/>
      <c r="Y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</row>
    <row r="64" customFormat="false" ht="12.75" hidden="false" customHeight="false" outlineLevel="0" collapsed="false">
      <c r="E64" s="2"/>
      <c r="G64" s="2"/>
      <c r="H64" s="2"/>
      <c r="I64" s="2"/>
      <c r="J64" s="2"/>
      <c r="K64" s="2"/>
      <c r="L64" s="2"/>
      <c r="M64" s="2"/>
      <c r="N64" s="2"/>
      <c r="V64" s="2"/>
      <c r="W64" s="2"/>
      <c r="X64" s="2"/>
      <c r="Y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</row>
    <row r="65" customFormat="false" ht="12.75" hidden="false" customHeight="false" outlineLevel="0" collapsed="false">
      <c r="E65" s="2"/>
      <c r="G65" s="2"/>
      <c r="H65" s="2"/>
      <c r="I65" s="2"/>
      <c r="J65" s="2"/>
      <c r="K65" s="2"/>
      <c r="L65" s="2"/>
      <c r="M65" s="2"/>
      <c r="N65" s="2"/>
      <c r="V65" s="2"/>
      <c r="W65" s="2"/>
      <c r="X65" s="2"/>
      <c r="Y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</row>
    <row r="66" customFormat="false" ht="12.75" hidden="false" customHeight="false" outlineLevel="0" collapsed="false">
      <c r="E66" s="2"/>
      <c r="G66" s="2"/>
      <c r="H66" s="2"/>
      <c r="I66" s="2"/>
      <c r="J66" s="2"/>
      <c r="K66" s="2"/>
      <c r="L66" s="2"/>
      <c r="M66" s="2"/>
      <c r="N66" s="2"/>
      <c r="V66" s="2"/>
      <c r="W66" s="2"/>
      <c r="X66" s="2"/>
      <c r="Y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</row>
    <row r="67" customFormat="false" ht="12.75" hidden="false" customHeight="false" outlineLevel="0" collapsed="false">
      <c r="E67" s="2"/>
      <c r="G67" s="2"/>
      <c r="H67" s="2"/>
      <c r="I67" s="2"/>
      <c r="J67" s="2"/>
      <c r="K67" s="2"/>
      <c r="L67" s="2"/>
      <c r="M67" s="2"/>
      <c r="N67" s="2"/>
      <c r="V67" s="2"/>
      <c r="W67" s="2"/>
      <c r="X67" s="2"/>
      <c r="Y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</row>
    <row r="68" customFormat="false" ht="12.75" hidden="false" customHeight="false" outlineLevel="0" collapsed="false">
      <c r="E68" s="2"/>
      <c r="G68" s="2"/>
      <c r="H68" s="2"/>
      <c r="I68" s="2"/>
      <c r="J68" s="2"/>
      <c r="K68" s="2"/>
      <c r="L68" s="2"/>
      <c r="M68" s="2"/>
      <c r="N68" s="2"/>
      <c r="V68" s="2"/>
      <c r="W68" s="2"/>
      <c r="X68" s="2"/>
      <c r="Y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</row>
    <row r="69" customFormat="false" ht="12.75" hidden="false" customHeight="false" outlineLevel="0" collapsed="false">
      <c r="E69" s="2"/>
      <c r="G69" s="2"/>
      <c r="H69" s="2"/>
      <c r="I69" s="2"/>
      <c r="J69" s="2"/>
      <c r="K69" s="2"/>
      <c r="L69" s="2"/>
      <c r="M69" s="2"/>
      <c r="N69" s="2"/>
      <c r="V69" s="2"/>
      <c r="W69" s="2"/>
      <c r="X69" s="2"/>
      <c r="Y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</row>
    <row r="70" customFormat="false" ht="12.75" hidden="false" customHeight="false" outlineLevel="0" collapsed="false">
      <c r="E70" s="2"/>
      <c r="G70" s="2"/>
      <c r="H70" s="2"/>
      <c r="I70" s="2"/>
      <c r="J70" s="2"/>
      <c r="K70" s="2"/>
      <c r="L70" s="2"/>
      <c r="M70" s="2"/>
      <c r="N70" s="2"/>
      <c r="V70" s="2"/>
      <c r="W70" s="2"/>
      <c r="X70" s="2"/>
      <c r="Y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</row>
    <row r="71" customFormat="false" ht="12.75" hidden="false" customHeight="false" outlineLevel="0" collapsed="false">
      <c r="E71" s="2"/>
      <c r="G71" s="2"/>
      <c r="H71" s="2"/>
      <c r="I71" s="2"/>
      <c r="J71" s="2"/>
      <c r="K71" s="2"/>
      <c r="L71" s="2"/>
      <c r="M71" s="2"/>
      <c r="N71" s="2"/>
      <c r="V71" s="2"/>
      <c r="W71" s="2"/>
      <c r="X71" s="2"/>
      <c r="Y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</row>
    <row r="72" customFormat="false" ht="12.75" hidden="false" customHeight="false" outlineLevel="0" collapsed="false">
      <c r="E72" s="2"/>
      <c r="G72" s="2"/>
      <c r="H72" s="2"/>
      <c r="I72" s="2"/>
      <c r="J72" s="2"/>
      <c r="K72" s="2"/>
      <c r="L72" s="2"/>
      <c r="M72" s="2"/>
      <c r="N72" s="2"/>
      <c r="V72" s="2"/>
      <c r="W72" s="2"/>
      <c r="X72" s="2"/>
      <c r="Y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</row>
    <row r="73" customFormat="false" ht="12.75" hidden="false" customHeight="false" outlineLevel="0" collapsed="false">
      <c r="E73" s="2"/>
      <c r="G73" s="2"/>
      <c r="H73" s="2"/>
      <c r="I73" s="2"/>
      <c r="J73" s="2"/>
      <c r="K73" s="2"/>
      <c r="L73" s="2"/>
      <c r="M73" s="2"/>
      <c r="N73" s="2"/>
      <c r="V73" s="2"/>
      <c r="W73" s="2"/>
      <c r="X73" s="2"/>
      <c r="Y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</row>
    <row r="74" customFormat="false" ht="12.75" hidden="false" customHeight="false" outlineLevel="0" collapsed="false">
      <c r="E74" s="2"/>
      <c r="G74" s="2"/>
      <c r="H74" s="2"/>
      <c r="I74" s="2"/>
      <c r="J74" s="2"/>
      <c r="K74" s="2"/>
      <c r="L74" s="2"/>
      <c r="M74" s="2"/>
      <c r="N74" s="2"/>
      <c r="V74" s="2"/>
      <c r="W74" s="2"/>
      <c r="X74" s="2"/>
      <c r="Y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</row>
    <row r="75" customFormat="false" ht="12.75" hidden="false" customHeight="false" outlineLevel="0" collapsed="false">
      <c r="E75" s="2"/>
      <c r="G75" s="2"/>
      <c r="H75" s="2"/>
      <c r="I75" s="2"/>
      <c r="J75" s="2"/>
      <c r="K75" s="2"/>
      <c r="L75" s="2"/>
      <c r="M75" s="2"/>
      <c r="N75" s="2"/>
      <c r="V75" s="2"/>
      <c r="W75" s="2"/>
      <c r="X75" s="2"/>
      <c r="Y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</row>
    <row r="76" customFormat="false" ht="12.75" hidden="false" customHeight="false" outlineLevel="0" collapsed="false">
      <c r="E76" s="2"/>
      <c r="G76" s="2"/>
      <c r="H76" s="2"/>
      <c r="I76" s="2"/>
      <c r="J76" s="2"/>
      <c r="K76" s="2"/>
      <c r="L76" s="2"/>
      <c r="M76" s="2"/>
      <c r="N76" s="2"/>
      <c r="V76" s="2"/>
      <c r="W76" s="2"/>
      <c r="X76" s="2"/>
      <c r="Y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</row>
    <row r="77" customFormat="false" ht="12.75" hidden="false" customHeight="false" outlineLevel="0" collapsed="false">
      <c r="E77" s="2"/>
      <c r="G77" s="2"/>
      <c r="H77" s="2"/>
      <c r="I77" s="2"/>
      <c r="J77" s="2"/>
      <c r="K77" s="2"/>
      <c r="L77" s="2"/>
      <c r="M77" s="2"/>
      <c r="N77" s="2"/>
      <c r="V77" s="2"/>
      <c r="W77" s="2"/>
      <c r="X77" s="2"/>
      <c r="Y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</row>
    <row r="78" customFormat="false" ht="12.75" hidden="false" customHeight="false" outlineLevel="0" collapsed="false">
      <c r="E78" s="2"/>
      <c r="G78" s="2"/>
      <c r="H78" s="2"/>
      <c r="I78" s="2"/>
      <c r="J78" s="2"/>
      <c r="K78" s="2"/>
      <c r="L78" s="2"/>
      <c r="M78" s="2"/>
      <c r="N78" s="2"/>
      <c r="V78" s="2"/>
      <c r="W78" s="2"/>
      <c r="X78" s="2"/>
      <c r="Y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</row>
    <row r="79" customFormat="false" ht="12.75" hidden="false" customHeight="false" outlineLevel="0" collapsed="false">
      <c r="E79" s="2"/>
      <c r="G79" s="2"/>
      <c r="H79" s="2"/>
      <c r="I79" s="2"/>
      <c r="J79" s="2"/>
      <c r="K79" s="2"/>
      <c r="L79" s="2"/>
      <c r="M79" s="2"/>
      <c r="N79" s="2"/>
      <c r="V79" s="2"/>
      <c r="W79" s="2"/>
      <c r="X79" s="2"/>
      <c r="Y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</row>
    <row r="80" customFormat="false" ht="12.75" hidden="false" customHeight="false" outlineLevel="0" collapsed="false">
      <c r="E80" s="2"/>
      <c r="G80" s="2"/>
      <c r="H80" s="2"/>
      <c r="I80" s="2"/>
      <c r="J80" s="2"/>
      <c r="K80" s="2"/>
      <c r="L80" s="2"/>
      <c r="M80" s="2"/>
      <c r="N80" s="2"/>
      <c r="V80" s="2"/>
      <c r="W80" s="2"/>
      <c r="X80" s="2"/>
      <c r="Y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</row>
    <row r="81" customFormat="false" ht="12.75" hidden="false" customHeight="false" outlineLevel="0" collapsed="false">
      <c r="E81" s="2"/>
      <c r="G81" s="2"/>
      <c r="H81" s="2"/>
      <c r="I81" s="2"/>
      <c r="J81" s="2"/>
      <c r="K81" s="2"/>
      <c r="L81" s="2"/>
      <c r="M81" s="2"/>
      <c r="N81" s="2"/>
      <c r="V81" s="2"/>
      <c r="W81" s="2"/>
      <c r="X81" s="2"/>
      <c r="Y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</row>
    <row r="82" customFormat="false" ht="12.75" hidden="false" customHeight="false" outlineLevel="0" collapsed="false">
      <c r="E82" s="2"/>
      <c r="G82" s="2"/>
      <c r="H82" s="2"/>
      <c r="I82" s="2"/>
      <c r="J82" s="2"/>
      <c r="K82" s="2"/>
      <c r="L82" s="2"/>
      <c r="M82" s="2"/>
      <c r="N82" s="2"/>
      <c r="V82" s="2"/>
      <c r="W82" s="2"/>
      <c r="X82" s="2"/>
      <c r="Y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</row>
    <row r="83" customFormat="false" ht="12.75" hidden="false" customHeight="false" outlineLevel="0" collapsed="false">
      <c r="E83" s="2"/>
      <c r="G83" s="2"/>
      <c r="H83" s="2"/>
      <c r="I83" s="2"/>
      <c r="J83" s="2"/>
      <c r="K83" s="2"/>
      <c r="L83" s="2"/>
      <c r="V83" s="2"/>
      <c r="W83" s="2"/>
      <c r="X83" s="2"/>
      <c r="Y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</row>
    <row r="84" customFormat="false" ht="12.75" hidden="false" customHeight="false" outlineLevel="0" collapsed="false">
      <c r="E84" s="2"/>
      <c r="G84" s="2"/>
      <c r="H84" s="2"/>
      <c r="I84" s="2"/>
      <c r="J84" s="2"/>
      <c r="K84" s="2"/>
      <c r="L84" s="2"/>
      <c r="V84" s="2"/>
      <c r="W84" s="2"/>
      <c r="X84" s="2"/>
      <c r="Y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</row>
    <row r="85" customFormat="false" ht="12.75" hidden="false" customHeight="false" outlineLevel="0" collapsed="false">
      <c r="E85" s="2"/>
      <c r="G85" s="2"/>
      <c r="H85" s="2"/>
      <c r="I85" s="2"/>
      <c r="J85" s="2"/>
      <c r="K85" s="2"/>
      <c r="L85" s="2"/>
      <c r="V85" s="2"/>
      <c r="W85" s="2"/>
      <c r="X85" s="2"/>
      <c r="Y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</row>
    <row r="86" customFormat="false" ht="12.75" hidden="false" customHeight="false" outlineLevel="0" collapsed="false">
      <c r="E86" s="2"/>
      <c r="G86" s="2"/>
      <c r="H86" s="2"/>
      <c r="I86" s="2"/>
      <c r="J86" s="2"/>
      <c r="K86" s="2"/>
      <c r="L86" s="2"/>
      <c r="V86" s="2"/>
      <c r="W86" s="2"/>
      <c r="X86" s="2"/>
      <c r="Y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</row>
    <row r="87" customFormat="false" ht="12.75" hidden="false" customHeight="false" outlineLevel="0" collapsed="false">
      <c r="E87" s="2"/>
      <c r="G87" s="2"/>
      <c r="H87" s="2"/>
      <c r="I87" s="2"/>
      <c r="J87" s="2"/>
      <c r="K87" s="2"/>
      <c r="L87" s="2"/>
      <c r="V87" s="2"/>
      <c r="W87" s="2"/>
      <c r="X87" s="2"/>
      <c r="Y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</row>
    <row r="88" customFormat="false" ht="12.75" hidden="false" customHeight="false" outlineLevel="0" collapsed="false">
      <c r="E88" s="2"/>
      <c r="G88" s="2"/>
      <c r="H88" s="2"/>
      <c r="I88" s="2"/>
      <c r="J88" s="2"/>
      <c r="K88" s="2"/>
      <c r="L88" s="2"/>
      <c r="V88" s="2"/>
      <c r="W88" s="2"/>
      <c r="X88" s="2"/>
      <c r="Y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</row>
    <row r="89" customFormat="false" ht="12.75" hidden="false" customHeight="false" outlineLevel="0" collapsed="false">
      <c r="E89" s="2"/>
      <c r="G89" s="2"/>
      <c r="H89" s="2"/>
      <c r="I89" s="2"/>
      <c r="J89" s="2"/>
      <c r="K89" s="2"/>
      <c r="L89" s="2"/>
      <c r="V89" s="2"/>
      <c r="W89" s="2"/>
      <c r="X89" s="2"/>
      <c r="Y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</row>
    <row r="90" customFormat="false" ht="12.75" hidden="false" customHeight="false" outlineLevel="0" collapsed="false">
      <c r="E90" s="2"/>
      <c r="G90" s="2"/>
      <c r="H90" s="2"/>
      <c r="I90" s="2"/>
      <c r="J90" s="2"/>
      <c r="K90" s="2"/>
      <c r="L90" s="2"/>
      <c r="V90" s="2"/>
      <c r="W90" s="2"/>
      <c r="X90" s="2"/>
      <c r="Y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</row>
    <row r="91" customFormat="false" ht="12.75" hidden="false" customHeight="false" outlineLevel="0" collapsed="false">
      <c r="E91" s="2"/>
      <c r="G91" s="2"/>
      <c r="H91" s="2"/>
      <c r="I91" s="2"/>
      <c r="J91" s="2"/>
      <c r="L91" s="2"/>
      <c r="V91" s="2"/>
      <c r="W91" s="2"/>
      <c r="X91" s="2"/>
      <c r="Y91" s="2"/>
      <c r="AD91" s="2"/>
      <c r="AE91" s="2"/>
      <c r="AF91" s="2"/>
      <c r="AG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</row>
    <row r="92" customFormat="false" ht="12.75" hidden="false" customHeight="false" outlineLevel="0" collapsed="false">
      <c r="E92" s="2"/>
      <c r="G92" s="2"/>
      <c r="H92" s="2"/>
      <c r="I92" s="2"/>
      <c r="J92" s="2"/>
      <c r="L92" s="2"/>
      <c r="V92" s="2"/>
      <c r="W92" s="2"/>
      <c r="X92" s="2"/>
      <c r="Y92" s="2"/>
      <c r="AD92" s="2"/>
      <c r="AE92" s="2"/>
      <c r="AF92" s="2"/>
      <c r="AG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</row>
    <row r="93" customFormat="false" ht="12.75" hidden="false" customHeight="false" outlineLevel="0" collapsed="false">
      <c r="E93" s="2"/>
      <c r="G93" s="2"/>
      <c r="H93" s="2"/>
      <c r="I93" s="2"/>
      <c r="J93" s="2"/>
      <c r="L93" s="2"/>
      <c r="V93" s="2"/>
      <c r="W93" s="2"/>
      <c r="X93" s="2"/>
      <c r="Y93" s="2"/>
      <c r="AD93" s="2"/>
      <c r="AE93" s="2"/>
      <c r="AF93" s="2"/>
      <c r="AG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</row>
    <row r="94" customFormat="false" ht="12.75" hidden="false" customHeight="false" outlineLevel="0" collapsed="false">
      <c r="E94" s="2"/>
      <c r="G94" s="2"/>
      <c r="H94" s="2"/>
      <c r="I94" s="2"/>
      <c r="J94" s="2"/>
      <c r="L94" s="2"/>
      <c r="V94" s="2"/>
      <c r="W94" s="2"/>
      <c r="X94" s="2"/>
      <c r="Y94" s="2"/>
      <c r="AD94" s="2"/>
      <c r="AE94" s="2"/>
      <c r="AF94" s="2"/>
      <c r="AG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</row>
    <row r="95" customFormat="false" ht="12.75" hidden="false" customHeight="false" outlineLevel="0" collapsed="false">
      <c r="E95" s="2"/>
      <c r="G95" s="2"/>
      <c r="H95" s="2"/>
      <c r="I95" s="2"/>
      <c r="J95" s="2"/>
      <c r="L95" s="2"/>
      <c r="V95" s="2"/>
      <c r="W95" s="2"/>
      <c r="AD95" s="2"/>
      <c r="AE95" s="2"/>
      <c r="AF95" s="2"/>
      <c r="AG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</row>
    <row r="96" customFormat="false" ht="12.75" hidden="false" customHeight="false" outlineLevel="0" collapsed="false">
      <c r="E96" s="2"/>
      <c r="G96" s="2"/>
      <c r="H96" s="2"/>
      <c r="I96" s="2"/>
      <c r="J96" s="2"/>
      <c r="L96" s="2"/>
      <c r="V96" s="2"/>
      <c r="W96" s="2"/>
      <c r="AE96" s="2"/>
      <c r="AF96" s="2"/>
      <c r="AG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</row>
    <row r="97" customFormat="false" ht="12.75" hidden="false" customHeight="false" outlineLevel="0" collapsed="false">
      <c r="H97" s="2"/>
      <c r="I97" s="2"/>
      <c r="J97" s="2"/>
      <c r="L97" s="2"/>
      <c r="AE97" s="2"/>
      <c r="AF97" s="2"/>
      <c r="AG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</row>
    <row r="98" customFormat="false" ht="12.75" hidden="false" customHeight="false" outlineLevel="0" collapsed="false">
      <c r="H98" s="2"/>
      <c r="I98" s="2"/>
      <c r="J98" s="2"/>
      <c r="L98" s="2"/>
      <c r="AE98" s="2"/>
      <c r="AF98" s="2"/>
      <c r="AG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</row>
    <row r="99" customFormat="false" ht="12.75" hidden="false" customHeight="false" outlineLevel="0" collapsed="false">
      <c r="H99" s="2"/>
      <c r="I99" s="2"/>
      <c r="J99" s="2"/>
      <c r="L99" s="2"/>
      <c r="AE99" s="2"/>
      <c r="AF99" s="2"/>
      <c r="AG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</row>
    <row r="100" customFormat="false" ht="12.75" hidden="false" customHeight="false" outlineLevel="0" collapsed="false">
      <c r="H100" s="2"/>
      <c r="I100" s="2"/>
      <c r="J100" s="2"/>
      <c r="L100" s="2"/>
      <c r="AE100" s="2"/>
      <c r="AF100" s="2"/>
      <c r="AG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</row>
    <row r="101" customFormat="false" ht="12.75" hidden="false" customHeight="false" outlineLevel="0" collapsed="false">
      <c r="H101" s="2"/>
      <c r="I101" s="2"/>
      <c r="J101" s="2"/>
      <c r="L101" s="2"/>
      <c r="AE101" s="2"/>
      <c r="AF101" s="2"/>
      <c r="AG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</row>
  </sheetData>
  <mergeCells count="2">
    <mergeCell ref="M8:N8"/>
    <mergeCell ref="AE8:A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V1" colorId="64" zoomScale="50" zoomScaleNormal="50" zoomScalePageLayoutView="100" workbookViewId="0">
      <selection pane="topLeft" activeCell="N1" activeCellId="0" sqref="N1:O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2" width="30.56"/>
    <col collapsed="false" customWidth="true" hidden="false" outlineLevel="0" max="4" min="4" style="1" width="30.56"/>
    <col collapsed="false" customWidth="true" hidden="false" outlineLevel="0" max="8" min="5" style="2" width="37.56"/>
    <col collapsed="false" customWidth="true" hidden="false" outlineLevel="0" max="9" min="9" style="165" width="33.7"/>
    <col collapsed="false" customWidth="true" hidden="false" outlineLevel="0" max="10" min="10" style="1" width="37.56"/>
    <col collapsed="false" customWidth="true" hidden="false" outlineLevel="0" max="11" min="11" style="1" width="31.14"/>
    <col collapsed="false" customWidth="true" hidden="false" outlineLevel="0" max="12" min="12" style="1" width="37.56"/>
    <col collapsed="false" customWidth="true" hidden="false" outlineLevel="0" max="13" min="13" style="1" width="30.28"/>
    <col collapsed="false" customWidth="true" hidden="false" outlineLevel="0" max="15" min="14" style="1" width="32.28"/>
    <col collapsed="false" customWidth="true" hidden="false" outlineLevel="0" max="17" min="16" style="2" width="37.56"/>
    <col collapsed="false" customWidth="true" hidden="false" outlineLevel="0" max="20" min="18" style="2" width="30.56"/>
    <col collapsed="false" customWidth="true" hidden="false" outlineLevel="0" max="21" min="21" style="1" width="30.56"/>
    <col collapsed="false" customWidth="true" hidden="false" outlineLevel="0" max="22" min="22" style="2" width="37.56"/>
    <col collapsed="false" customWidth="true" hidden="false" outlineLevel="0" max="24" min="23" style="1" width="30.56"/>
    <col collapsed="false" customWidth="true" hidden="false" outlineLevel="0" max="26" min="25" style="1" width="37.56"/>
    <col collapsed="false" customWidth="true" hidden="false" outlineLevel="0" max="28" min="27" style="2" width="30.56"/>
    <col collapsed="false" customWidth="true" hidden="false" outlineLevel="0" max="30" min="29" style="2" width="37.56"/>
    <col collapsed="false" customWidth="true" hidden="false" outlineLevel="0" max="31" min="31" style="1" width="37.56"/>
    <col collapsed="false" customWidth="true" hidden="false" outlineLevel="0" max="32" min="32" style="1" width="33.7"/>
    <col collapsed="false" customWidth="true" hidden="false" outlineLevel="0" max="33" min="33" style="1" width="37.56"/>
    <col collapsed="false" customWidth="true" hidden="false" outlineLevel="0" max="34" min="34" style="1" width="31.14"/>
    <col collapsed="false" customWidth="true" hidden="false" outlineLevel="0" max="35" min="35" style="1" width="37.56"/>
    <col collapsed="false" customWidth="true" hidden="false" outlineLevel="0" max="36" min="36" style="1" width="30.28"/>
    <col collapsed="false" customWidth="true" hidden="false" outlineLevel="0" max="37" min="37" style="1" width="29.99"/>
    <col collapsed="false" customWidth="true" hidden="false" outlineLevel="0" max="38" min="38" style="1" width="21.7"/>
    <col collapsed="false" customWidth="false" hidden="false" outlineLevel="0" max="257" min="3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6"/>
      <c r="E1" s="5"/>
      <c r="F1" s="5"/>
      <c r="G1" s="5"/>
      <c r="H1" s="5"/>
      <c r="I1" s="166"/>
      <c r="J1" s="6"/>
      <c r="K1" s="6"/>
      <c r="L1" s="6"/>
      <c r="M1" s="7"/>
      <c r="N1" s="5"/>
      <c r="O1" s="5"/>
      <c r="P1" s="5"/>
      <c r="Q1" s="5"/>
      <c r="R1" s="5"/>
      <c r="S1" s="5"/>
      <c r="T1" s="5"/>
      <c r="U1" s="6"/>
      <c r="V1" s="5"/>
      <c r="W1" s="6"/>
      <c r="X1" s="6"/>
      <c r="Y1" s="6"/>
      <c r="Z1" s="6"/>
      <c r="AA1" s="5"/>
      <c r="AB1" s="5"/>
      <c r="AC1" s="5"/>
      <c r="AD1" s="5"/>
      <c r="AE1" s="6"/>
      <c r="AF1" s="6"/>
      <c r="AG1" s="6"/>
      <c r="AH1" s="6"/>
      <c r="AI1" s="6"/>
      <c r="AJ1" s="7"/>
      <c r="AK1" s="7"/>
      <c r="AL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167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</row>
    <row r="3" customFormat="false" ht="21.75" hidden="false" customHeight="true" outlineLevel="0" collapsed="false">
      <c r="A3" s="10" t="n">
        <v>36944</v>
      </c>
      <c r="B3" s="10"/>
      <c r="C3" s="9"/>
      <c r="D3" s="9"/>
      <c r="E3" s="9"/>
      <c r="F3" s="9"/>
      <c r="G3" s="9"/>
      <c r="H3" s="9"/>
      <c r="I3" s="167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3</v>
      </c>
      <c r="D4" s="11" t="s">
        <v>3</v>
      </c>
      <c r="E4" s="11" t="s">
        <v>3</v>
      </c>
      <c r="F4" s="11" t="s">
        <v>3</v>
      </c>
      <c r="G4" s="11" t="s">
        <v>3</v>
      </c>
      <c r="H4" s="11" t="s">
        <v>3</v>
      </c>
      <c r="I4" s="168" t="s">
        <v>3</v>
      </c>
      <c r="J4" s="11" t="s">
        <v>3</v>
      </c>
      <c r="K4" s="11" t="s">
        <v>4</v>
      </c>
      <c r="L4" s="11" t="s">
        <v>5</v>
      </c>
      <c r="M4" s="11" t="s">
        <v>6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3</v>
      </c>
      <c r="AG4" s="11" t="s">
        <v>3</v>
      </c>
      <c r="AH4" s="11" t="s">
        <v>4</v>
      </c>
      <c r="AI4" s="11" t="s">
        <v>5</v>
      </c>
      <c r="AJ4" s="11" t="s">
        <v>6</v>
      </c>
      <c r="AK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9</v>
      </c>
      <c r="E5" s="15" t="s">
        <v>9</v>
      </c>
      <c r="F5" s="14" t="s">
        <v>9</v>
      </c>
      <c r="G5" s="14" t="s">
        <v>9</v>
      </c>
      <c r="H5" s="14" t="s">
        <v>9</v>
      </c>
      <c r="I5" s="169" t="s">
        <v>10</v>
      </c>
      <c r="J5" s="15" t="s">
        <v>11</v>
      </c>
      <c r="K5" s="15" t="s">
        <v>9</v>
      </c>
      <c r="L5" s="15" t="s">
        <v>11</v>
      </c>
      <c r="M5" s="15" t="s">
        <v>11</v>
      </c>
      <c r="N5" s="14" t="s">
        <v>9</v>
      </c>
      <c r="O5" s="14" t="s">
        <v>85</v>
      </c>
      <c r="P5" s="14" t="s">
        <v>9</v>
      </c>
      <c r="Q5" s="14" t="s">
        <v>9</v>
      </c>
      <c r="R5" s="14" t="s">
        <v>11</v>
      </c>
      <c r="S5" s="15" t="s">
        <v>9</v>
      </c>
      <c r="T5" s="15" t="s">
        <v>9</v>
      </c>
      <c r="U5" s="15" t="s">
        <v>9</v>
      </c>
      <c r="V5" s="15" t="s">
        <v>9</v>
      </c>
      <c r="W5" s="15" t="s">
        <v>9</v>
      </c>
      <c r="X5" s="15" t="s">
        <v>9</v>
      </c>
      <c r="Y5" s="15" t="s">
        <v>11</v>
      </c>
      <c r="Z5" s="15" t="s">
        <v>11</v>
      </c>
      <c r="AA5" s="15" t="s">
        <v>85</v>
      </c>
      <c r="AB5" s="15" t="s">
        <v>85</v>
      </c>
      <c r="AC5" s="14" t="s">
        <v>9</v>
      </c>
      <c r="AD5" s="15" t="s">
        <v>11</v>
      </c>
      <c r="AE5" s="15" t="s">
        <v>11</v>
      </c>
      <c r="AF5" s="15" t="s">
        <v>10</v>
      </c>
      <c r="AG5" s="15" t="s">
        <v>11</v>
      </c>
      <c r="AH5" s="15" t="s">
        <v>9</v>
      </c>
      <c r="AI5" s="15" t="s">
        <v>11</v>
      </c>
      <c r="AJ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14</v>
      </c>
      <c r="D6" s="17" t="s">
        <v>14</v>
      </c>
      <c r="E6" s="17" t="s">
        <v>14</v>
      </c>
      <c r="F6" s="17" t="s">
        <v>13</v>
      </c>
      <c r="G6" s="17" t="s">
        <v>13</v>
      </c>
      <c r="H6" s="17" t="s">
        <v>13</v>
      </c>
      <c r="I6" s="170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17</v>
      </c>
      <c r="O6" s="17" t="s">
        <v>86</v>
      </c>
      <c r="P6" s="17" t="s">
        <v>13</v>
      </c>
      <c r="Q6" s="17" t="s">
        <v>13</v>
      </c>
      <c r="R6" s="17" t="s">
        <v>86</v>
      </c>
      <c r="S6" s="17" t="s">
        <v>14</v>
      </c>
      <c r="T6" s="17" t="s">
        <v>14</v>
      </c>
      <c r="U6" s="17" t="s">
        <v>14</v>
      </c>
      <c r="V6" s="17" t="s">
        <v>14</v>
      </c>
      <c r="W6" s="17" t="s">
        <v>14</v>
      </c>
      <c r="X6" s="17" t="s">
        <v>14</v>
      </c>
      <c r="Y6" s="17" t="s">
        <v>16</v>
      </c>
      <c r="Z6" s="17" t="s">
        <v>16</v>
      </c>
      <c r="AA6" s="17" t="s">
        <v>16</v>
      </c>
      <c r="AB6" s="17" t="s">
        <v>16</v>
      </c>
      <c r="AC6" s="17" t="s">
        <v>87</v>
      </c>
      <c r="AD6" s="17" t="s">
        <v>88</v>
      </c>
      <c r="AE6" s="17" t="s">
        <v>16</v>
      </c>
      <c r="AF6" s="17" t="s">
        <v>15</v>
      </c>
      <c r="AG6" s="17" t="s">
        <v>16</v>
      </c>
      <c r="AH6" s="17" t="s">
        <v>17</v>
      </c>
      <c r="AI6" s="17" t="s">
        <v>18</v>
      </c>
      <c r="AJ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70"/>
      <c r="D7" s="18"/>
      <c r="E7" s="18"/>
      <c r="F7" s="18" t="n">
        <v>128</v>
      </c>
      <c r="G7" s="18" t="n">
        <v>128</v>
      </c>
      <c r="H7" s="18" t="n">
        <v>128</v>
      </c>
      <c r="I7" s="171"/>
      <c r="J7" s="18"/>
      <c r="K7" s="18"/>
      <c r="L7" s="18" t="n">
        <v>125</v>
      </c>
      <c r="M7" s="18"/>
      <c r="N7" s="18" t="n">
        <v>160</v>
      </c>
      <c r="O7" s="18" t="n">
        <v>205</v>
      </c>
      <c r="P7" s="18" t="n">
        <v>128</v>
      </c>
      <c r="Q7" s="18" t="n">
        <v>128</v>
      </c>
      <c r="R7" s="70"/>
      <c r="S7" s="70"/>
      <c r="T7" s="70"/>
      <c r="U7" s="18"/>
      <c r="V7" s="18"/>
      <c r="W7" s="18"/>
      <c r="X7" s="18"/>
      <c r="Y7" s="18"/>
      <c r="Z7" s="18"/>
      <c r="AA7" s="70"/>
      <c r="AB7" s="70"/>
      <c r="AC7" s="18" t="n">
        <v>200</v>
      </c>
      <c r="AD7" s="18" t="n">
        <v>240</v>
      </c>
      <c r="AE7" s="18"/>
      <c r="AF7" s="18"/>
      <c r="AG7" s="18"/>
      <c r="AH7" s="18"/>
      <c r="AI7" s="18" t="n">
        <v>125</v>
      </c>
      <c r="AJ7" s="18"/>
    </row>
    <row r="8" customFormat="false" ht="43.5" hidden="false" customHeight="true" outlineLevel="0" collapsed="false">
      <c r="A8" s="19"/>
      <c r="B8" s="19"/>
      <c r="C8" s="71" t="s">
        <v>254</v>
      </c>
      <c r="D8" s="71" t="s">
        <v>254</v>
      </c>
      <c r="E8" s="71" t="s">
        <v>254</v>
      </c>
      <c r="F8" s="71" t="s">
        <v>254</v>
      </c>
      <c r="G8" s="71" t="s">
        <v>254</v>
      </c>
      <c r="H8" s="71" t="s">
        <v>254</v>
      </c>
      <c r="I8" s="21" t="s">
        <v>254</v>
      </c>
      <c r="J8" s="21"/>
      <c r="K8" s="172" t="s">
        <v>254</v>
      </c>
      <c r="L8" s="172" t="s">
        <v>254</v>
      </c>
      <c r="M8" s="172" t="s">
        <v>254</v>
      </c>
      <c r="N8" s="163" t="s">
        <v>91</v>
      </c>
      <c r="O8" s="163"/>
      <c r="P8" s="20" t="s">
        <v>90</v>
      </c>
      <c r="Q8" s="20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20" t="s">
        <v>90</v>
      </c>
      <c r="W8" s="71" t="s">
        <v>90</v>
      </c>
      <c r="X8" s="71" t="s">
        <v>90</v>
      </c>
      <c r="Y8" s="20" t="s">
        <v>90</v>
      </c>
      <c r="Z8" s="20" t="s">
        <v>90</v>
      </c>
      <c r="AA8" s="71" t="s">
        <v>90</v>
      </c>
      <c r="AB8" s="71" t="s">
        <v>90</v>
      </c>
      <c r="AC8" s="22" t="s">
        <v>92</v>
      </c>
      <c r="AD8" s="22" t="s">
        <v>92</v>
      </c>
      <c r="AE8" s="22" t="s">
        <v>93</v>
      </c>
      <c r="AF8" s="21" t="s">
        <v>94</v>
      </c>
      <c r="AG8" s="21"/>
      <c r="AH8" s="22" t="s">
        <v>93</v>
      </c>
      <c r="AI8" s="22" t="s">
        <v>93</v>
      </c>
      <c r="AJ8" s="73" t="s">
        <v>95</v>
      </c>
      <c r="AK8" s="23"/>
    </row>
    <row r="9" customFormat="false" ht="12.75" hidden="false" customHeight="false" outlineLevel="0" collapsed="false">
      <c r="A9" s="19"/>
      <c r="B9" s="19"/>
      <c r="C9" s="17"/>
      <c r="D9" s="17"/>
      <c r="E9" s="24"/>
      <c r="F9" s="24"/>
      <c r="G9" s="24"/>
      <c r="H9" s="24"/>
      <c r="I9" s="170"/>
      <c r="J9" s="24"/>
      <c r="K9" s="24"/>
      <c r="L9" s="24"/>
      <c r="M9" s="24"/>
      <c r="N9" s="74"/>
      <c r="O9" s="42"/>
      <c r="P9" s="24"/>
      <c r="Q9" s="24"/>
      <c r="R9" s="17"/>
      <c r="S9" s="17"/>
      <c r="T9" s="17"/>
      <c r="U9" s="17"/>
      <c r="V9" s="24"/>
      <c r="W9" s="17"/>
      <c r="X9" s="17"/>
      <c r="Y9" s="24"/>
      <c r="Z9" s="24"/>
      <c r="AA9" s="17"/>
      <c r="AB9" s="17"/>
      <c r="AC9" s="24"/>
      <c r="AD9" s="24"/>
      <c r="AE9" s="24"/>
      <c r="AF9" s="17"/>
      <c r="AG9" s="24"/>
      <c r="AH9" s="24"/>
      <c r="AI9" s="24"/>
      <c r="AJ9" s="24"/>
      <c r="AK9" s="25"/>
    </row>
    <row r="10" customFormat="false" ht="21" hidden="false" customHeight="true" outlineLevel="0" collapsed="false">
      <c r="A10" s="19"/>
      <c r="B10" s="19"/>
      <c r="C10" s="70" t="s">
        <v>255</v>
      </c>
      <c r="D10" s="70" t="s">
        <v>255</v>
      </c>
      <c r="E10" s="70" t="s">
        <v>255</v>
      </c>
      <c r="F10" s="18" t="s">
        <v>22</v>
      </c>
      <c r="G10" s="18" t="s">
        <v>22</v>
      </c>
      <c r="H10" s="18" t="s">
        <v>22</v>
      </c>
      <c r="I10" s="171" t="s">
        <v>24</v>
      </c>
      <c r="J10" s="18" t="s">
        <v>24</v>
      </c>
      <c r="K10" s="18" t="s">
        <v>24</v>
      </c>
      <c r="L10" s="18" t="s">
        <v>22</v>
      </c>
      <c r="M10" s="18" t="s">
        <v>24</v>
      </c>
      <c r="N10" s="75" t="s">
        <v>97</v>
      </c>
      <c r="O10" s="18" t="s">
        <v>98</v>
      </c>
      <c r="P10" s="18" t="s">
        <v>22</v>
      </c>
      <c r="Q10" s="18" t="s">
        <v>22</v>
      </c>
      <c r="R10" s="70" t="s">
        <v>246</v>
      </c>
      <c r="S10" s="70" t="s">
        <v>246</v>
      </c>
      <c r="T10" s="70" t="s">
        <v>246</v>
      </c>
      <c r="U10" s="70" t="s">
        <v>246</v>
      </c>
      <c r="V10" s="70" t="s">
        <v>246</v>
      </c>
      <c r="W10" s="70" t="s">
        <v>246</v>
      </c>
      <c r="X10" s="70" t="s">
        <v>246</v>
      </c>
      <c r="Y10" s="70" t="s">
        <v>246</v>
      </c>
      <c r="Z10" s="70" t="s">
        <v>246</v>
      </c>
      <c r="AA10" s="70" t="s">
        <v>246</v>
      </c>
      <c r="AB10" s="70" t="s">
        <v>246</v>
      </c>
      <c r="AC10" s="18" t="s">
        <v>99</v>
      </c>
      <c r="AD10" s="18" t="s">
        <v>99</v>
      </c>
      <c r="AE10" s="18" t="s">
        <v>100</v>
      </c>
      <c r="AF10" s="18" t="s">
        <v>24</v>
      </c>
      <c r="AG10" s="18" t="s">
        <v>24</v>
      </c>
      <c r="AH10" s="18" t="s">
        <v>24</v>
      </c>
      <c r="AI10" s="18" t="s">
        <v>22</v>
      </c>
      <c r="AJ10" s="18" t="s">
        <v>24</v>
      </c>
      <c r="AK10" s="27"/>
    </row>
    <row r="11" customFormat="false" ht="26.25" hidden="false" customHeight="true" outlineLevel="0" collapsed="false">
      <c r="A11" s="19"/>
      <c r="B11" s="19"/>
      <c r="C11" s="28" t="s">
        <v>256</v>
      </c>
      <c r="D11" s="28" t="s">
        <v>257</v>
      </c>
      <c r="E11" s="28" t="s">
        <v>258</v>
      </c>
      <c r="F11" s="28" t="s">
        <v>259</v>
      </c>
      <c r="G11" s="28" t="s">
        <v>260</v>
      </c>
      <c r="H11" s="28" t="s">
        <v>261</v>
      </c>
      <c r="I11" s="173" t="s">
        <v>29</v>
      </c>
      <c r="J11" s="29" t="s">
        <v>29</v>
      </c>
      <c r="K11" s="28" t="s">
        <v>30</v>
      </c>
      <c r="L11" s="28" t="s">
        <v>31</v>
      </c>
      <c r="M11" s="30" t="s">
        <v>32</v>
      </c>
      <c r="N11" s="28" t="s">
        <v>110</v>
      </c>
      <c r="O11" s="28" t="s">
        <v>111</v>
      </c>
      <c r="P11" s="28" t="s">
        <v>248</v>
      </c>
      <c r="Q11" s="28" t="s">
        <v>249</v>
      </c>
      <c r="R11" s="28" t="s">
        <v>262</v>
      </c>
      <c r="S11" s="28" t="s">
        <v>263</v>
      </c>
      <c r="T11" s="28" t="s">
        <v>264</v>
      </c>
      <c r="U11" s="28" t="s">
        <v>209</v>
      </c>
      <c r="V11" s="28" t="s">
        <v>250</v>
      </c>
      <c r="W11" s="28" t="s">
        <v>251</v>
      </c>
      <c r="X11" s="28" t="s">
        <v>265</v>
      </c>
      <c r="Y11" s="28" t="s">
        <v>266</v>
      </c>
      <c r="Z11" s="28" t="s">
        <v>267</v>
      </c>
      <c r="AA11" s="28" t="s">
        <v>268</v>
      </c>
      <c r="AB11" s="28" t="s">
        <v>269</v>
      </c>
      <c r="AC11" s="28" t="s">
        <v>112</v>
      </c>
      <c r="AD11" s="28" t="s">
        <v>113</v>
      </c>
      <c r="AE11" s="29" t="s">
        <v>114</v>
      </c>
      <c r="AF11" s="29" t="s">
        <v>29</v>
      </c>
      <c r="AG11" s="29" t="s">
        <v>29</v>
      </c>
      <c r="AH11" s="28" t="s">
        <v>30</v>
      </c>
      <c r="AI11" s="28" t="s">
        <v>31</v>
      </c>
      <c r="AJ11" s="30" t="s">
        <v>32</v>
      </c>
      <c r="AK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5" t="s">
        <v>37</v>
      </c>
      <c r="D12" s="35" t="s">
        <v>37</v>
      </c>
      <c r="E12" s="34" t="s">
        <v>36</v>
      </c>
      <c r="F12" s="34" t="s">
        <v>36</v>
      </c>
      <c r="G12" s="34" t="s">
        <v>36</v>
      </c>
      <c r="H12" s="34" t="s">
        <v>36</v>
      </c>
      <c r="I12" s="174" t="s">
        <v>37</v>
      </c>
      <c r="J12" s="34" t="s">
        <v>37</v>
      </c>
      <c r="K12" s="34" t="s">
        <v>37</v>
      </c>
      <c r="L12" s="34" t="s">
        <v>38</v>
      </c>
      <c r="M12" s="34" t="s">
        <v>37</v>
      </c>
      <c r="N12" s="77" t="s">
        <v>115</v>
      </c>
      <c r="O12" s="77" t="s">
        <v>116</v>
      </c>
      <c r="P12" s="34" t="s">
        <v>36</v>
      </c>
      <c r="Q12" s="34" t="s">
        <v>36</v>
      </c>
      <c r="R12" s="35"/>
      <c r="S12" s="35" t="s">
        <v>37</v>
      </c>
      <c r="T12" s="35" t="s">
        <v>37</v>
      </c>
      <c r="U12" s="35" t="s">
        <v>37</v>
      </c>
      <c r="V12" s="34" t="s">
        <v>36</v>
      </c>
      <c r="W12" s="35" t="s">
        <v>37</v>
      </c>
      <c r="X12" s="35" t="s">
        <v>37</v>
      </c>
      <c r="Y12" s="76" t="s">
        <v>37</v>
      </c>
      <c r="Z12" s="76" t="s">
        <v>37</v>
      </c>
      <c r="AA12" s="76" t="s">
        <v>37</v>
      </c>
      <c r="AB12" s="76" t="s">
        <v>37</v>
      </c>
      <c r="AC12" s="34" t="s">
        <v>117</v>
      </c>
      <c r="AD12" s="34" t="n">
        <v>523297</v>
      </c>
      <c r="AE12" s="34" t="s">
        <v>37</v>
      </c>
      <c r="AF12" s="34" t="s">
        <v>37</v>
      </c>
      <c r="AG12" s="34" t="s">
        <v>37</v>
      </c>
      <c r="AH12" s="34" t="s">
        <v>37</v>
      </c>
      <c r="AI12" s="34" t="s">
        <v>38</v>
      </c>
      <c r="AJ12" s="37" t="s">
        <v>37</v>
      </c>
      <c r="AK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8" t="n">
        <v>20</v>
      </c>
      <c r="D13" s="38" t="n">
        <v>8</v>
      </c>
      <c r="E13" s="33" t="n">
        <v>15</v>
      </c>
      <c r="F13" s="33" t="n">
        <v>25</v>
      </c>
      <c r="G13" s="33" t="n">
        <v>25</v>
      </c>
      <c r="H13" s="33" t="n">
        <v>10</v>
      </c>
      <c r="I13" s="175" t="n">
        <v>60</v>
      </c>
      <c r="J13" s="33" t="n">
        <v>-60</v>
      </c>
      <c r="K13" s="33" t="n">
        <v>60</v>
      </c>
      <c r="L13" s="38" t="n">
        <v>-60</v>
      </c>
      <c r="M13" s="38" t="n">
        <v>-103</v>
      </c>
      <c r="N13" s="38" t="n">
        <v>0</v>
      </c>
      <c r="O13" s="33" t="n">
        <v>0</v>
      </c>
      <c r="P13" s="33" t="n">
        <v>0</v>
      </c>
      <c r="Q13" s="33" t="n">
        <v>0</v>
      </c>
      <c r="R13" s="38" t="n">
        <v>0</v>
      </c>
      <c r="S13" s="33" t="n">
        <v>0</v>
      </c>
      <c r="T13" s="38" t="n">
        <v>0</v>
      </c>
      <c r="U13" s="38" t="n">
        <v>0</v>
      </c>
      <c r="V13" s="33" t="n">
        <v>0</v>
      </c>
      <c r="W13" s="38" t="n">
        <v>0</v>
      </c>
      <c r="X13" s="38" t="n">
        <v>0</v>
      </c>
      <c r="Y13" s="33" t="n">
        <v>0</v>
      </c>
      <c r="Z13" s="33" t="n">
        <v>0</v>
      </c>
      <c r="AA13" s="38" t="n">
        <v>0</v>
      </c>
      <c r="AB13" s="38" t="n">
        <v>0</v>
      </c>
      <c r="AC13" s="33" t="n">
        <v>0</v>
      </c>
      <c r="AD13" s="33" t="n">
        <v>0</v>
      </c>
      <c r="AE13" s="33" t="n">
        <v>0</v>
      </c>
      <c r="AF13" s="38" t="n">
        <v>0</v>
      </c>
      <c r="AG13" s="33" t="n">
        <v>0</v>
      </c>
      <c r="AH13" s="33" t="n">
        <v>0</v>
      </c>
      <c r="AI13" s="38" t="n">
        <v>0</v>
      </c>
      <c r="AJ13" s="38" t="n">
        <v>0</v>
      </c>
      <c r="AK13" s="17" t="n">
        <f aca="false">SUM(C13:AJ13)</f>
        <v>0</v>
      </c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41" t="n">
        <v>0</v>
      </c>
      <c r="D14" s="41" t="n">
        <v>0</v>
      </c>
      <c r="E14" s="41" t="n">
        <v>0</v>
      </c>
      <c r="F14" s="41" t="n">
        <v>0</v>
      </c>
      <c r="G14" s="41" t="n">
        <v>0</v>
      </c>
      <c r="H14" s="41" t="n">
        <v>0</v>
      </c>
      <c r="I14" s="176" t="n">
        <v>0</v>
      </c>
      <c r="J14" s="41" t="n">
        <v>0</v>
      </c>
      <c r="K14" s="41" t="n">
        <v>0</v>
      </c>
      <c r="L14" s="41" t="n">
        <v>0</v>
      </c>
      <c r="M14" s="41" t="n">
        <v>0</v>
      </c>
      <c r="N14" s="41" t="n">
        <v>0</v>
      </c>
      <c r="O14" s="17" t="n">
        <v>0</v>
      </c>
      <c r="P14" s="17" t="n">
        <v>25</v>
      </c>
      <c r="Q14" s="17" t="n">
        <v>35</v>
      </c>
      <c r="R14" s="41" t="n">
        <v>0</v>
      </c>
      <c r="S14" s="17" t="n">
        <v>10</v>
      </c>
      <c r="T14" s="41" t="n">
        <v>0</v>
      </c>
      <c r="U14" s="41" t="n">
        <v>15</v>
      </c>
      <c r="V14" s="17" t="n">
        <v>15</v>
      </c>
      <c r="W14" s="41" t="n">
        <v>0</v>
      </c>
      <c r="X14" s="41" t="n">
        <v>3</v>
      </c>
      <c r="Y14" s="17" t="n">
        <v>0</v>
      </c>
      <c r="Z14" s="17" t="n">
        <v>0</v>
      </c>
      <c r="AA14" s="41" t="n">
        <v>0</v>
      </c>
      <c r="AB14" s="41" t="n">
        <v>0</v>
      </c>
      <c r="AC14" s="17" t="n">
        <v>0</v>
      </c>
      <c r="AD14" s="17" t="n">
        <v>0</v>
      </c>
      <c r="AE14" s="17" t="n">
        <v>0</v>
      </c>
      <c r="AF14" s="41" t="n">
        <v>60</v>
      </c>
      <c r="AG14" s="17" t="n">
        <v>-60</v>
      </c>
      <c r="AH14" s="17" t="n">
        <v>60</v>
      </c>
      <c r="AI14" s="41" t="n">
        <v>-60</v>
      </c>
      <c r="AJ14" s="41" t="n">
        <v>-103</v>
      </c>
      <c r="AK14" s="17" t="n">
        <f aca="false">SUM(C14:AJ14)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41" t="n">
        <v>0</v>
      </c>
      <c r="D15" s="41" t="n">
        <v>0</v>
      </c>
      <c r="E15" s="41" t="n">
        <v>0</v>
      </c>
      <c r="F15" s="41" t="n">
        <v>0</v>
      </c>
      <c r="G15" s="41" t="n">
        <v>0</v>
      </c>
      <c r="H15" s="41" t="n">
        <v>0</v>
      </c>
      <c r="I15" s="176" t="n">
        <v>0</v>
      </c>
      <c r="J15" s="41" t="n">
        <v>0</v>
      </c>
      <c r="K15" s="41" t="n">
        <v>0</v>
      </c>
      <c r="L15" s="41" t="n">
        <v>0</v>
      </c>
      <c r="M15" s="41" t="n">
        <v>0</v>
      </c>
      <c r="N15" s="41" t="n">
        <v>0</v>
      </c>
      <c r="O15" s="17" t="n">
        <v>0</v>
      </c>
      <c r="P15" s="17" t="n">
        <v>25</v>
      </c>
      <c r="Q15" s="17" t="n">
        <v>35</v>
      </c>
      <c r="R15" s="41" t="n">
        <v>0</v>
      </c>
      <c r="S15" s="17" t="n">
        <v>0</v>
      </c>
      <c r="T15" s="41" t="n">
        <v>10</v>
      </c>
      <c r="U15" s="41" t="n">
        <v>15</v>
      </c>
      <c r="V15" s="17" t="n">
        <v>15</v>
      </c>
      <c r="W15" s="41" t="n">
        <v>0</v>
      </c>
      <c r="X15" s="41" t="n">
        <v>3</v>
      </c>
      <c r="Y15" s="17" t="n">
        <v>0</v>
      </c>
      <c r="Z15" s="17" t="n">
        <v>0</v>
      </c>
      <c r="AA15" s="41" t="n">
        <v>0</v>
      </c>
      <c r="AB15" s="41" t="n">
        <v>0</v>
      </c>
      <c r="AC15" s="17" t="n">
        <v>0</v>
      </c>
      <c r="AD15" s="17" t="n">
        <v>0</v>
      </c>
      <c r="AE15" s="17" t="n">
        <v>0</v>
      </c>
      <c r="AF15" s="41" t="n">
        <v>60</v>
      </c>
      <c r="AG15" s="17" t="n">
        <v>-60</v>
      </c>
      <c r="AH15" s="17" t="n">
        <v>60</v>
      </c>
      <c r="AI15" s="41" t="n">
        <v>-60</v>
      </c>
      <c r="AJ15" s="41" t="n">
        <v>-103</v>
      </c>
      <c r="AK15" s="17" t="n">
        <f aca="false">SUM(C15:AJ15)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41" t="n">
        <v>0</v>
      </c>
      <c r="D16" s="41" t="n">
        <v>0</v>
      </c>
      <c r="E16" s="41" t="n">
        <v>0</v>
      </c>
      <c r="F16" s="41" t="n">
        <v>0</v>
      </c>
      <c r="G16" s="41" t="n">
        <v>0</v>
      </c>
      <c r="H16" s="41" t="n">
        <v>0</v>
      </c>
      <c r="I16" s="176" t="n">
        <v>0</v>
      </c>
      <c r="J16" s="41" t="n">
        <v>0</v>
      </c>
      <c r="K16" s="41" t="n">
        <v>0</v>
      </c>
      <c r="L16" s="41" t="n">
        <v>0</v>
      </c>
      <c r="M16" s="41" t="n">
        <v>0</v>
      </c>
      <c r="N16" s="41" t="n">
        <v>0</v>
      </c>
      <c r="O16" s="17" t="n">
        <v>0</v>
      </c>
      <c r="P16" s="17" t="n">
        <v>25</v>
      </c>
      <c r="Q16" s="17" t="n">
        <v>35</v>
      </c>
      <c r="R16" s="41" t="n">
        <v>0</v>
      </c>
      <c r="S16" s="17" t="n">
        <v>0</v>
      </c>
      <c r="T16" s="41" t="n">
        <v>10</v>
      </c>
      <c r="U16" s="41" t="n">
        <v>15</v>
      </c>
      <c r="V16" s="17" t="n">
        <v>15</v>
      </c>
      <c r="W16" s="41" t="n">
        <v>0</v>
      </c>
      <c r="X16" s="41" t="n">
        <v>3</v>
      </c>
      <c r="Y16" s="17" t="n">
        <v>0</v>
      </c>
      <c r="Z16" s="17" t="n">
        <v>0</v>
      </c>
      <c r="AA16" s="41" t="n">
        <v>0</v>
      </c>
      <c r="AB16" s="41" t="n">
        <v>0</v>
      </c>
      <c r="AC16" s="17" t="n">
        <v>0</v>
      </c>
      <c r="AD16" s="17" t="n">
        <v>0</v>
      </c>
      <c r="AE16" s="17" t="n">
        <v>0</v>
      </c>
      <c r="AF16" s="41" t="n">
        <v>60</v>
      </c>
      <c r="AG16" s="17" t="n">
        <v>-60</v>
      </c>
      <c r="AH16" s="17" t="n">
        <v>60</v>
      </c>
      <c r="AI16" s="41" t="n">
        <v>-60</v>
      </c>
      <c r="AJ16" s="41" t="n">
        <v>-103</v>
      </c>
      <c r="AK16" s="17" t="n">
        <f aca="false">SUM(C16:AJ16)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41" t="n">
        <v>0</v>
      </c>
      <c r="D17" s="41" t="n">
        <v>0</v>
      </c>
      <c r="E17" s="41" t="n">
        <v>0</v>
      </c>
      <c r="F17" s="41" t="n">
        <v>0</v>
      </c>
      <c r="G17" s="41" t="n">
        <v>0</v>
      </c>
      <c r="H17" s="41" t="n">
        <v>0</v>
      </c>
      <c r="I17" s="176" t="n">
        <v>0</v>
      </c>
      <c r="J17" s="41" t="n">
        <v>0</v>
      </c>
      <c r="K17" s="41" t="n">
        <v>0</v>
      </c>
      <c r="L17" s="41" t="n">
        <v>0</v>
      </c>
      <c r="M17" s="41" t="n">
        <v>0</v>
      </c>
      <c r="N17" s="41" t="n">
        <v>0</v>
      </c>
      <c r="O17" s="17" t="n">
        <v>0</v>
      </c>
      <c r="P17" s="17" t="n">
        <v>25</v>
      </c>
      <c r="Q17" s="17" t="n">
        <v>35</v>
      </c>
      <c r="R17" s="41" t="n">
        <v>0</v>
      </c>
      <c r="S17" s="17" t="n">
        <v>0</v>
      </c>
      <c r="T17" s="41" t="n">
        <v>10</v>
      </c>
      <c r="U17" s="41" t="n">
        <v>15</v>
      </c>
      <c r="V17" s="17" t="n">
        <v>15</v>
      </c>
      <c r="W17" s="41" t="n">
        <v>0</v>
      </c>
      <c r="X17" s="41" t="n">
        <v>3</v>
      </c>
      <c r="Y17" s="17" t="n">
        <v>0</v>
      </c>
      <c r="Z17" s="17" t="n">
        <v>0</v>
      </c>
      <c r="AA17" s="41" t="n">
        <v>0</v>
      </c>
      <c r="AB17" s="41" t="n">
        <v>0</v>
      </c>
      <c r="AC17" s="17" t="n">
        <v>0</v>
      </c>
      <c r="AD17" s="17" t="n">
        <v>0</v>
      </c>
      <c r="AE17" s="17" t="n">
        <v>0</v>
      </c>
      <c r="AF17" s="41" t="n">
        <v>60</v>
      </c>
      <c r="AG17" s="17" t="n">
        <v>-60</v>
      </c>
      <c r="AH17" s="17" t="n">
        <v>60</v>
      </c>
      <c r="AI17" s="41" t="n">
        <v>-60</v>
      </c>
      <c r="AJ17" s="41" t="n">
        <v>-103</v>
      </c>
      <c r="AK17" s="17" t="n">
        <f aca="false">SUM(C17:AJ17)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41" t="n">
        <v>0</v>
      </c>
      <c r="D18" s="41" t="n">
        <v>0</v>
      </c>
      <c r="E18" s="41" t="n">
        <v>0</v>
      </c>
      <c r="F18" s="41" t="n">
        <v>0</v>
      </c>
      <c r="G18" s="41" t="n">
        <v>0</v>
      </c>
      <c r="H18" s="41" t="n">
        <v>0</v>
      </c>
      <c r="I18" s="176" t="n">
        <v>0</v>
      </c>
      <c r="J18" s="41" t="n">
        <v>0</v>
      </c>
      <c r="K18" s="41" t="n">
        <v>0</v>
      </c>
      <c r="L18" s="41" t="n">
        <v>0</v>
      </c>
      <c r="M18" s="41" t="n">
        <v>0</v>
      </c>
      <c r="N18" s="41" t="n">
        <v>0</v>
      </c>
      <c r="O18" s="17" t="n">
        <v>0</v>
      </c>
      <c r="P18" s="17" t="n">
        <v>25</v>
      </c>
      <c r="Q18" s="17" t="n">
        <v>35</v>
      </c>
      <c r="R18" s="41" t="n">
        <v>0</v>
      </c>
      <c r="S18" s="17" t="n">
        <v>0</v>
      </c>
      <c r="T18" s="41" t="n">
        <v>10</v>
      </c>
      <c r="U18" s="41" t="n">
        <v>15</v>
      </c>
      <c r="V18" s="17" t="n">
        <v>15</v>
      </c>
      <c r="W18" s="41" t="n">
        <v>0</v>
      </c>
      <c r="X18" s="41" t="n">
        <v>3</v>
      </c>
      <c r="Y18" s="17" t="n">
        <v>0</v>
      </c>
      <c r="Z18" s="17" t="n">
        <v>0</v>
      </c>
      <c r="AA18" s="41" t="n">
        <v>0</v>
      </c>
      <c r="AB18" s="41" t="n">
        <v>0</v>
      </c>
      <c r="AC18" s="17" t="n">
        <v>0</v>
      </c>
      <c r="AD18" s="17" t="n">
        <v>0</v>
      </c>
      <c r="AE18" s="17" t="n">
        <v>0</v>
      </c>
      <c r="AF18" s="41" t="n">
        <v>60</v>
      </c>
      <c r="AG18" s="17" t="n">
        <v>-60</v>
      </c>
      <c r="AH18" s="17" t="n">
        <v>60</v>
      </c>
      <c r="AI18" s="41" t="n">
        <v>-60</v>
      </c>
      <c r="AJ18" s="41" t="n">
        <v>-103</v>
      </c>
      <c r="AK18" s="17" t="n">
        <f aca="false">SUM(C18:AJ18)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41" t="n">
        <v>0</v>
      </c>
      <c r="D19" s="41" t="n">
        <v>0</v>
      </c>
      <c r="E19" s="41" t="n">
        <v>0</v>
      </c>
      <c r="F19" s="41" t="n">
        <v>0</v>
      </c>
      <c r="G19" s="41" t="n">
        <v>0</v>
      </c>
      <c r="H19" s="41" t="n">
        <v>0</v>
      </c>
      <c r="I19" s="176" t="n">
        <v>0</v>
      </c>
      <c r="J19" s="41" t="n">
        <v>0</v>
      </c>
      <c r="K19" s="41" t="n">
        <v>0</v>
      </c>
      <c r="L19" s="41" t="n">
        <v>0</v>
      </c>
      <c r="M19" s="41" t="n">
        <v>0</v>
      </c>
      <c r="N19" s="41" t="n">
        <v>0</v>
      </c>
      <c r="O19" s="17" t="n">
        <v>0</v>
      </c>
      <c r="P19" s="17" t="n">
        <v>25</v>
      </c>
      <c r="Q19" s="17" t="n">
        <v>35</v>
      </c>
      <c r="R19" s="41" t="n">
        <v>0</v>
      </c>
      <c r="S19" s="17" t="n">
        <v>10</v>
      </c>
      <c r="T19" s="41" t="n">
        <v>0</v>
      </c>
      <c r="U19" s="41" t="n">
        <v>15</v>
      </c>
      <c r="V19" s="17" t="n">
        <v>15</v>
      </c>
      <c r="W19" s="41" t="n">
        <v>0</v>
      </c>
      <c r="X19" s="41" t="n">
        <v>3</v>
      </c>
      <c r="Y19" s="17" t="n">
        <v>0</v>
      </c>
      <c r="Z19" s="17" t="n">
        <v>0</v>
      </c>
      <c r="AA19" s="41" t="n">
        <v>0</v>
      </c>
      <c r="AB19" s="41" t="n">
        <v>0</v>
      </c>
      <c r="AC19" s="17" t="n">
        <v>0</v>
      </c>
      <c r="AD19" s="17" t="n">
        <v>0</v>
      </c>
      <c r="AE19" s="17" t="n">
        <v>0</v>
      </c>
      <c r="AF19" s="41" t="n">
        <v>60</v>
      </c>
      <c r="AG19" s="17" t="n">
        <v>-60</v>
      </c>
      <c r="AH19" s="17" t="n">
        <v>60</v>
      </c>
      <c r="AI19" s="41" t="n">
        <v>-60</v>
      </c>
      <c r="AJ19" s="41" t="n">
        <v>-103</v>
      </c>
      <c r="AK19" s="17" t="n">
        <f aca="false">SUM(C19:AJ19)</f>
        <v>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41" t="n">
        <v>0</v>
      </c>
      <c r="D20" s="41" t="n">
        <v>0</v>
      </c>
      <c r="E20" s="41" t="n">
        <v>0</v>
      </c>
      <c r="F20" s="41" t="n">
        <v>0</v>
      </c>
      <c r="G20" s="41" t="n">
        <v>0</v>
      </c>
      <c r="H20" s="41" t="n">
        <v>0</v>
      </c>
      <c r="I20" s="176" t="n">
        <v>0</v>
      </c>
      <c r="J20" s="41" t="n">
        <v>0</v>
      </c>
      <c r="K20" s="41" t="n">
        <v>0</v>
      </c>
      <c r="L20" s="41" t="n">
        <v>0</v>
      </c>
      <c r="M20" s="41" t="n">
        <v>0</v>
      </c>
      <c r="N20" s="41" t="n">
        <v>50</v>
      </c>
      <c r="O20" s="17" t="n">
        <v>-50</v>
      </c>
      <c r="P20" s="17" t="n">
        <v>0</v>
      </c>
      <c r="Q20" s="17" t="n">
        <v>0</v>
      </c>
      <c r="R20" s="41" t="n">
        <v>-50</v>
      </c>
      <c r="S20" s="17" t="n">
        <v>0</v>
      </c>
      <c r="T20" s="41" t="n">
        <v>0</v>
      </c>
      <c r="U20" s="41" t="n">
        <v>0</v>
      </c>
      <c r="V20" s="17" t="n">
        <v>0</v>
      </c>
      <c r="W20" s="41" t="n">
        <v>0</v>
      </c>
      <c r="X20" s="41" t="n">
        <v>0</v>
      </c>
      <c r="Y20" s="17" t="n">
        <v>-5</v>
      </c>
      <c r="Z20" s="17" t="n">
        <v>-7</v>
      </c>
      <c r="AA20" s="41" t="n">
        <v>-25</v>
      </c>
      <c r="AB20" s="41" t="n">
        <v>-13</v>
      </c>
      <c r="AC20" s="17" t="n">
        <v>40</v>
      </c>
      <c r="AD20" s="17" t="n">
        <v>0</v>
      </c>
      <c r="AE20" s="17" t="n">
        <v>-10</v>
      </c>
      <c r="AF20" s="17" t="n">
        <v>0</v>
      </c>
      <c r="AG20" s="17" t="n">
        <v>0</v>
      </c>
      <c r="AH20" s="17" t="n">
        <v>60</v>
      </c>
      <c r="AI20" s="41" t="n">
        <v>0</v>
      </c>
      <c r="AJ20" s="41" t="n">
        <v>-103</v>
      </c>
      <c r="AK20" s="17" t="n">
        <f aca="false">SUM(C20:AJ20)</f>
        <v>-113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41" t="n">
        <v>0</v>
      </c>
      <c r="D21" s="41" t="n">
        <v>0</v>
      </c>
      <c r="E21" s="41" t="n">
        <v>0</v>
      </c>
      <c r="F21" s="41" t="n">
        <v>0</v>
      </c>
      <c r="G21" s="41" t="n">
        <v>0</v>
      </c>
      <c r="H21" s="41" t="n">
        <v>0</v>
      </c>
      <c r="I21" s="176" t="n">
        <v>0</v>
      </c>
      <c r="J21" s="41" t="n">
        <v>0</v>
      </c>
      <c r="K21" s="41" t="n">
        <v>0</v>
      </c>
      <c r="L21" s="41" t="n">
        <v>0</v>
      </c>
      <c r="M21" s="41" t="n">
        <v>0</v>
      </c>
      <c r="N21" s="41" t="n">
        <v>50</v>
      </c>
      <c r="O21" s="17" t="n">
        <v>-50</v>
      </c>
      <c r="P21" s="17" t="n">
        <v>0</v>
      </c>
      <c r="Q21" s="17" t="n">
        <v>0</v>
      </c>
      <c r="R21" s="41" t="n">
        <v>-50</v>
      </c>
      <c r="S21" s="17" t="n">
        <v>0</v>
      </c>
      <c r="T21" s="41" t="n">
        <v>0</v>
      </c>
      <c r="U21" s="41" t="n">
        <v>0</v>
      </c>
      <c r="V21" s="17" t="n">
        <v>0</v>
      </c>
      <c r="W21" s="41" t="n">
        <v>0</v>
      </c>
      <c r="X21" s="41" t="n">
        <v>0</v>
      </c>
      <c r="Y21" s="17" t="n">
        <v>-5</v>
      </c>
      <c r="Z21" s="17" t="n">
        <v>-7</v>
      </c>
      <c r="AA21" s="41" t="n">
        <v>-25</v>
      </c>
      <c r="AB21" s="41" t="n">
        <v>-13</v>
      </c>
      <c r="AC21" s="17" t="n">
        <v>40</v>
      </c>
      <c r="AD21" s="17" t="n">
        <v>0</v>
      </c>
      <c r="AE21" s="17" t="n">
        <v>-10</v>
      </c>
      <c r="AF21" s="17" t="n">
        <v>0</v>
      </c>
      <c r="AG21" s="17" t="n">
        <v>0</v>
      </c>
      <c r="AH21" s="17" t="n">
        <v>60</v>
      </c>
      <c r="AI21" s="41" t="n">
        <v>0</v>
      </c>
      <c r="AJ21" s="41" t="n">
        <v>-103</v>
      </c>
      <c r="AK21" s="17" t="n">
        <f aca="false">SUM(C21:AJ21)</f>
        <v>-113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41" t="n">
        <v>0</v>
      </c>
      <c r="D22" s="41" t="n">
        <v>0</v>
      </c>
      <c r="E22" s="41" t="n">
        <v>0</v>
      </c>
      <c r="F22" s="41" t="n">
        <v>0</v>
      </c>
      <c r="G22" s="41" t="n">
        <v>0</v>
      </c>
      <c r="H22" s="41" t="n">
        <v>0</v>
      </c>
      <c r="I22" s="176" t="n">
        <v>0</v>
      </c>
      <c r="J22" s="41" t="n">
        <v>0</v>
      </c>
      <c r="K22" s="41" t="n">
        <v>0</v>
      </c>
      <c r="L22" s="41" t="n">
        <v>0</v>
      </c>
      <c r="M22" s="41" t="n">
        <v>0</v>
      </c>
      <c r="N22" s="41" t="n">
        <v>50</v>
      </c>
      <c r="O22" s="17" t="n">
        <v>-50</v>
      </c>
      <c r="P22" s="17" t="n">
        <v>0</v>
      </c>
      <c r="Q22" s="17" t="n">
        <v>0</v>
      </c>
      <c r="R22" s="41" t="n">
        <v>-50</v>
      </c>
      <c r="S22" s="17" t="n">
        <v>0</v>
      </c>
      <c r="T22" s="41" t="n">
        <v>0</v>
      </c>
      <c r="U22" s="41" t="n">
        <v>0</v>
      </c>
      <c r="V22" s="17" t="n">
        <v>0</v>
      </c>
      <c r="W22" s="41" t="n">
        <v>0</v>
      </c>
      <c r="X22" s="41" t="n">
        <v>0</v>
      </c>
      <c r="Y22" s="17" t="n">
        <v>-5</v>
      </c>
      <c r="Z22" s="17" t="n">
        <v>-7</v>
      </c>
      <c r="AA22" s="41" t="n">
        <v>-25</v>
      </c>
      <c r="AB22" s="41" t="n">
        <v>-13</v>
      </c>
      <c r="AC22" s="17" t="n">
        <v>40</v>
      </c>
      <c r="AD22" s="17" t="n">
        <v>0</v>
      </c>
      <c r="AE22" s="17" t="n">
        <v>-10</v>
      </c>
      <c r="AF22" s="17" t="n">
        <v>0</v>
      </c>
      <c r="AG22" s="17" t="n">
        <v>0</v>
      </c>
      <c r="AH22" s="17" t="n">
        <v>60</v>
      </c>
      <c r="AI22" s="41" t="n">
        <v>0</v>
      </c>
      <c r="AJ22" s="41" t="n">
        <v>-103</v>
      </c>
      <c r="AK22" s="17" t="n">
        <f aca="false">SUM(C22:AJ22)</f>
        <v>-113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41" t="n">
        <v>0</v>
      </c>
      <c r="D23" s="41" t="n">
        <v>0</v>
      </c>
      <c r="E23" s="41" t="n">
        <v>0</v>
      </c>
      <c r="F23" s="41" t="n">
        <v>0</v>
      </c>
      <c r="G23" s="41" t="n">
        <v>0</v>
      </c>
      <c r="H23" s="41" t="n">
        <v>0</v>
      </c>
      <c r="I23" s="176" t="n">
        <v>0</v>
      </c>
      <c r="J23" s="41" t="n">
        <v>0</v>
      </c>
      <c r="K23" s="41" t="n">
        <v>0</v>
      </c>
      <c r="L23" s="41" t="n">
        <v>0</v>
      </c>
      <c r="M23" s="41" t="n">
        <v>0</v>
      </c>
      <c r="N23" s="41" t="n">
        <v>50</v>
      </c>
      <c r="O23" s="17" t="n">
        <v>-50</v>
      </c>
      <c r="P23" s="17" t="n">
        <v>0</v>
      </c>
      <c r="Q23" s="17" t="n">
        <v>0</v>
      </c>
      <c r="R23" s="41" t="n">
        <v>-50</v>
      </c>
      <c r="S23" s="17" t="n">
        <v>0</v>
      </c>
      <c r="T23" s="41" t="n">
        <v>0</v>
      </c>
      <c r="U23" s="41" t="n">
        <v>0</v>
      </c>
      <c r="V23" s="17" t="n">
        <v>0</v>
      </c>
      <c r="W23" s="41" t="n">
        <v>0</v>
      </c>
      <c r="X23" s="41" t="n">
        <v>0</v>
      </c>
      <c r="Y23" s="17" t="n">
        <v>-5</v>
      </c>
      <c r="Z23" s="17" t="n">
        <v>-7</v>
      </c>
      <c r="AA23" s="41" t="n">
        <v>-25</v>
      </c>
      <c r="AB23" s="41" t="n">
        <v>-13</v>
      </c>
      <c r="AC23" s="17" t="n">
        <v>0</v>
      </c>
      <c r="AD23" s="17" t="n">
        <v>0</v>
      </c>
      <c r="AE23" s="17" t="n">
        <v>-10</v>
      </c>
      <c r="AF23" s="17" t="n">
        <v>0</v>
      </c>
      <c r="AG23" s="17" t="n">
        <v>0</v>
      </c>
      <c r="AH23" s="17" t="n">
        <v>60</v>
      </c>
      <c r="AI23" s="41" t="n">
        <v>0</v>
      </c>
      <c r="AJ23" s="41" t="n">
        <v>-103</v>
      </c>
      <c r="AK23" s="17" t="n">
        <f aca="false">SUM(C23:AJ23)</f>
        <v>-153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41" t="n">
        <v>0</v>
      </c>
      <c r="D24" s="41" t="n">
        <v>0</v>
      </c>
      <c r="E24" s="41" t="n">
        <v>0</v>
      </c>
      <c r="F24" s="41" t="n">
        <v>0</v>
      </c>
      <c r="G24" s="41" t="n">
        <v>0</v>
      </c>
      <c r="H24" s="41" t="n">
        <v>0</v>
      </c>
      <c r="I24" s="176" t="n">
        <v>0</v>
      </c>
      <c r="J24" s="41" t="n">
        <v>0</v>
      </c>
      <c r="K24" s="41" t="n">
        <v>0</v>
      </c>
      <c r="L24" s="41" t="n">
        <v>0</v>
      </c>
      <c r="M24" s="41" t="n">
        <v>0</v>
      </c>
      <c r="N24" s="41" t="n">
        <v>50</v>
      </c>
      <c r="O24" s="17" t="n">
        <v>-50</v>
      </c>
      <c r="P24" s="17" t="n">
        <v>0</v>
      </c>
      <c r="Q24" s="17" t="n">
        <v>0</v>
      </c>
      <c r="R24" s="41" t="n">
        <v>-50</v>
      </c>
      <c r="S24" s="17" t="n">
        <v>0</v>
      </c>
      <c r="T24" s="41" t="n">
        <v>0</v>
      </c>
      <c r="U24" s="41" t="n">
        <v>0</v>
      </c>
      <c r="V24" s="17" t="n">
        <v>0</v>
      </c>
      <c r="W24" s="41" t="n">
        <v>0</v>
      </c>
      <c r="X24" s="41" t="n">
        <v>0</v>
      </c>
      <c r="Y24" s="17" t="n">
        <v>-5</v>
      </c>
      <c r="Z24" s="17" t="n">
        <v>-7</v>
      </c>
      <c r="AA24" s="41" t="n">
        <v>-25</v>
      </c>
      <c r="AB24" s="41" t="n">
        <v>-13</v>
      </c>
      <c r="AC24" s="17" t="n">
        <v>0</v>
      </c>
      <c r="AD24" s="17" t="n">
        <v>0</v>
      </c>
      <c r="AE24" s="17" t="n">
        <v>-10</v>
      </c>
      <c r="AF24" s="17" t="n">
        <v>0</v>
      </c>
      <c r="AG24" s="17" t="n">
        <v>0</v>
      </c>
      <c r="AH24" s="17" t="n">
        <v>60</v>
      </c>
      <c r="AI24" s="41" t="n">
        <v>0</v>
      </c>
      <c r="AJ24" s="41" t="n">
        <v>-103</v>
      </c>
      <c r="AK24" s="17" t="n">
        <f aca="false">SUM(C24:AJ24)</f>
        <v>-153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41" t="n">
        <v>0</v>
      </c>
      <c r="D25" s="41" t="n">
        <v>0</v>
      </c>
      <c r="E25" s="41" t="n">
        <v>0</v>
      </c>
      <c r="F25" s="41" t="n">
        <v>0</v>
      </c>
      <c r="G25" s="41" t="n">
        <v>0</v>
      </c>
      <c r="H25" s="41" t="n">
        <v>0</v>
      </c>
      <c r="I25" s="176" t="n">
        <v>0</v>
      </c>
      <c r="J25" s="41" t="n">
        <v>0</v>
      </c>
      <c r="K25" s="41" t="n">
        <v>0</v>
      </c>
      <c r="L25" s="41" t="n">
        <v>0</v>
      </c>
      <c r="M25" s="41" t="n">
        <v>0</v>
      </c>
      <c r="N25" s="41" t="n">
        <v>50</v>
      </c>
      <c r="O25" s="17" t="n">
        <v>-50</v>
      </c>
      <c r="P25" s="17" t="n">
        <v>0</v>
      </c>
      <c r="Q25" s="17" t="n">
        <v>0</v>
      </c>
      <c r="R25" s="41" t="n">
        <v>-50</v>
      </c>
      <c r="S25" s="17" t="n">
        <v>0</v>
      </c>
      <c r="T25" s="41" t="n">
        <v>0</v>
      </c>
      <c r="U25" s="41" t="n">
        <v>0</v>
      </c>
      <c r="V25" s="17" t="n">
        <v>0</v>
      </c>
      <c r="W25" s="41" t="n">
        <v>0</v>
      </c>
      <c r="X25" s="41" t="n">
        <v>0</v>
      </c>
      <c r="Y25" s="17" t="n">
        <v>-5</v>
      </c>
      <c r="Z25" s="17" t="n">
        <v>-7</v>
      </c>
      <c r="AA25" s="41" t="n">
        <v>-25</v>
      </c>
      <c r="AB25" s="41" t="n">
        <v>-13</v>
      </c>
      <c r="AC25" s="17" t="n">
        <v>0</v>
      </c>
      <c r="AD25" s="17" t="n">
        <v>0</v>
      </c>
      <c r="AE25" s="17" t="n">
        <v>-10</v>
      </c>
      <c r="AF25" s="17" t="n">
        <v>0</v>
      </c>
      <c r="AG25" s="17" t="n">
        <v>0</v>
      </c>
      <c r="AH25" s="17" t="n">
        <v>60</v>
      </c>
      <c r="AI25" s="41" t="n">
        <v>0</v>
      </c>
      <c r="AJ25" s="41" t="n">
        <v>-103</v>
      </c>
      <c r="AK25" s="17" t="n">
        <f aca="false">SUM(C25:AJ25)</f>
        <v>-153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41" t="n">
        <v>0</v>
      </c>
      <c r="D26" s="41" t="n">
        <v>0</v>
      </c>
      <c r="E26" s="41" t="n">
        <v>0</v>
      </c>
      <c r="F26" s="41" t="n">
        <v>0</v>
      </c>
      <c r="G26" s="41" t="n">
        <v>0</v>
      </c>
      <c r="H26" s="41" t="n">
        <v>0</v>
      </c>
      <c r="I26" s="176" t="n">
        <v>0</v>
      </c>
      <c r="J26" s="41" t="n">
        <v>0</v>
      </c>
      <c r="K26" s="41" t="n">
        <v>0</v>
      </c>
      <c r="L26" s="41" t="n">
        <v>0</v>
      </c>
      <c r="M26" s="41" t="n">
        <v>0</v>
      </c>
      <c r="N26" s="41" t="n">
        <v>50</v>
      </c>
      <c r="O26" s="17" t="n">
        <v>-50</v>
      </c>
      <c r="P26" s="17" t="n">
        <v>0</v>
      </c>
      <c r="Q26" s="17" t="n">
        <v>0</v>
      </c>
      <c r="R26" s="41" t="n">
        <v>-50</v>
      </c>
      <c r="S26" s="17" t="n">
        <v>0</v>
      </c>
      <c r="T26" s="41" t="n">
        <v>0</v>
      </c>
      <c r="U26" s="41" t="n">
        <v>0</v>
      </c>
      <c r="V26" s="17" t="n">
        <v>0</v>
      </c>
      <c r="W26" s="41" t="n">
        <v>0</v>
      </c>
      <c r="X26" s="41" t="n">
        <v>0</v>
      </c>
      <c r="Y26" s="17" t="n">
        <v>-5</v>
      </c>
      <c r="Z26" s="17" t="n">
        <v>-7</v>
      </c>
      <c r="AA26" s="41" t="n">
        <v>-25</v>
      </c>
      <c r="AB26" s="41" t="n">
        <v>-13</v>
      </c>
      <c r="AC26" s="17" t="n">
        <v>0</v>
      </c>
      <c r="AD26" s="17" t="n">
        <v>0</v>
      </c>
      <c r="AE26" s="17" t="n">
        <v>-10</v>
      </c>
      <c r="AF26" s="17" t="n">
        <v>0</v>
      </c>
      <c r="AG26" s="17" t="n">
        <v>0</v>
      </c>
      <c r="AH26" s="17" t="n">
        <v>60</v>
      </c>
      <c r="AI26" s="41" t="n">
        <v>0</v>
      </c>
      <c r="AJ26" s="41" t="n">
        <v>-103</v>
      </c>
      <c r="AK26" s="17" t="n">
        <f aca="false">SUM(C26:AJ26)</f>
        <v>-153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41" t="n">
        <v>0</v>
      </c>
      <c r="D27" s="41" t="n">
        <v>0</v>
      </c>
      <c r="E27" s="41" t="n">
        <v>0</v>
      </c>
      <c r="F27" s="41" t="n">
        <v>0</v>
      </c>
      <c r="G27" s="41" t="n">
        <v>0</v>
      </c>
      <c r="H27" s="41" t="n">
        <v>0</v>
      </c>
      <c r="I27" s="176" t="n">
        <v>0</v>
      </c>
      <c r="J27" s="41" t="n">
        <v>0</v>
      </c>
      <c r="K27" s="41" t="n">
        <v>0</v>
      </c>
      <c r="L27" s="41" t="n">
        <v>0</v>
      </c>
      <c r="M27" s="41" t="n">
        <v>0</v>
      </c>
      <c r="N27" s="41" t="n">
        <v>50</v>
      </c>
      <c r="O27" s="17" t="n">
        <v>-50</v>
      </c>
      <c r="P27" s="17" t="n">
        <v>0</v>
      </c>
      <c r="Q27" s="17" t="n">
        <v>0</v>
      </c>
      <c r="R27" s="41" t="n">
        <v>-50</v>
      </c>
      <c r="S27" s="17" t="n">
        <v>0</v>
      </c>
      <c r="T27" s="41" t="n">
        <v>0</v>
      </c>
      <c r="U27" s="41" t="n">
        <v>0</v>
      </c>
      <c r="V27" s="17" t="n">
        <v>0</v>
      </c>
      <c r="W27" s="41" t="n">
        <v>0</v>
      </c>
      <c r="X27" s="41" t="n">
        <v>0</v>
      </c>
      <c r="Y27" s="17" t="n">
        <v>-5</v>
      </c>
      <c r="Z27" s="17" t="n">
        <v>-7</v>
      </c>
      <c r="AA27" s="41" t="n">
        <v>-25</v>
      </c>
      <c r="AB27" s="41" t="n">
        <v>-13</v>
      </c>
      <c r="AC27" s="17" t="n">
        <v>0</v>
      </c>
      <c r="AD27" s="17" t="n">
        <v>0</v>
      </c>
      <c r="AE27" s="17" t="n">
        <v>-10</v>
      </c>
      <c r="AF27" s="17" t="n">
        <v>0</v>
      </c>
      <c r="AG27" s="17" t="n">
        <v>0</v>
      </c>
      <c r="AH27" s="17" t="n">
        <v>60</v>
      </c>
      <c r="AI27" s="41" t="n">
        <v>0</v>
      </c>
      <c r="AJ27" s="41" t="n">
        <v>-103</v>
      </c>
      <c r="AK27" s="17" t="n">
        <f aca="false">SUM(C27:AJ27)</f>
        <v>-153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41" t="n">
        <v>0</v>
      </c>
      <c r="D28" s="41" t="n">
        <v>0</v>
      </c>
      <c r="E28" s="41" t="n">
        <v>0</v>
      </c>
      <c r="F28" s="41" t="n">
        <v>0</v>
      </c>
      <c r="G28" s="41" t="n">
        <v>0</v>
      </c>
      <c r="H28" s="41" t="n">
        <v>0</v>
      </c>
      <c r="I28" s="176" t="n">
        <v>0</v>
      </c>
      <c r="J28" s="41" t="n">
        <v>0</v>
      </c>
      <c r="K28" s="41" t="n">
        <v>0</v>
      </c>
      <c r="L28" s="41" t="n">
        <v>0</v>
      </c>
      <c r="M28" s="41" t="n">
        <v>0</v>
      </c>
      <c r="N28" s="41" t="n">
        <v>50</v>
      </c>
      <c r="O28" s="17" t="n">
        <v>-50</v>
      </c>
      <c r="P28" s="17" t="n">
        <v>0</v>
      </c>
      <c r="Q28" s="17" t="n">
        <v>0</v>
      </c>
      <c r="R28" s="41" t="n">
        <v>-50</v>
      </c>
      <c r="S28" s="17" t="n">
        <v>0</v>
      </c>
      <c r="T28" s="41" t="n">
        <v>0</v>
      </c>
      <c r="U28" s="41" t="n">
        <v>0</v>
      </c>
      <c r="V28" s="17" t="n">
        <v>0</v>
      </c>
      <c r="W28" s="41" t="n">
        <v>0</v>
      </c>
      <c r="X28" s="41" t="n">
        <v>0</v>
      </c>
      <c r="Y28" s="17" t="n">
        <v>-5</v>
      </c>
      <c r="Z28" s="17" t="n">
        <v>-7</v>
      </c>
      <c r="AA28" s="41" t="n">
        <v>-25</v>
      </c>
      <c r="AB28" s="41" t="n">
        <v>-13</v>
      </c>
      <c r="AC28" s="17" t="n">
        <v>0</v>
      </c>
      <c r="AD28" s="17" t="n">
        <v>0</v>
      </c>
      <c r="AE28" s="17" t="n">
        <v>-10</v>
      </c>
      <c r="AF28" s="17" t="n">
        <v>0</v>
      </c>
      <c r="AG28" s="17" t="n">
        <v>0</v>
      </c>
      <c r="AH28" s="17" t="n">
        <v>60</v>
      </c>
      <c r="AI28" s="41" t="n">
        <v>0</v>
      </c>
      <c r="AJ28" s="41" t="n">
        <v>-103</v>
      </c>
      <c r="AK28" s="17" t="n">
        <f aca="false">SUM(C28:AJ28)</f>
        <v>-153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41" t="n">
        <v>0</v>
      </c>
      <c r="D29" s="41" t="n">
        <v>0</v>
      </c>
      <c r="E29" s="41" t="n">
        <v>0</v>
      </c>
      <c r="F29" s="41" t="n">
        <v>0</v>
      </c>
      <c r="G29" s="41" t="n">
        <v>0</v>
      </c>
      <c r="H29" s="41" t="n">
        <v>0</v>
      </c>
      <c r="I29" s="176" t="n">
        <v>0</v>
      </c>
      <c r="J29" s="41" t="n">
        <v>0</v>
      </c>
      <c r="K29" s="41" t="n">
        <v>0</v>
      </c>
      <c r="L29" s="41" t="n">
        <v>0</v>
      </c>
      <c r="M29" s="41" t="n">
        <v>0</v>
      </c>
      <c r="N29" s="41" t="n">
        <v>50</v>
      </c>
      <c r="O29" s="17" t="n">
        <v>-50</v>
      </c>
      <c r="P29" s="17" t="n">
        <v>0</v>
      </c>
      <c r="Q29" s="17" t="n">
        <v>0</v>
      </c>
      <c r="R29" s="41" t="n">
        <v>-50</v>
      </c>
      <c r="S29" s="17" t="n">
        <v>0</v>
      </c>
      <c r="T29" s="41" t="n">
        <v>0</v>
      </c>
      <c r="U29" s="41" t="n">
        <v>0</v>
      </c>
      <c r="V29" s="17" t="n">
        <v>0</v>
      </c>
      <c r="W29" s="41" t="n">
        <v>0</v>
      </c>
      <c r="X29" s="41" t="n">
        <v>0</v>
      </c>
      <c r="Y29" s="17" t="n">
        <v>-5</v>
      </c>
      <c r="Z29" s="17" t="n">
        <v>-7</v>
      </c>
      <c r="AA29" s="41" t="n">
        <v>-25</v>
      </c>
      <c r="AB29" s="41" t="n">
        <v>-13</v>
      </c>
      <c r="AC29" s="17" t="n">
        <v>0</v>
      </c>
      <c r="AD29" s="17" t="n">
        <v>0</v>
      </c>
      <c r="AE29" s="17" t="n">
        <v>-10</v>
      </c>
      <c r="AF29" s="17" t="n">
        <v>0</v>
      </c>
      <c r="AG29" s="17" t="n">
        <v>0</v>
      </c>
      <c r="AH29" s="17" t="n">
        <v>60</v>
      </c>
      <c r="AI29" s="41" t="n">
        <v>0</v>
      </c>
      <c r="AJ29" s="41" t="n">
        <v>-103</v>
      </c>
      <c r="AK29" s="17" t="n">
        <f aca="false">SUM(C29:AJ29)</f>
        <v>-153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41" t="n">
        <v>0</v>
      </c>
      <c r="D30" s="41" t="n">
        <v>0</v>
      </c>
      <c r="E30" s="41" t="n">
        <v>0</v>
      </c>
      <c r="F30" s="41" t="n">
        <v>0</v>
      </c>
      <c r="G30" s="41" t="n">
        <v>0</v>
      </c>
      <c r="H30" s="41" t="n">
        <v>0</v>
      </c>
      <c r="I30" s="176" t="n">
        <v>0</v>
      </c>
      <c r="J30" s="41" t="n">
        <v>0</v>
      </c>
      <c r="K30" s="41" t="n">
        <v>0</v>
      </c>
      <c r="L30" s="41" t="n">
        <v>0</v>
      </c>
      <c r="M30" s="41" t="n">
        <v>0</v>
      </c>
      <c r="N30" s="41" t="n">
        <v>50</v>
      </c>
      <c r="O30" s="17" t="n">
        <v>-50</v>
      </c>
      <c r="P30" s="17" t="n">
        <v>0</v>
      </c>
      <c r="Q30" s="17" t="n">
        <v>0</v>
      </c>
      <c r="R30" s="41" t="n">
        <v>-50</v>
      </c>
      <c r="S30" s="17" t="n">
        <v>0</v>
      </c>
      <c r="T30" s="41" t="n">
        <v>0</v>
      </c>
      <c r="U30" s="41" t="n">
        <v>0</v>
      </c>
      <c r="V30" s="17" t="n">
        <v>0</v>
      </c>
      <c r="W30" s="41" t="n">
        <v>0</v>
      </c>
      <c r="X30" s="41" t="n">
        <v>0</v>
      </c>
      <c r="Y30" s="17" t="n">
        <v>-5</v>
      </c>
      <c r="Z30" s="17" t="n">
        <v>-7</v>
      </c>
      <c r="AA30" s="41" t="n">
        <v>-25</v>
      </c>
      <c r="AB30" s="41" t="n">
        <v>-13</v>
      </c>
      <c r="AC30" s="17" t="n">
        <v>0</v>
      </c>
      <c r="AD30" s="17" t="n">
        <v>0</v>
      </c>
      <c r="AE30" s="17" t="n">
        <v>-10</v>
      </c>
      <c r="AF30" s="17" t="n">
        <v>0</v>
      </c>
      <c r="AG30" s="17" t="n">
        <v>0</v>
      </c>
      <c r="AH30" s="17" t="n">
        <v>60</v>
      </c>
      <c r="AI30" s="41" t="n">
        <v>0</v>
      </c>
      <c r="AJ30" s="41" t="n">
        <v>-103</v>
      </c>
      <c r="AK30" s="17" t="n">
        <f aca="false">SUM(C30:AJ30)</f>
        <v>-153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41" t="n">
        <v>0</v>
      </c>
      <c r="D31" s="41" t="n">
        <v>0</v>
      </c>
      <c r="E31" s="41" t="n">
        <v>0</v>
      </c>
      <c r="F31" s="41" t="n">
        <v>0</v>
      </c>
      <c r="G31" s="41" t="n">
        <v>0</v>
      </c>
      <c r="H31" s="41" t="n">
        <v>0</v>
      </c>
      <c r="I31" s="176" t="n">
        <v>0</v>
      </c>
      <c r="J31" s="41" t="n">
        <v>0</v>
      </c>
      <c r="K31" s="41" t="n">
        <v>0</v>
      </c>
      <c r="L31" s="41" t="n">
        <v>0</v>
      </c>
      <c r="M31" s="41" t="n">
        <v>0</v>
      </c>
      <c r="N31" s="41" t="n">
        <v>50</v>
      </c>
      <c r="O31" s="17" t="n">
        <v>-50</v>
      </c>
      <c r="P31" s="17" t="n">
        <v>0</v>
      </c>
      <c r="Q31" s="17" t="n">
        <v>0</v>
      </c>
      <c r="R31" s="41" t="n">
        <v>-50</v>
      </c>
      <c r="S31" s="17" t="n">
        <v>0</v>
      </c>
      <c r="T31" s="41" t="n">
        <v>0</v>
      </c>
      <c r="U31" s="41" t="n">
        <v>0</v>
      </c>
      <c r="V31" s="17" t="n">
        <v>0</v>
      </c>
      <c r="W31" s="41" t="n">
        <v>0</v>
      </c>
      <c r="X31" s="41" t="n">
        <v>0</v>
      </c>
      <c r="Y31" s="17" t="n">
        <v>-5</v>
      </c>
      <c r="Z31" s="17" t="n">
        <v>-7</v>
      </c>
      <c r="AA31" s="41" t="n">
        <v>-25</v>
      </c>
      <c r="AB31" s="41" t="n">
        <v>-13</v>
      </c>
      <c r="AC31" s="17" t="n">
        <v>0</v>
      </c>
      <c r="AD31" s="17" t="n">
        <v>-40</v>
      </c>
      <c r="AE31" s="17" t="n">
        <v>-10</v>
      </c>
      <c r="AF31" s="17" t="n">
        <v>0</v>
      </c>
      <c r="AG31" s="17" t="n">
        <v>0</v>
      </c>
      <c r="AH31" s="17" t="n">
        <v>60</v>
      </c>
      <c r="AI31" s="41" t="n">
        <v>0</v>
      </c>
      <c r="AJ31" s="41" t="n">
        <v>-103</v>
      </c>
      <c r="AK31" s="17" t="n">
        <f aca="false">SUM(C31:AJ31)</f>
        <v>-193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41" t="n">
        <v>0</v>
      </c>
      <c r="D32" s="41" t="n">
        <v>0</v>
      </c>
      <c r="E32" s="41" t="n">
        <v>0</v>
      </c>
      <c r="F32" s="41" t="n">
        <v>0</v>
      </c>
      <c r="G32" s="41" t="n">
        <v>0</v>
      </c>
      <c r="H32" s="41" t="n">
        <v>0</v>
      </c>
      <c r="I32" s="176" t="n">
        <v>0</v>
      </c>
      <c r="J32" s="41" t="n">
        <v>0</v>
      </c>
      <c r="K32" s="41" t="n">
        <v>0</v>
      </c>
      <c r="L32" s="41" t="n">
        <v>0</v>
      </c>
      <c r="M32" s="41" t="n">
        <v>0</v>
      </c>
      <c r="N32" s="41" t="n">
        <v>50</v>
      </c>
      <c r="O32" s="17" t="n">
        <v>-50</v>
      </c>
      <c r="P32" s="17" t="n">
        <v>0</v>
      </c>
      <c r="Q32" s="17" t="n">
        <v>0</v>
      </c>
      <c r="R32" s="41" t="n">
        <v>-50</v>
      </c>
      <c r="S32" s="17" t="n">
        <v>0</v>
      </c>
      <c r="T32" s="41" t="n">
        <v>0</v>
      </c>
      <c r="U32" s="41" t="n">
        <v>0</v>
      </c>
      <c r="V32" s="17" t="n">
        <v>0</v>
      </c>
      <c r="W32" s="41" t="n">
        <v>0</v>
      </c>
      <c r="X32" s="41" t="n">
        <v>0</v>
      </c>
      <c r="Y32" s="17" t="n">
        <v>-5</v>
      </c>
      <c r="Z32" s="17" t="n">
        <v>-7</v>
      </c>
      <c r="AA32" s="41" t="n">
        <v>-25</v>
      </c>
      <c r="AB32" s="41" t="n">
        <v>-13</v>
      </c>
      <c r="AC32" s="17" t="n">
        <v>0</v>
      </c>
      <c r="AD32" s="17" t="n">
        <v>-40</v>
      </c>
      <c r="AE32" s="17" t="n">
        <v>-10</v>
      </c>
      <c r="AF32" s="17" t="n">
        <v>0</v>
      </c>
      <c r="AG32" s="17" t="n">
        <v>0</v>
      </c>
      <c r="AH32" s="17" t="n">
        <v>60</v>
      </c>
      <c r="AI32" s="41" t="n">
        <v>0</v>
      </c>
      <c r="AJ32" s="41" t="n">
        <v>-103</v>
      </c>
      <c r="AK32" s="17" t="n">
        <f aca="false">SUM(C32:AJ32)</f>
        <v>-193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41" t="n">
        <v>0</v>
      </c>
      <c r="D33" s="41" t="n">
        <v>0</v>
      </c>
      <c r="E33" s="41" t="n">
        <v>0</v>
      </c>
      <c r="F33" s="41" t="n">
        <v>0</v>
      </c>
      <c r="G33" s="41" t="n">
        <v>0</v>
      </c>
      <c r="H33" s="41" t="n">
        <v>0</v>
      </c>
      <c r="I33" s="176" t="n">
        <v>0</v>
      </c>
      <c r="J33" s="41" t="n">
        <v>0</v>
      </c>
      <c r="K33" s="41" t="n">
        <v>0</v>
      </c>
      <c r="L33" s="41" t="n">
        <v>0</v>
      </c>
      <c r="M33" s="41" t="n">
        <v>0</v>
      </c>
      <c r="N33" s="41" t="n">
        <v>50</v>
      </c>
      <c r="O33" s="17" t="n">
        <v>-50</v>
      </c>
      <c r="P33" s="17" t="n">
        <v>0</v>
      </c>
      <c r="Q33" s="17" t="n">
        <v>0</v>
      </c>
      <c r="R33" s="41" t="n">
        <v>-50</v>
      </c>
      <c r="S33" s="17" t="n">
        <v>0</v>
      </c>
      <c r="T33" s="41" t="n">
        <v>0</v>
      </c>
      <c r="U33" s="41" t="n">
        <v>0</v>
      </c>
      <c r="V33" s="17" t="n">
        <v>0</v>
      </c>
      <c r="W33" s="41" t="n">
        <v>0</v>
      </c>
      <c r="X33" s="41" t="n">
        <v>0</v>
      </c>
      <c r="Y33" s="17" t="n">
        <v>-5</v>
      </c>
      <c r="Z33" s="17" t="n">
        <v>-7</v>
      </c>
      <c r="AA33" s="41" t="n">
        <v>-25</v>
      </c>
      <c r="AB33" s="41" t="n">
        <v>-13</v>
      </c>
      <c r="AC33" s="17" t="n">
        <v>0</v>
      </c>
      <c r="AD33" s="17" t="n">
        <v>-40</v>
      </c>
      <c r="AE33" s="17" t="n">
        <v>-10</v>
      </c>
      <c r="AF33" s="17" t="n">
        <v>0</v>
      </c>
      <c r="AG33" s="17" t="n">
        <v>0</v>
      </c>
      <c r="AH33" s="17" t="n">
        <v>60</v>
      </c>
      <c r="AI33" s="41" t="n">
        <v>0</v>
      </c>
      <c r="AJ33" s="41" t="n">
        <v>-103</v>
      </c>
      <c r="AK33" s="17" t="n">
        <f aca="false">SUM(C33:AJ33)</f>
        <v>-193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41" t="n">
        <v>0</v>
      </c>
      <c r="D34" s="41" t="n">
        <v>0</v>
      </c>
      <c r="E34" s="41" t="n">
        <v>0</v>
      </c>
      <c r="F34" s="41" t="n">
        <v>0</v>
      </c>
      <c r="G34" s="41" t="n">
        <v>0</v>
      </c>
      <c r="H34" s="41" t="n">
        <v>0</v>
      </c>
      <c r="I34" s="176" t="n">
        <v>0</v>
      </c>
      <c r="J34" s="41" t="n">
        <v>0</v>
      </c>
      <c r="K34" s="41" t="n">
        <v>0</v>
      </c>
      <c r="L34" s="41" t="n">
        <v>0</v>
      </c>
      <c r="M34" s="41" t="n">
        <v>0</v>
      </c>
      <c r="N34" s="41" t="n">
        <v>50</v>
      </c>
      <c r="O34" s="17" t="n">
        <v>-50</v>
      </c>
      <c r="P34" s="17" t="n">
        <v>0</v>
      </c>
      <c r="Q34" s="17" t="n">
        <v>0</v>
      </c>
      <c r="R34" s="41" t="n">
        <v>-50</v>
      </c>
      <c r="S34" s="17" t="n">
        <v>0</v>
      </c>
      <c r="T34" s="41" t="n">
        <v>0</v>
      </c>
      <c r="U34" s="41" t="n">
        <v>0</v>
      </c>
      <c r="V34" s="17" t="n">
        <v>0</v>
      </c>
      <c r="W34" s="41" t="n">
        <v>0</v>
      </c>
      <c r="X34" s="41" t="n">
        <v>0</v>
      </c>
      <c r="Y34" s="17" t="n">
        <v>-5</v>
      </c>
      <c r="Z34" s="17" t="n">
        <v>-7</v>
      </c>
      <c r="AA34" s="41" t="n">
        <v>-25</v>
      </c>
      <c r="AB34" s="41" t="n">
        <v>-13</v>
      </c>
      <c r="AC34" s="17" t="n">
        <v>0</v>
      </c>
      <c r="AD34" s="17" t="n">
        <v>0</v>
      </c>
      <c r="AE34" s="17" t="n">
        <v>-10</v>
      </c>
      <c r="AF34" s="17" t="n">
        <v>0</v>
      </c>
      <c r="AG34" s="17" t="n">
        <v>0</v>
      </c>
      <c r="AH34" s="17" t="n">
        <v>60</v>
      </c>
      <c r="AI34" s="41" t="n">
        <v>0</v>
      </c>
      <c r="AJ34" s="41" t="n">
        <v>-103</v>
      </c>
      <c r="AK34" s="17" t="n">
        <f aca="false">SUM(C34:AJ34)</f>
        <v>-153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41" t="n">
        <v>0</v>
      </c>
      <c r="D35" s="41" t="n">
        <v>0</v>
      </c>
      <c r="E35" s="41" t="n">
        <v>0</v>
      </c>
      <c r="F35" s="41" t="n">
        <v>0</v>
      </c>
      <c r="G35" s="41" t="n">
        <v>0</v>
      </c>
      <c r="H35" s="41" t="n">
        <v>0</v>
      </c>
      <c r="I35" s="176" t="n">
        <v>0</v>
      </c>
      <c r="J35" s="41" t="n">
        <v>0</v>
      </c>
      <c r="K35" s="41" t="n">
        <v>0</v>
      </c>
      <c r="L35" s="41" t="n">
        <v>0</v>
      </c>
      <c r="M35" s="41" t="n">
        <v>0</v>
      </c>
      <c r="N35" s="41" t="n">
        <v>50</v>
      </c>
      <c r="O35" s="17" t="n">
        <v>-50</v>
      </c>
      <c r="P35" s="17" t="n">
        <v>0</v>
      </c>
      <c r="Q35" s="17" t="n">
        <v>0</v>
      </c>
      <c r="R35" s="41" t="n">
        <v>-50</v>
      </c>
      <c r="S35" s="17" t="n">
        <v>0</v>
      </c>
      <c r="T35" s="41" t="n">
        <v>0</v>
      </c>
      <c r="U35" s="41" t="n">
        <v>0</v>
      </c>
      <c r="V35" s="17" t="n">
        <v>0</v>
      </c>
      <c r="W35" s="41" t="n">
        <v>0</v>
      </c>
      <c r="X35" s="41" t="n">
        <v>0</v>
      </c>
      <c r="Y35" s="17" t="n">
        <v>-5</v>
      </c>
      <c r="Z35" s="17" t="n">
        <v>-7</v>
      </c>
      <c r="AA35" s="41" t="n">
        <v>-25</v>
      </c>
      <c r="AB35" s="41" t="n">
        <v>-13</v>
      </c>
      <c r="AC35" s="17" t="n">
        <v>0</v>
      </c>
      <c r="AD35" s="17" t="n">
        <v>0</v>
      </c>
      <c r="AE35" s="17" t="n">
        <v>-10</v>
      </c>
      <c r="AF35" s="17" t="n">
        <v>0</v>
      </c>
      <c r="AG35" s="17" t="n">
        <v>0</v>
      </c>
      <c r="AH35" s="17" t="n">
        <v>60</v>
      </c>
      <c r="AI35" s="41" t="n">
        <v>0</v>
      </c>
      <c r="AJ35" s="41" t="n">
        <v>-103</v>
      </c>
      <c r="AK35" s="17" t="n">
        <f aca="false">SUM(C35:AJ35)</f>
        <v>-153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41" t="n">
        <v>0</v>
      </c>
      <c r="D36" s="41" t="n">
        <v>0</v>
      </c>
      <c r="E36" s="41" t="n">
        <v>0</v>
      </c>
      <c r="F36" s="41" t="n">
        <v>0</v>
      </c>
      <c r="G36" s="41" t="n">
        <v>0</v>
      </c>
      <c r="H36" s="41" t="n">
        <v>0</v>
      </c>
      <c r="I36" s="176" t="n">
        <v>0</v>
      </c>
      <c r="J36" s="41" t="n">
        <v>0</v>
      </c>
      <c r="K36" s="41" t="n">
        <v>0</v>
      </c>
      <c r="L36" s="41" t="n">
        <v>0</v>
      </c>
      <c r="M36" s="41" t="n">
        <v>0</v>
      </c>
      <c r="N36" s="41" t="n">
        <v>0</v>
      </c>
      <c r="O36" s="17" t="n">
        <v>0</v>
      </c>
      <c r="P36" s="17" t="n">
        <v>25</v>
      </c>
      <c r="Q36" s="17" t="n">
        <v>35</v>
      </c>
      <c r="R36" s="41" t="n">
        <v>0</v>
      </c>
      <c r="S36" s="17" t="n">
        <v>0</v>
      </c>
      <c r="T36" s="41" t="n">
        <v>0</v>
      </c>
      <c r="U36" s="41" t="n">
        <v>25</v>
      </c>
      <c r="V36" s="17" t="n">
        <v>15</v>
      </c>
      <c r="W36" s="41" t="n">
        <v>3</v>
      </c>
      <c r="X36" s="41" t="n">
        <v>0</v>
      </c>
      <c r="Y36" s="17" t="n">
        <v>0</v>
      </c>
      <c r="Z36" s="17" t="n">
        <v>0</v>
      </c>
      <c r="AA36" s="41" t="n">
        <v>0</v>
      </c>
      <c r="AB36" s="41" t="n">
        <v>0</v>
      </c>
      <c r="AC36" s="17" t="n">
        <v>0</v>
      </c>
      <c r="AD36" s="17" t="n">
        <v>0</v>
      </c>
      <c r="AE36" s="17" t="n">
        <v>0</v>
      </c>
      <c r="AF36" s="41" t="n">
        <v>60</v>
      </c>
      <c r="AG36" s="17" t="n">
        <v>-60</v>
      </c>
      <c r="AH36" s="17" t="n">
        <v>60</v>
      </c>
      <c r="AI36" s="41" t="n">
        <v>-60</v>
      </c>
      <c r="AJ36" s="41" t="n">
        <v>-103</v>
      </c>
      <c r="AK36" s="17" t="n">
        <f aca="false">SUM(C36:AJ36)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4" t="n">
        <v>0</v>
      </c>
      <c r="D37" s="44" t="n">
        <v>0</v>
      </c>
      <c r="E37" s="44" t="n">
        <v>0</v>
      </c>
      <c r="F37" s="44" t="n">
        <v>0</v>
      </c>
      <c r="G37" s="44" t="n">
        <v>0</v>
      </c>
      <c r="H37" s="44" t="n">
        <v>0</v>
      </c>
      <c r="I37" s="177" t="n">
        <v>0</v>
      </c>
      <c r="J37" s="44" t="n">
        <v>0</v>
      </c>
      <c r="K37" s="44" t="n">
        <v>0</v>
      </c>
      <c r="L37" s="44" t="n">
        <v>0</v>
      </c>
      <c r="M37" s="44" t="n">
        <v>0</v>
      </c>
      <c r="N37" s="44" t="n">
        <v>0</v>
      </c>
      <c r="O37" s="43" t="n">
        <v>0</v>
      </c>
      <c r="P37" s="43" t="n">
        <v>25</v>
      </c>
      <c r="Q37" s="43" t="n">
        <v>35</v>
      </c>
      <c r="R37" s="44" t="n">
        <v>0</v>
      </c>
      <c r="S37" s="43" t="n">
        <v>0</v>
      </c>
      <c r="T37" s="44" t="n">
        <v>0</v>
      </c>
      <c r="U37" s="44" t="n">
        <v>25</v>
      </c>
      <c r="V37" s="43" t="n">
        <v>15</v>
      </c>
      <c r="W37" s="44" t="n">
        <v>3</v>
      </c>
      <c r="X37" s="44" t="n">
        <v>0</v>
      </c>
      <c r="Y37" s="43" t="n">
        <v>0</v>
      </c>
      <c r="Z37" s="43" t="n">
        <v>0</v>
      </c>
      <c r="AA37" s="44" t="n">
        <v>0</v>
      </c>
      <c r="AB37" s="44" t="n">
        <v>0</v>
      </c>
      <c r="AC37" s="43" t="n">
        <v>0</v>
      </c>
      <c r="AD37" s="43" t="n">
        <v>0</v>
      </c>
      <c r="AE37" s="43" t="n">
        <v>0</v>
      </c>
      <c r="AF37" s="44" t="n">
        <v>60</v>
      </c>
      <c r="AG37" s="43" t="n">
        <v>-60</v>
      </c>
      <c r="AH37" s="43" t="n">
        <v>60</v>
      </c>
      <c r="AI37" s="44" t="n">
        <v>-60</v>
      </c>
      <c r="AJ37" s="44" t="n">
        <f aca="false">SUM(AJ36)</f>
        <v>-103</v>
      </c>
      <c r="AK37" s="43" t="n">
        <f aca="false">SUM(C37:AJ37)</f>
        <v>0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17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179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20</v>
      </c>
      <c r="D40" s="34" t="n">
        <f aca="false">SUM(D13:D36)</f>
        <v>8</v>
      </c>
      <c r="E40" s="34" t="n">
        <f aca="false">SUM(E13:E36)</f>
        <v>15</v>
      </c>
      <c r="F40" s="34" t="n">
        <f aca="false">SUM(F13:F36)</f>
        <v>25</v>
      </c>
      <c r="G40" s="34" t="n">
        <f aca="false">SUM(G13:G36)</f>
        <v>25</v>
      </c>
      <c r="H40" s="34" t="n">
        <f aca="false">SUM(H13:H36)</f>
        <v>10</v>
      </c>
      <c r="I40" s="174" t="n">
        <f aca="false">SUM(I13:I36)</f>
        <v>60</v>
      </c>
      <c r="J40" s="34" t="n">
        <f aca="false">SUM(J13:J36)</f>
        <v>-60</v>
      </c>
      <c r="K40" s="34" t="n">
        <f aca="false">SUM(K13:K36)</f>
        <v>60</v>
      </c>
      <c r="L40" s="34" t="n">
        <f aca="false">SUM(L13:L36)</f>
        <v>-60</v>
      </c>
      <c r="M40" s="34" t="n">
        <f aca="false">SUM(M13:M36)</f>
        <v>-103</v>
      </c>
      <c r="N40" s="34" t="n">
        <f aca="false">SUM(N13:N36)</f>
        <v>800</v>
      </c>
      <c r="O40" s="34" t="n">
        <f aca="false">SUM(O13:O36)</f>
        <v>-800</v>
      </c>
      <c r="P40" s="34" t="n">
        <f aca="false">SUM(P13:P36)</f>
        <v>175</v>
      </c>
      <c r="Q40" s="34" t="n">
        <f aca="false">SUM(Q13:Q36)</f>
        <v>245</v>
      </c>
      <c r="R40" s="34" t="n">
        <f aca="false">SUM(R13:R36)</f>
        <v>-800</v>
      </c>
      <c r="S40" s="34" t="n">
        <f aca="false">SUM(S13:S36)</f>
        <v>20</v>
      </c>
      <c r="T40" s="34" t="n">
        <f aca="false">SUM(T13:T36)</f>
        <v>40</v>
      </c>
      <c r="U40" s="34" t="n">
        <f aca="false">SUM(U13:U36)</f>
        <v>115</v>
      </c>
      <c r="V40" s="34" t="n">
        <f aca="false">SUM(V13:V36)</f>
        <v>105</v>
      </c>
      <c r="W40" s="34" t="n">
        <f aca="false">SUM(W13:W36)</f>
        <v>3</v>
      </c>
      <c r="X40" s="34" t="n">
        <f aca="false">SUM(X13:X36)</f>
        <v>18</v>
      </c>
      <c r="Y40" s="34" t="n">
        <f aca="false">SUM(Y13:Y36)</f>
        <v>-80</v>
      </c>
      <c r="Z40" s="34" t="n">
        <f aca="false">SUM(Z13:Z36)</f>
        <v>-112</v>
      </c>
      <c r="AA40" s="34" t="n">
        <f aca="false">SUM(AA13:AA36)</f>
        <v>-400</v>
      </c>
      <c r="AB40" s="34" t="n">
        <f aca="false">SUM(AB13:AB36)</f>
        <v>-208</v>
      </c>
      <c r="AC40" s="34" t="n">
        <f aca="false">SUM(AC13:AC36)</f>
        <v>120</v>
      </c>
      <c r="AD40" s="37" t="n">
        <f aca="false">SUM(AD13:AD36)</f>
        <v>-120</v>
      </c>
      <c r="AE40" s="34" t="n">
        <f aca="false">SUM(AE13:AE36)</f>
        <v>-160</v>
      </c>
      <c r="AF40" s="34" t="n">
        <f aca="false">SUM(AF13:AF36)</f>
        <v>420</v>
      </c>
      <c r="AG40" s="34" t="n">
        <f aca="false">SUM(AG13:AG36)</f>
        <v>-420</v>
      </c>
      <c r="AH40" s="34" t="n">
        <f aca="false">SUM(AH13:AH36)</f>
        <v>1380</v>
      </c>
      <c r="AI40" s="34" t="n">
        <f aca="false">SUM(AI13:AI36)</f>
        <v>-420</v>
      </c>
      <c r="AJ40" s="34" t="n">
        <f aca="false">SUM(AJ13:AJ36)</f>
        <v>-2369</v>
      </c>
      <c r="AK40" s="33" t="n">
        <f aca="false">SUM(C40:AJ40)</f>
        <v>-2448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178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17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SUM(M41)</f>
        <v>0</v>
      </c>
      <c r="N42" s="34" t="n">
        <f aca="false">SUM(N14:N37)</f>
        <v>800</v>
      </c>
      <c r="O42" s="34" t="n">
        <f aca="false">SUM(O14:O37)</f>
        <v>-800</v>
      </c>
      <c r="P42" s="34" t="n">
        <f aca="false">SUM(P14:P37)</f>
        <v>200</v>
      </c>
      <c r="Q42" s="34" t="n">
        <f aca="false">SUM(Q14:Q37)</f>
        <v>280</v>
      </c>
      <c r="R42" s="34" t="n">
        <f aca="false">SUM(R14:R37)</f>
        <v>-800</v>
      </c>
      <c r="S42" s="34" t="n">
        <f aca="false">SUM(S14:S37)</f>
        <v>20</v>
      </c>
      <c r="T42" s="34" t="n">
        <f aca="false">SUM(T14:T37)</f>
        <v>40</v>
      </c>
      <c r="U42" s="34" t="n">
        <f aca="false">SUM(U14:U37)</f>
        <v>140</v>
      </c>
      <c r="V42" s="34" t="n">
        <f aca="false">SUM(V14:V37)</f>
        <v>120</v>
      </c>
      <c r="W42" s="34" t="n">
        <f aca="false">SUM(W14:W37)</f>
        <v>6</v>
      </c>
      <c r="X42" s="34" t="n">
        <f aca="false">SUM(X14:X37)</f>
        <v>18</v>
      </c>
      <c r="Y42" s="34" t="n">
        <f aca="false">SUM(Y14:Y37)</f>
        <v>-80</v>
      </c>
      <c r="Z42" s="34" t="n">
        <f aca="false">SUM(Z14:Z37)</f>
        <v>-112</v>
      </c>
      <c r="AA42" s="34" t="n">
        <f aca="false">SUM(AA14:AA37)</f>
        <v>-400</v>
      </c>
      <c r="AB42" s="34" t="n">
        <f aca="false">SUM(AB14:AB37)</f>
        <v>-208</v>
      </c>
      <c r="AC42" s="34" t="n">
        <f aca="false">SUM(AC14:AC37)</f>
        <v>120</v>
      </c>
      <c r="AD42" s="34" t="n">
        <f aca="false">SUM(AD14:AD37)</f>
        <v>-120</v>
      </c>
      <c r="AE42" s="34" t="n">
        <f aca="false">SUM(AE14:AE37)</f>
        <v>-160</v>
      </c>
      <c r="AF42" s="34" t="n">
        <f aca="false">SUM(AF14:AF37)</f>
        <v>480</v>
      </c>
      <c r="AG42" s="34" t="n">
        <f aca="false">SUM(AG14:AG37)</f>
        <v>-480</v>
      </c>
      <c r="AH42" s="34" t="n">
        <f aca="false">SUM(AH14:AH37)</f>
        <v>1440</v>
      </c>
      <c r="AI42" s="34" t="n">
        <f aca="false">SUM(AI14:AI37)</f>
        <v>-480</v>
      </c>
      <c r="AJ42" s="34" t="n">
        <f aca="false">SUM(AJ41)</f>
        <v>0</v>
      </c>
      <c r="AK42" s="33" t="n">
        <f aca="false">SUM(C42:AJ42)</f>
        <v>24</v>
      </c>
    </row>
    <row r="43" customFormat="false" ht="13.5" hidden="false" customHeight="false" outlineLevel="0" collapsed="false">
      <c r="A43" s="48"/>
      <c r="B43" s="48"/>
      <c r="C43" s="33"/>
      <c r="D43" s="34"/>
      <c r="E43" s="46"/>
      <c r="F43" s="46"/>
      <c r="G43" s="46"/>
      <c r="H43" s="46"/>
      <c r="I43" s="178"/>
      <c r="J43" s="46"/>
      <c r="K43" s="46"/>
      <c r="L43" s="46"/>
      <c r="M43" s="46"/>
      <c r="N43" s="46"/>
      <c r="O43" s="46"/>
      <c r="P43" s="46"/>
      <c r="Q43" s="46"/>
      <c r="R43" s="33"/>
      <c r="S43" s="33"/>
      <c r="T43" s="33"/>
      <c r="U43" s="33"/>
      <c r="V43" s="46"/>
      <c r="W43" s="33"/>
      <c r="X43" s="33"/>
      <c r="Y43" s="46"/>
      <c r="Z43" s="46"/>
      <c r="AA43" s="33"/>
      <c r="AB43" s="33"/>
      <c r="AC43" s="46"/>
      <c r="AD43" s="46"/>
      <c r="AE43" s="46"/>
      <c r="AF43" s="46"/>
      <c r="AG43" s="46"/>
      <c r="AH43" s="46"/>
      <c r="AI43" s="46"/>
      <c r="AJ43" s="46"/>
      <c r="AK43" s="50"/>
    </row>
    <row r="44" customFormat="false" ht="12.75" hidden="false" customHeight="false" outlineLevel="0" collapsed="false">
      <c r="A44" s="4"/>
      <c r="B44" s="4"/>
      <c r="C44" s="51"/>
      <c r="D44" s="52"/>
      <c r="E44" s="79"/>
      <c r="F44" s="51"/>
      <c r="G44" s="52"/>
      <c r="H44" s="79"/>
      <c r="I44" s="180"/>
      <c r="J44" s="33"/>
      <c r="K44" s="33"/>
      <c r="L44" s="52"/>
      <c r="M44" s="36"/>
      <c r="N44" s="52"/>
      <c r="O44" s="51"/>
      <c r="P44" s="52"/>
      <c r="Q44" s="79"/>
      <c r="R44" s="51"/>
      <c r="S44" s="164"/>
      <c r="T44" s="52"/>
      <c r="U44" s="36"/>
      <c r="V44" s="164"/>
      <c r="W44" s="78"/>
      <c r="X44" s="53"/>
      <c r="Y44" s="79"/>
      <c r="Z44" s="79"/>
      <c r="AA44" s="52"/>
      <c r="AB44" s="52"/>
      <c r="AC44" s="79"/>
      <c r="AD44" s="52"/>
      <c r="AE44" s="52"/>
      <c r="AF44" s="39"/>
      <c r="AG44" s="33"/>
      <c r="AH44" s="33"/>
      <c r="AI44" s="52"/>
      <c r="AJ44" s="36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</row>
    <row r="45" customFormat="false" ht="12.75" hidden="false" customHeight="false" outlineLevel="0" collapsed="false">
      <c r="A45" s="48"/>
      <c r="B45" s="48"/>
      <c r="C45" s="55" t="s">
        <v>51</v>
      </c>
      <c r="D45" s="56" t="s">
        <v>51</v>
      </c>
      <c r="E45" s="80" t="s">
        <v>51</v>
      </c>
      <c r="F45" s="55" t="s">
        <v>51</v>
      </c>
      <c r="G45" s="56" t="s">
        <v>51</v>
      </c>
      <c r="H45" s="80" t="s">
        <v>51</v>
      </c>
      <c r="I45" s="181" t="s">
        <v>52</v>
      </c>
      <c r="J45" s="17" t="s">
        <v>52</v>
      </c>
      <c r="K45" s="17" t="s">
        <v>53</v>
      </c>
      <c r="L45" s="17" t="s">
        <v>54</v>
      </c>
      <c r="M45" s="42" t="s">
        <v>55</v>
      </c>
      <c r="N45" s="56" t="s">
        <v>51</v>
      </c>
      <c r="O45" s="55" t="s">
        <v>51</v>
      </c>
      <c r="P45" s="56" t="s">
        <v>51</v>
      </c>
      <c r="Q45" s="80" t="s">
        <v>51</v>
      </c>
      <c r="R45" s="55" t="s">
        <v>236</v>
      </c>
      <c r="S45" s="57" t="s">
        <v>51</v>
      </c>
      <c r="T45" s="56" t="s">
        <v>51</v>
      </c>
      <c r="U45" s="80" t="s">
        <v>51</v>
      </c>
      <c r="V45" s="57" t="s">
        <v>51</v>
      </c>
      <c r="W45" s="55" t="s">
        <v>51</v>
      </c>
      <c r="X45" s="56" t="s">
        <v>51</v>
      </c>
      <c r="Y45" s="56" t="s">
        <v>195</v>
      </c>
      <c r="Z45" s="56" t="s">
        <v>195</v>
      </c>
      <c r="AA45" s="56" t="s">
        <v>270</v>
      </c>
      <c r="AB45" s="56" t="s">
        <v>271</v>
      </c>
      <c r="AC45" s="80" t="s">
        <v>51</v>
      </c>
      <c r="AD45" s="56" t="s">
        <v>121</v>
      </c>
      <c r="AE45" s="17" t="s">
        <v>122</v>
      </c>
      <c r="AF45" s="42" t="s">
        <v>52</v>
      </c>
      <c r="AG45" s="17" t="s">
        <v>52</v>
      </c>
      <c r="AH45" s="17" t="s">
        <v>53</v>
      </c>
      <c r="AI45" s="17" t="s">
        <v>54</v>
      </c>
      <c r="AJ45" s="42" t="s">
        <v>55</v>
      </c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55" t="s">
        <v>59</v>
      </c>
      <c r="D46" s="56" t="s">
        <v>58</v>
      </c>
      <c r="E46" s="80" t="s">
        <v>59</v>
      </c>
      <c r="F46" s="55" t="s">
        <v>59</v>
      </c>
      <c r="G46" s="56" t="s">
        <v>59</v>
      </c>
      <c r="H46" s="80" t="s">
        <v>59</v>
      </c>
      <c r="I46" s="181" t="s">
        <v>59</v>
      </c>
      <c r="J46" s="17" t="s">
        <v>59</v>
      </c>
      <c r="K46" s="17" t="s">
        <v>60</v>
      </c>
      <c r="L46" s="17" t="s">
        <v>61</v>
      </c>
      <c r="M46" s="42" t="s">
        <v>59</v>
      </c>
      <c r="N46" s="56" t="s">
        <v>59</v>
      </c>
      <c r="O46" s="55" t="s">
        <v>59</v>
      </c>
      <c r="P46" s="56" t="s">
        <v>59</v>
      </c>
      <c r="Q46" s="80" t="s">
        <v>59</v>
      </c>
      <c r="R46" s="55" t="s">
        <v>59</v>
      </c>
      <c r="S46" s="57" t="s">
        <v>58</v>
      </c>
      <c r="T46" s="56" t="s">
        <v>58</v>
      </c>
      <c r="U46" s="80" t="s">
        <v>58</v>
      </c>
      <c r="V46" s="57" t="s">
        <v>58</v>
      </c>
      <c r="W46" s="55" t="s">
        <v>58</v>
      </c>
      <c r="X46" s="56" t="s">
        <v>58</v>
      </c>
      <c r="Y46" s="56" t="s">
        <v>122</v>
      </c>
      <c r="Z46" s="56" t="s">
        <v>122</v>
      </c>
      <c r="AA46" s="56" t="s">
        <v>58</v>
      </c>
      <c r="AB46" s="56" t="s">
        <v>58</v>
      </c>
      <c r="AC46" s="80" t="s">
        <v>59</v>
      </c>
      <c r="AD46" s="56" t="s">
        <v>52</v>
      </c>
      <c r="AE46" s="17" t="s">
        <v>126</v>
      </c>
      <c r="AF46" s="42" t="s">
        <v>59</v>
      </c>
      <c r="AG46" s="17" t="s">
        <v>59</v>
      </c>
      <c r="AH46" s="17" t="s">
        <v>60</v>
      </c>
      <c r="AI46" s="17" t="s">
        <v>61</v>
      </c>
      <c r="AJ46" s="42" t="s">
        <v>59</v>
      </c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55" t="s">
        <v>135</v>
      </c>
      <c r="D47" s="56" t="s">
        <v>64</v>
      </c>
      <c r="E47" s="80" t="s">
        <v>56</v>
      </c>
      <c r="F47" s="55" t="s">
        <v>56</v>
      </c>
      <c r="G47" s="56" t="s">
        <v>56</v>
      </c>
      <c r="H47" s="80" t="s">
        <v>56</v>
      </c>
      <c r="I47" s="181" t="s">
        <v>58</v>
      </c>
      <c r="J47" s="17" t="s">
        <v>58</v>
      </c>
      <c r="K47" s="17" t="s">
        <v>52</v>
      </c>
      <c r="L47" s="17" t="s">
        <v>52</v>
      </c>
      <c r="M47" s="42" t="s">
        <v>65</v>
      </c>
      <c r="N47" s="56" t="s">
        <v>52</v>
      </c>
      <c r="O47" s="55" t="s">
        <v>52</v>
      </c>
      <c r="P47" s="56" t="s">
        <v>56</v>
      </c>
      <c r="Q47" s="80" t="s">
        <v>56</v>
      </c>
      <c r="R47" s="55" t="s">
        <v>52</v>
      </c>
      <c r="S47" s="57" t="s">
        <v>59</v>
      </c>
      <c r="T47" s="56" t="s">
        <v>59</v>
      </c>
      <c r="U47" s="80" t="s">
        <v>64</v>
      </c>
      <c r="V47" s="57" t="s">
        <v>59</v>
      </c>
      <c r="W47" s="55" t="s">
        <v>64</v>
      </c>
      <c r="X47" s="56" t="s">
        <v>64</v>
      </c>
      <c r="Y47" s="56" t="s">
        <v>125</v>
      </c>
      <c r="Z47" s="56" t="s">
        <v>125</v>
      </c>
      <c r="AA47" s="56" t="s">
        <v>52</v>
      </c>
      <c r="AB47" s="56" t="s">
        <v>52</v>
      </c>
      <c r="AC47" s="80" t="s">
        <v>131</v>
      </c>
      <c r="AD47" s="56" t="s">
        <v>132</v>
      </c>
      <c r="AE47" s="17" t="s">
        <v>58</v>
      </c>
      <c r="AF47" s="42" t="s">
        <v>58</v>
      </c>
      <c r="AG47" s="17" t="s">
        <v>58</v>
      </c>
      <c r="AH47" s="17" t="s">
        <v>52</v>
      </c>
      <c r="AI47" s="17" t="s">
        <v>52</v>
      </c>
      <c r="AJ47" s="42" t="s">
        <v>65</v>
      </c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55" t="s">
        <v>59</v>
      </c>
      <c r="D48" s="56" t="s">
        <v>69</v>
      </c>
      <c r="E48" s="80" t="s">
        <v>218</v>
      </c>
      <c r="F48" s="55" t="s">
        <v>58</v>
      </c>
      <c r="G48" s="56" t="s">
        <v>58</v>
      </c>
      <c r="H48" s="80" t="s">
        <v>134</v>
      </c>
      <c r="I48" s="182" t="s">
        <v>52</v>
      </c>
      <c r="J48" s="43" t="s">
        <v>52</v>
      </c>
      <c r="K48" s="17" t="s">
        <v>59</v>
      </c>
      <c r="L48" s="17" t="s">
        <v>59</v>
      </c>
      <c r="M48" s="58"/>
      <c r="N48" s="63"/>
      <c r="O48" s="84"/>
      <c r="P48" s="56" t="s">
        <v>62</v>
      </c>
      <c r="Q48" s="80" t="s">
        <v>134</v>
      </c>
      <c r="R48" s="55" t="s">
        <v>158</v>
      </c>
      <c r="S48" s="57" t="s">
        <v>135</v>
      </c>
      <c r="T48" s="56" t="s">
        <v>135</v>
      </c>
      <c r="U48" s="80" t="s">
        <v>220</v>
      </c>
      <c r="V48" s="57" t="s">
        <v>218</v>
      </c>
      <c r="W48" s="55" t="s">
        <v>69</v>
      </c>
      <c r="X48" s="56" t="s">
        <v>220</v>
      </c>
      <c r="Y48" s="56" t="s">
        <v>122</v>
      </c>
      <c r="Z48" s="56" t="s">
        <v>122</v>
      </c>
      <c r="AA48" s="56" t="s">
        <v>158</v>
      </c>
      <c r="AB48" s="56" t="s">
        <v>158</v>
      </c>
      <c r="AC48" s="80" t="s">
        <v>138</v>
      </c>
      <c r="AD48" s="56" t="s">
        <v>52</v>
      </c>
      <c r="AE48" s="17" t="s">
        <v>125</v>
      </c>
      <c r="AF48" s="43" t="s">
        <v>52</v>
      </c>
      <c r="AG48" s="43" t="s">
        <v>52</v>
      </c>
      <c r="AH48" s="17" t="s">
        <v>59</v>
      </c>
      <c r="AI48" s="17" t="s">
        <v>59</v>
      </c>
      <c r="AJ48" s="58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55" t="s">
        <v>146</v>
      </c>
      <c r="D49" s="56" t="s">
        <v>72</v>
      </c>
      <c r="E49" s="80" t="s">
        <v>252</v>
      </c>
      <c r="F49" s="55" t="s">
        <v>62</v>
      </c>
      <c r="G49" s="56" t="s">
        <v>199</v>
      </c>
      <c r="H49" s="80" t="s">
        <v>272</v>
      </c>
      <c r="I49" s="183"/>
      <c r="J49" s="59"/>
      <c r="K49" s="17" t="s">
        <v>58</v>
      </c>
      <c r="L49" s="17" t="s">
        <v>74</v>
      </c>
      <c r="M49" s="60"/>
      <c r="N49" s="57"/>
      <c r="O49" s="57"/>
      <c r="P49" s="56" t="s">
        <v>219</v>
      </c>
      <c r="Q49" s="80" t="s">
        <v>139</v>
      </c>
      <c r="R49" s="55" t="s">
        <v>151</v>
      </c>
      <c r="S49" s="57" t="s">
        <v>59</v>
      </c>
      <c r="T49" s="56" t="s">
        <v>59</v>
      </c>
      <c r="U49" s="80" t="s">
        <v>69</v>
      </c>
      <c r="V49" s="57" t="s">
        <v>252</v>
      </c>
      <c r="W49" s="55" t="s">
        <v>72</v>
      </c>
      <c r="X49" s="56" t="s">
        <v>273</v>
      </c>
      <c r="Y49" s="56" t="s">
        <v>58</v>
      </c>
      <c r="Z49" s="56" t="s">
        <v>58</v>
      </c>
      <c r="AA49" s="56" t="s">
        <v>151</v>
      </c>
      <c r="AB49" s="56" t="s">
        <v>151</v>
      </c>
      <c r="AC49" s="83" t="s">
        <v>143</v>
      </c>
      <c r="AD49" s="56" t="s">
        <v>59</v>
      </c>
      <c r="AE49" s="17" t="s">
        <v>122</v>
      </c>
      <c r="AF49" s="59"/>
      <c r="AG49" s="59"/>
      <c r="AH49" s="17" t="s">
        <v>58</v>
      </c>
      <c r="AI49" s="17" t="s">
        <v>74</v>
      </c>
      <c r="AJ49" s="6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55" t="s">
        <v>150</v>
      </c>
      <c r="D50" s="56" t="s">
        <v>76</v>
      </c>
      <c r="E50" s="83" t="s">
        <v>221</v>
      </c>
      <c r="F50" s="55" t="s">
        <v>219</v>
      </c>
      <c r="G50" s="56" t="s">
        <v>62</v>
      </c>
      <c r="H50" s="83" t="s">
        <v>67</v>
      </c>
      <c r="I50" s="184"/>
      <c r="J50" s="57"/>
      <c r="K50" s="17" t="s">
        <v>77</v>
      </c>
      <c r="L50" s="43" t="s">
        <v>78</v>
      </c>
      <c r="M50" s="40"/>
      <c r="N50" s="57"/>
      <c r="O50" s="57"/>
      <c r="P50" s="56" t="s">
        <v>222</v>
      </c>
      <c r="Q50" s="80" t="s">
        <v>67</v>
      </c>
      <c r="R50" s="55" t="s">
        <v>155</v>
      </c>
      <c r="S50" s="57" t="s">
        <v>146</v>
      </c>
      <c r="T50" s="56" t="s">
        <v>146</v>
      </c>
      <c r="U50" s="80" t="s">
        <v>181</v>
      </c>
      <c r="V50" s="61" t="s">
        <v>221</v>
      </c>
      <c r="W50" s="55" t="s">
        <v>76</v>
      </c>
      <c r="X50" s="56" t="s">
        <v>274</v>
      </c>
      <c r="Y50" s="56" t="s">
        <v>152</v>
      </c>
      <c r="Z50" s="56" t="s">
        <v>152</v>
      </c>
      <c r="AA50" s="56" t="s">
        <v>155</v>
      </c>
      <c r="AB50" s="56" t="s">
        <v>155</v>
      </c>
      <c r="AC50" s="68"/>
      <c r="AD50" s="63" t="s">
        <v>149</v>
      </c>
      <c r="AE50" s="17" t="s">
        <v>58</v>
      </c>
      <c r="AF50" s="57"/>
      <c r="AG50" s="57"/>
      <c r="AH50" s="17" t="s">
        <v>77</v>
      </c>
      <c r="AI50" s="43" t="s">
        <v>78</v>
      </c>
      <c r="AJ50" s="40"/>
      <c r="AK50" s="8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55" t="s">
        <v>59</v>
      </c>
      <c r="D51" s="63" t="s">
        <v>80</v>
      </c>
      <c r="E51" s="68"/>
      <c r="F51" s="55" t="s">
        <v>222</v>
      </c>
      <c r="G51" s="56" t="s">
        <v>70</v>
      </c>
      <c r="H51" s="68"/>
      <c r="I51" s="184"/>
      <c r="J51" s="57"/>
      <c r="K51" s="17" t="s">
        <v>81</v>
      </c>
      <c r="L51" s="2"/>
      <c r="M51" s="40"/>
      <c r="N51" s="57"/>
      <c r="O51" s="57"/>
      <c r="P51" s="56" t="s">
        <v>223</v>
      </c>
      <c r="Q51" s="83"/>
      <c r="R51" s="55" t="s">
        <v>159</v>
      </c>
      <c r="S51" s="57" t="s">
        <v>59</v>
      </c>
      <c r="T51" s="56" t="s">
        <v>150</v>
      </c>
      <c r="U51" s="80" t="s">
        <v>253</v>
      </c>
      <c r="V51" s="68"/>
      <c r="W51" s="84" t="s">
        <v>80</v>
      </c>
      <c r="X51" s="56" t="s">
        <v>275</v>
      </c>
      <c r="Y51" s="56" t="s">
        <v>58</v>
      </c>
      <c r="Z51" s="56" t="s">
        <v>58</v>
      </c>
      <c r="AA51" s="56" t="s">
        <v>159</v>
      </c>
      <c r="AB51" s="56" t="s">
        <v>159</v>
      </c>
      <c r="AC51" s="68"/>
      <c r="AD51" s="85"/>
      <c r="AE51" s="17" t="s">
        <v>152</v>
      </c>
      <c r="AF51" s="57"/>
      <c r="AG51" s="57"/>
      <c r="AH51" s="17" t="s">
        <v>81</v>
      </c>
      <c r="AI51" s="2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55" t="s">
        <v>157</v>
      </c>
      <c r="D52" s="68"/>
      <c r="E52" s="68"/>
      <c r="F52" s="55" t="s">
        <v>223</v>
      </c>
      <c r="G52" s="56" t="s">
        <v>276</v>
      </c>
      <c r="H52" s="68"/>
      <c r="I52" s="184"/>
      <c r="J52" s="57"/>
      <c r="K52" s="17" t="s">
        <v>83</v>
      </c>
      <c r="L52" s="2"/>
      <c r="M52" s="40"/>
      <c r="N52" s="57"/>
      <c r="O52" s="57"/>
      <c r="P52" s="64" t="s">
        <v>225</v>
      </c>
      <c r="Q52" s="57"/>
      <c r="R52" s="55" t="s">
        <v>52</v>
      </c>
      <c r="S52" s="57" t="s">
        <v>154</v>
      </c>
      <c r="T52" s="56" t="s">
        <v>59</v>
      </c>
      <c r="U52" s="80" t="s">
        <v>186</v>
      </c>
      <c r="V52" s="68"/>
      <c r="W52" s="57"/>
      <c r="X52" s="56" t="s">
        <v>273</v>
      </c>
      <c r="Y52" s="56" t="s">
        <v>52</v>
      </c>
      <c r="Z52" s="56" t="s">
        <v>52</v>
      </c>
      <c r="AA52" s="56" t="s">
        <v>52</v>
      </c>
      <c r="AB52" s="56" t="s">
        <v>52</v>
      </c>
      <c r="AC52" s="69"/>
      <c r="AE52" s="17" t="s">
        <v>58</v>
      </c>
      <c r="AF52" s="57"/>
      <c r="AG52" s="57"/>
      <c r="AH52" s="17" t="s">
        <v>83</v>
      </c>
      <c r="AI52" s="2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84"/>
      <c r="D53" s="68"/>
      <c r="E53" s="69"/>
      <c r="F53" s="62" t="s">
        <v>225</v>
      </c>
      <c r="G53" s="63" t="s">
        <v>277</v>
      </c>
      <c r="H53" s="69"/>
      <c r="I53" s="184"/>
      <c r="J53" s="57"/>
      <c r="K53" s="17" t="s">
        <v>84</v>
      </c>
      <c r="L53" s="2"/>
      <c r="M53" s="2"/>
      <c r="N53" s="57"/>
      <c r="O53" s="57"/>
      <c r="P53" s="57"/>
      <c r="Q53" s="57"/>
      <c r="R53" s="84" t="s">
        <v>162</v>
      </c>
      <c r="S53" s="83"/>
      <c r="T53" s="56" t="s">
        <v>157</v>
      </c>
      <c r="U53" s="83"/>
      <c r="V53" s="69"/>
      <c r="W53" s="57"/>
      <c r="X53" s="56" t="s">
        <v>278</v>
      </c>
      <c r="Y53" s="56" t="s">
        <v>59</v>
      </c>
      <c r="Z53" s="56" t="s">
        <v>59</v>
      </c>
      <c r="AA53" s="56" t="s">
        <v>59</v>
      </c>
      <c r="AB53" s="56" t="s">
        <v>59</v>
      </c>
      <c r="AE53" s="17" t="s">
        <v>52</v>
      </c>
      <c r="AF53" s="57"/>
      <c r="AG53" s="57"/>
      <c r="AH53" s="17" t="s">
        <v>84</v>
      </c>
      <c r="AI53" s="2"/>
      <c r="AJ53" s="2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57"/>
      <c r="D54" s="69"/>
      <c r="F54" s="57"/>
      <c r="G54" s="65"/>
      <c r="I54" s="184"/>
      <c r="J54" s="57"/>
      <c r="K54" s="67"/>
      <c r="L54" s="2"/>
      <c r="M54" s="40"/>
      <c r="N54" s="57"/>
      <c r="O54" s="57"/>
      <c r="Q54" s="65"/>
      <c r="R54" s="68"/>
      <c r="S54" s="57"/>
      <c r="T54" s="63"/>
      <c r="U54" s="69"/>
      <c r="W54" s="65"/>
      <c r="X54" s="64"/>
      <c r="Y54" s="63" t="s">
        <v>148</v>
      </c>
      <c r="Z54" s="63" t="s">
        <v>148</v>
      </c>
      <c r="AA54" s="63" t="s">
        <v>162</v>
      </c>
      <c r="AB54" s="63" t="s">
        <v>162</v>
      </c>
      <c r="AE54" s="17" t="s">
        <v>59</v>
      </c>
      <c r="AF54" s="57"/>
      <c r="AG54" s="57"/>
      <c r="AH54" s="67"/>
      <c r="AI54" s="2"/>
      <c r="AJ54" s="40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</row>
    <row r="55" customFormat="false" ht="33.75" hidden="false" customHeight="true" outlineLevel="0" collapsed="false">
      <c r="B55" s="2"/>
      <c r="C55" s="57"/>
      <c r="D55" s="2"/>
      <c r="G55" s="60"/>
      <c r="I55" s="184"/>
      <c r="J55" s="57"/>
      <c r="K55" s="57"/>
      <c r="L55" s="2"/>
      <c r="M55" s="2"/>
      <c r="N55" s="57"/>
      <c r="O55" s="57"/>
      <c r="Q55" s="60"/>
      <c r="R55" s="68"/>
      <c r="S55" s="57"/>
      <c r="T55" s="57"/>
      <c r="U55" s="2"/>
      <c r="W55" s="2"/>
      <c r="X55" s="2"/>
      <c r="Y55" s="2"/>
      <c r="Z55" s="2"/>
      <c r="AA55" s="68"/>
      <c r="AB55" s="68"/>
      <c r="AE55" s="43" t="s">
        <v>148</v>
      </c>
      <c r="AF55" s="57"/>
      <c r="AG55" s="57"/>
      <c r="AH55" s="57"/>
      <c r="AI55" s="2"/>
      <c r="AJ55" s="2"/>
      <c r="AK55" s="68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</row>
    <row r="56" customFormat="false" ht="15" hidden="false" customHeight="false" outlineLevel="0" collapsed="false">
      <c r="D56" s="2"/>
      <c r="I56" s="185"/>
      <c r="J56" s="57"/>
      <c r="K56" s="40"/>
      <c r="L56" s="2"/>
      <c r="M56" s="2"/>
      <c r="N56" s="57"/>
      <c r="O56" s="57"/>
      <c r="R56" s="69"/>
      <c r="T56" s="57"/>
      <c r="U56" s="2"/>
      <c r="W56" s="2"/>
      <c r="X56" s="2"/>
      <c r="Y56" s="2"/>
      <c r="Z56" s="2"/>
      <c r="AA56" s="68"/>
      <c r="AB56" s="68"/>
      <c r="AE56" s="2"/>
      <c r="AF56" s="2"/>
      <c r="AG56" s="57"/>
      <c r="AH56" s="40"/>
      <c r="AI56" s="2"/>
      <c r="AJ56" s="2"/>
      <c r="AK56" s="69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</row>
    <row r="57" customFormat="false" ht="15" hidden="false" customHeight="false" outlineLevel="0" collapsed="false">
      <c r="C57" s="68"/>
      <c r="D57" s="2"/>
      <c r="I57" s="186"/>
      <c r="J57" s="57"/>
      <c r="K57" s="2"/>
      <c r="L57" s="2"/>
      <c r="M57" s="2"/>
      <c r="N57" s="87"/>
      <c r="O57" s="87"/>
      <c r="S57" s="68"/>
      <c r="U57" s="2"/>
      <c r="W57" s="2"/>
      <c r="X57" s="2"/>
      <c r="Y57" s="2"/>
      <c r="Z57" s="2"/>
      <c r="AA57" s="69"/>
      <c r="AB57" s="69"/>
      <c r="AE57" s="2"/>
      <c r="AF57" s="68"/>
      <c r="AG57" s="57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</row>
    <row r="58" customFormat="false" ht="15" hidden="false" customHeight="false" outlineLevel="0" collapsed="false">
      <c r="C58" s="68"/>
      <c r="D58" s="2"/>
      <c r="I58" s="186"/>
      <c r="J58" s="57"/>
      <c r="K58" s="68"/>
      <c r="L58" s="2"/>
      <c r="M58" s="2"/>
      <c r="N58" s="87"/>
      <c r="O58" s="87"/>
      <c r="S58" s="68"/>
      <c r="T58" s="68"/>
      <c r="U58" s="2"/>
      <c r="W58" s="2"/>
      <c r="X58" s="2"/>
      <c r="Y58" s="2"/>
      <c r="Z58" s="2"/>
      <c r="AE58" s="2"/>
      <c r="AF58" s="68"/>
      <c r="AG58" s="57"/>
      <c r="AH58" s="68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</row>
    <row r="59" customFormat="false" ht="15" hidden="false" customHeight="false" outlineLevel="0" collapsed="false">
      <c r="C59" s="69"/>
      <c r="D59" s="2"/>
      <c r="I59" s="187"/>
      <c r="J59" s="40"/>
      <c r="K59" s="69"/>
      <c r="L59" s="2"/>
      <c r="M59" s="2"/>
      <c r="N59" s="87"/>
      <c r="O59" s="87"/>
      <c r="S59" s="69"/>
      <c r="T59" s="68"/>
      <c r="U59" s="2"/>
      <c r="W59" s="2"/>
      <c r="X59" s="2"/>
      <c r="Y59" s="2"/>
      <c r="Z59" s="2"/>
      <c r="AE59" s="2"/>
      <c r="AF59" s="69"/>
      <c r="AG59" s="40"/>
      <c r="AH59" s="69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</row>
    <row r="60" customFormat="false" ht="12.75" hidden="false" customHeight="false" outlineLevel="0" collapsed="false">
      <c r="D60" s="2"/>
      <c r="I60" s="185"/>
      <c r="J60" s="2"/>
      <c r="K60" s="2"/>
      <c r="L60" s="2"/>
      <c r="M60" s="2"/>
      <c r="N60" s="2"/>
      <c r="O60" s="2"/>
      <c r="T60" s="69"/>
      <c r="U60" s="2"/>
      <c r="W60" s="2"/>
      <c r="X60" s="2"/>
      <c r="Y60" s="2"/>
      <c r="Z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</row>
    <row r="61" customFormat="false" ht="12.75" hidden="false" customHeight="false" outlineLevel="0" collapsed="false">
      <c r="D61" s="2"/>
      <c r="I61" s="185"/>
      <c r="J61" s="2"/>
      <c r="K61" s="2"/>
      <c r="L61" s="2"/>
      <c r="M61" s="2"/>
      <c r="N61" s="2"/>
      <c r="O61" s="2"/>
      <c r="U61" s="2"/>
      <c r="W61" s="2"/>
      <c r="X61" s="2"/>
      <c r="Y61" s="2"/>
      <c r="Z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</row>
    <row r="62" customFormat="false" ht="12.75" hidden="false" customHeight="false" outlineLevel="0" collapsed="false">
      <c r="D62" s="2"/>
      <c r="I62" s="185"/>
      <c r="J62" s="2"/>
      <c r="K62" s="2"/>
      <c r="L62" s="2"/>
      <c r="M62" s="2"/>
      <c r="N62" s="2"/>
      <c r="O62" s="2"/>
      <c r="U62" s="2"/>
      <c r="W62" s="2"/>
      <c r="X62" s="2"/>
      <c r="Y62" s="2"/>
      <c r="Z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</row>
    <row r="63" customFormat="false" ht="12.75" hidden="false" customHeight="false" outlineLevel="0" collapsed="false">
      <c r="D63" s="2"/>
      <c r="I63" s="185"/>
      <c r="J63" s="2"/>
      <c r="K63" s="2"/>
      <c r="L63" s="2"/>
      <c r="M63" s="2"/>
      <c r="N63" s="2"/>
      <c r="O63" s="2"/>
      <c r="U63" s="2"/>
      <c r="W63" s="2"/>
      <c r="X63" s="2"/>
      <c r="Y63" s="2"/>
      <c r="Z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</row>
    <row r="64" customFormat="false" ht="12.75" hidden="false" customHeight="false" outlineLevel="0" collapsed="false">
      <c r="D64" s="2"/>
      <c r="I64" s="185"/>
      <c r="J64" s="2"/>
      <c r="K64" s="2"/>
      <c r="L64" s="2"/>
      <c r="M64" s="2"/>
      <c r="N64" s="2"/>
      <c r="O64" s="2"/>
      <c r="U64" s="2"/>
      <c r="W64" s="2"/>
      <c r="X64" s="2"/>
      <c r="Y64" s="2"/>
      <c r="Z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</row>
    <row r="65" customFormat="false" ht="12.75" hidden="false" customHeight="false" outlineLevel="0" collapsed="false">
      <c r="D65" s="2"/>
      <c r="I65" s="185"/>
      <c r="J65" s="2"/>
      <c r="K65" s="2"/>
      <c r="L65" s="2"/>
      <c r="M65" s="2"/>
      <c r="N65" s="2"/>
      <c r="O65" s="2"/>
      <c r="U65" s="2"/>
      <c r="W65" s="2"/>
      <c r="X65" s="2"/>
      <c r="Y65" s="2"/>
      <c r="Z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</row>
    <row r="66" customFormat="false" ht="12.75" hidden="false" customHeight="false" outlineLevel="0" collapsed="false">
      <c r="D66" s="2"/>
      <c r="I66" s="185"/>
      <c r="J66" s="2"/>
      <c r="K66" s="2"/>
      <c r="L66" s="2"/>
      <c r="M66" s="2"/>
      <c r="N66" s="2"/>
      <c r="O66" s="2"/>
      <c r="U66" s="2"/>
      <c r="W66" s="2"/>
      <c r="X66" s="2"/>
      <c r="Y66" s="2"/>
      <c r="Z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</row>
    <row r="67" customFormat="false" ht="12.75" hidden="false" customHeight="false" outlineLevel="0" collapsed="false">
      <c r="D67" s="2"/>
      <c r="I67" s="185"/>
      <c r="J67" s="2"/>
      <c r="K67" s="2"/>
      <c r="L67" s="2"/>
      <c r="M67" s="2"/>
      <c r="N67" s="2"/>
      <c r="O67" s="2"/>
      <c r="U67" s="2"/>
      <c r="W67" s="2"/>
      <c r="X67" s="2"/>
      <c r="Y67" s="2"/>
      <c r="Z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</row>
    <row r="68" customFormat="false" ht="12.75" hidden="false" customHeight="false" outlineLevel="0" collapsed="false">
      <c r="D68" s="2"/>
      <c r="I68" s="185"/>
      <c r="J68" s="2"/>
      <c r="K68" s="2"/>
      <c r="L68" s="2"/>
      <c r="M68" s="2"/>
      <c r="N68" s="2"/>
      <c r="O68" s="2"/>
      <c r="U68" s="2"/>
      <c r="W68" s="2"/>
      <c r="X68" s="2"/>
      <c r="Y68" s="2"/>
      <c r="Z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</row>
    <row r="69" customFormat="false" ht="12.75" hidden="false" customHeight="false" outlineLevel="0" collapsed="false">
      <c r="D69" s="2"/>
      <c r="I69" s="185"/>
      <c r="J69" s="2"/>
      <c r="K69" s="2"/>
      <c r="L69" s="2"/>
      <c r="M69" s="2"/>
      <c r="N69" s="2"/>
      <c r="O69" s="2"/>
      <c r="U69" s="2"/>
      <c r="W69" s="2"/>
      <c r="X69" s="2"/>
      <c r="Y69" s="2"/>
      <c r="Z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</row>
    <row r="70" customFormat="false" ht="12.75" hidden="false" customHeight="false" outlineLevel="0" collapsed="false">
      <c r="D70" s="2"/>
      <c r="I70" s="185"/>
      <c r="J70" s="2"/>
      <c r="K70" s="2"/>
      <c r="L70" s="2"/>
      <c r="M70" s="2"/>
      <c r="N70" s="2"/>
      <c r="O70" s="2"/>
      <c r="U70" s="2"/>
      <c r="W70" s="2"/>
      <c r="X70" s="2"/>
      <c r="Y70" s="2"/>
      <c r="Z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</row>
    <row r="71" customFormat="false" ht="12.75" hidden="false" customHeight="false" outlineLevel="0" collapsed="false">
      <c r="D71" s="2"/>
      <c r="I71" s="185"/>
      <c r="J71" s="2"/>
      <c r="K71" s="2"/>
      <c r="L71" s="2"/>
      <c r="M71" s="2"/>
      <c r="N71" s="2"/>
      <c r="O71" s="2"/>
      <c r="U71" s="2"/>
      <c r="W71" s="2"/>
      <c r="X71" s="2"/>
      <c r="Y71" s="2"/>
      <c r="Z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</row>
    <row r="72" customFormat="false" ht="12.75" hidden="false" customHeight="false" outlineLevel="0" collapsed="false">
      <c r="D72" s="2"/>
      <c r="I72" s="185"/>
      <c r="J72" s="2"/>
      <c r="K72" s="2"/>
      <c r="L72" s="2"/>
      <c r="M72" s="2"/>
      <c r="N72" s="2"/>
      <c r="O72" s="2"/>
      <c r="U72" s="2"/>
      <c r="W72" s="2"/>
      <c r="X72" s="2"/>
      <c r="Y72" s="2"/>
      <c r="Z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</row>
    <row r="73" customFormat="false" ht="12.75" hidden="false" customHeight="false" outlineLevel="0" collapsed="false">
      <c r="D73" s="2"/>
      <c r="I73" s="185"/>
      <c r="J73" s="2"/>
      <c r="K73" s="2"/>
      <c r="L73" s="2"/>
      <c r="M73" s="2"/>
      <c r="N73" s="2"/>
      <c r="O73" s="2"/>
      <c r="U73" s="2"/>
      <c r="W73" s="2"/>
      <c r="X73" s="2"/>
      <c r="Y73" s="2"/>
      <c r="Z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</row>
    <row r="74" customFormat="false" ht="12.75" hidden="false" customHeight="false" outlineLevel="0" collapsed="false">
      <c r="D74" s="2"/>
      <c r="I74" s="185"/>
      <c r="J74" s="2"/>
      <c r="K74" s="2"/>
      <c r="L74" s="2"/>
      <c r="M74" s="2"/>
      <c r="N74" s="2"/>
      <c r="O74" s="2"/>
      <c r="U74" s="2"/>
      <c r="W74" s="2"/>
      <c r="X74" s="2"/>
      <c r="Y74" s="2"/>
      <c r="Z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</row>
    <row r="75" customFormat="false" ht="12.75" hidden="false" customHeight="false" outlineLevel="0" collapsed="false">
      <c r="D75" s="2"/>
      <c r="I75" s="185"/>
      <c r="J75" s="2"/>
      <c r="K75" s="2"/>
      <c r="L75" s="2"/>
      <c r="M75" s="2"/>
      <c r="N75" s="2"/>
      <c r="O75" s="2"/>
      <c r="U75" s="2"/>
      <c r="W75" s="2"/>
      <c r="X75" s="2"/>
      <c r="Y75" s="2"/>
      <c r="Z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</row>
    <row r="76" customFormat="false" ht="12.75" hidden="false" customHeight="false" outlineLevel="0" collapsed="false">
      <c r="D76" s="2"/>
      <c r="I76" s="185"/>
      <c r="J76" s="2"/>
      <c r="K76" s="2"/>
      <c r="L76" s="2"/>
      <c r="M76" s="2"/>
      <c r="N76" s="2"/>
      <c r="O76" s="2"/>
      <c r="U76" s="2"/>
      <c r="W76" s="2"/>
      <c r="X76" s="2"/>
      <c r="Y76" s="2"/>
      <c r="Z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</row>
    <row r="77" customFormat="false" ht="12.75" hidden="false" customHeight="false" outlineLevel="0" collapsed="false">
      <c r="D77" s="2"/>
      <c r="I77" s="185"/>
      <c r="J77" s="2"/>
      <c r="K77" s="2"/>
      <c r="L77" s="2"/>
      <c r="M77" s="2"/>
      <c r="N77" s="2"/>
      <c r="O77" s="2"/>
      <c r="U77" s="2"/>
      <c r="W77" s="2"/>
      <c r="X77" s="2"/>
      <c r="Y77" s="2"/>
      <c r="Z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</row>
    <row r="78" customFormat="false" ht="12.75" hidden="false" customHeight="false" outlineLevel="0" collapsed="false">
      <c r="D78" s="2"/>
      <c r="I78" s="185"/>
      <c r="J78" s="2"/>
      <c r="K78" s="2"/>
      <c r="L78" s="2"/>
      <c r="M78" s="2"/>
      <c r="N78" s="2"/>
      <c r="O78" s="2"/>
      <c r="U78" s="2"/>
      <c r="W78" s="2"/>
      <c r="X78" s="2"/>
      <c r="Y78" s="2"/>
      <c r="Z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</row>
    <row r="79" customFormat="false" ht="12.75" hidden="false" customHeight="false" outlineLevel="0" collapsed="false">
      <c r="D79" s="2"/>
      <c r="I79" s="185"/>
      <c r="J79" s="2"/>
      <c r="K79" s="2"/>
      <c r="L79" s="2"/>
      <c r="M79" s="2"/>
      <c r="N79" s="2"/>
      <c r="O79" s="2"/>
      <c r="U79" s="2"/>
      <c r="W79" s="2"/>
      <c r="X79" s="2"/>
      <c r="Y79" s="2"/>
      <c r="Z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</row>
    <row r="80" customFormat="false" ht="12.75" hidden="false" customHeight="false" outlineLevel="0" collapsed="false">
      <c r="D80" s="2"/>
      <c r="I80" s="185"/>
      <c r="J80" s="2"/>
      <c r="K80" s="2"/>
      <c r="L80" s="2"/>
      <c r="M80" s="2"/>
      <c r="N80" s="2"/>
      <c r="O80" s="2"/>
      <c r="U80" s="2"/>
      <c r="W80" s="2"/>
      <c r="X80" s="2"/>
      <c r="Y80" s="2"/>
      <c r="Z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</row>
    <row r="81" customFormat="false" ht="12.75" hidden="false" customHeight="false" outlineLevel="0" collapsed="false">
      <c r="D81" s="2"/>
      <c r="I81" s="185"/>
      <c r="J81" s="2"/>
      <c r="K81" s="2"/>
      <c r="L81" s="2"/>
      <c r="M81" s="2"/>
      <c r="N81" s="2"/>
      <c r="O81" s="2"/>
      <c r="U81" s="2"/>
      <c r="W81" s="2"/>
      <c r="X81" s="2"/>
      <c r="Y81" s="2"/>
      <c r="Z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</row>
    <row r="82" customFormat="false" ht="12.75" hidden="false" customHeight="false" outlineLevel="0" collapsed="false">
      <c r="D82" s="2"/>
      <c r="I82" s="185"/>
      <c r="J82" s="2"/>
      <c r="K82" s="2"/>
      <c r="L82" s="2"/>
      <c r="M82" s="2"/>
      <c r="N82" s="2"/>
      <c r="O82" s="2"/>
      <c r="U82" s="2"/>
      <c r="W82" s="2"/>
      <c r="X82" s="2"/>
      <c r="Y82" s="2"/>
      <c r="Z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</row>
    <row r="83" customFormat="false" ht="12.75" hidden="false" customHeight="false" outlineLevel="0" collapsed="false">
      <c r="D83" s="2"/>
      <c r="I83" s="185"/>
      <c r="J83" s="2"/>
      <c r="K83" s="2"/>
      <c r="L83" s="2"/>
      <c r="M83" s="2"/>
      <c r="U83" s="2"/>
      <c r="W83" s="2"/>
      <c r="X83" s="2"/>
      <c r="Y83" s="2"/>
      <c r="Z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</row>
    <row r="84" customFormat="false" ht="12.75" hidden="false" customHeight="false" outlineLevel="0" collapsed="false">
      <c r="D84" s="2"/>
      <c r="I84" s="185"/>
      <c r="J84" s="2"/>
      <c r="K84" s="2"/>
      <c r="L84" s="2"/>
      <c r="M84" s="2"/>
      <c r="U84" s="2"/>
      <c r="W84" s="2"/>
      <c r="X84" s="2"/>
      <c r="Y84" s="2"/>
      <c r="Z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</row>
    <row r="85" customFormat="false" ht="12.75" hidden="false" customHeight="false" outlineLevel="0" collapsed="false">
      <c r="D85" s="2"/>
      <c r="I85" s="185"/>
      <c r="J85" s="2"/>
      <c r="K85" s="2"/>
      <c r="L85" s="2"/>
      <c r="M85" s="2"/>
      <c r="U85" s="2"/>
      <c r="W85" s="2"/>
      <c r="X85" s="2"/>
      <c r="Y85" s="2"/>
      <c r="Z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</row>
    <row r="86" customFormat="false" ht="12.75" hidden="false" customHeight="false" outlineLevel="0" collapsed="false">
      <c r="D86" s="2"/>
      <c r="I86" s="185"/>
      <c r="J86" s="2"/>
      <c r="K86" s="2"/>
      <c r="L86" s="2"/>
      <c r="M86" s="2"/>
      <c r="U86" s="2"/>
      <c r="W86" s="2"/>
      <c r="X86" s="2"/>
      <c r="Y86" s="2"/>
      <c r="Z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</row>
    <row r="87" customFormat="false" ht="12.75" hidden="false" customHeight="false" outlineLevel="0" collapsed="false">
      <c r="D87" s="2"/>
      <c r="I87" s="185"/>
      <c r="J87" s="2"/>
      <c r="K87" s="2"/>
      <c r="L87" s="2"/>
      <c r="M87" s="2"/>
      <c r="U87" s="2"/>
      <c r="W87" s="2"/>
      <c r="X87" s="2"/>
      <c r="Y87" s="2"/>
      <c r="Z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</row>
    <row r="88" customFormat="false" ht="12.75" hidden="false" customHeight="false" outlineLevel="0" collapsed="false">
      <c r="D88" s="2"/>
      <c r="I88" s="185"/>
      <c r="J88" s="2"/>
      <c r="K88" s="2"/>
      <c r="L88" s="2"/>
      <c r="M88" s="2"/>
      <c r="U88" s="2"/>
      <c r="W88" s="2"/>
      <c r="X88" s="2"/>
      <c r="Y88" s="2"/>
      <c r="Z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</row>
    <row r="89" customFormat="false" ht="12.75" hidden="false" customHeight="false" outlineLevel="0" collapsed="false">
      <c r="D89" s="2"/>
      <c r="I89" s="185"/>
      <c r="J89" s="2"/>
      <c r="K89" s="2"/>
      <c r="L89" s="2"/>
      <c r="M89" s="2"/>
      <c r="U89" s="2"/>
      <c r="W89" s="2"/>
      <c r="X89" s="2"/>
      <c r="Y89" s="2"/>
      <c r="Z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</row>
    <row r="90" customFormat="false" ht="12.75" hidden="false" customHeight="false" outlineLevel="0" collapsed="false">
      <c r="D90" s="2"/>
      <c r="I90" s="185"/>
      <c r="J90" s="2"/>
      <c r="K90" s="2"/>
      <c r="L90" s="2"/>
      <c r="M90" s="2"/>
      <c r="U90" s="2"/>
      <c r="W90" s="2"/>
      <c r="X90" s="2"/>
      <c r="Y90" s="2"/>
      <c r="Z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</row>
    <row r="91" customFormat="false" ht="12.75" hidden="false" customHeight="false" outlineLevel="0" collapsed="false">
      <c r="D91" s="2"/>
      <c r="I91" s="185"/>
      <c r="J91" s="2"/>
      <c r="K91" s="2"/>
      <c r="M91" s="2"/>
      <c r="U91" s="2"/>
      <c r="W91" s="2"/>
      <c r="X91" s="2"/>
      <c r="Y91" s="2"/>
      <c r="Z91" s="2"/>
      <c r="AE91" s="2"/>
      <c r="AF91" s="2"/>
      <c r="AG91" s="2"/>
      <c r="AH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</row>
    <row r="92" customFormat="false" ht="12.75" hidden="false" customHeight="false" outlineLevel="0" collapsed="false">
      <c r="D92" s="2"/>
      <c r="I92" s="185"/>
      <c r="J92" s="2"/>
      <c r="K92" s="2"/>
      <c r="M92" s="2"/>
      <c r="U92" s="2"/>
      <c r="W92" s="2"/>
      <c r="X92" s="2"/>
      <c r="Y92" s="2"/>
      <c r="Z92" s="2"/>
      <c r="AE92" s="2"/>
      <c r="AF92" s="2"/>
      <c r="AG92" s="2"/>
      <c r="AH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</row>
    <row r="93" customFormat="false" ht="12.75" hidden="false" customHeight="false" outlineLevel="0" collapsed="false">
      <c r="D93" s="2"/>
      <c r="I93" s="185"/>
      <c r="J93" s="2"/>
      <c r="K93" s="2"/>
      <c r="M93" s="2"/>
      <c r="U93" s="2"/>
      <c r="W93" s="2"/>
      <c r="X93" s="2"/>
      <c r="Y93" s="2"/>
      <c r="Z93" s="2"/>
      <c r="AE93" s="2"/>
      <c r="AF93" s="2"/>
      <c r="AG93" s="2"/>
      <c r="AH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</row>
    <row r="94" customFormat="false" ht="12.75" hidden="false" customHeight="false" outlineLevel="0" collapsed="false">
      <c r="D94" s="2"/>
      <c r="I94" s="185"/>
      <c r="J94" s="2"/>
      <c r="K94" s="2"/>
      <c r="M94" s="2"/>
      <c r="U94" s="2"/>
      <c r="W94" s="2"/>
      <c r="X94" s="2"/>
      <c r="Y94" s="2"/>
      <c r="Z94" s="2"/>
      <c r="AE94" s="2"/>
      <c r="AF94" s="2"/>
      <c r="AG94" s="2"/>
      <c r="AH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</row>
    <row r="95" customFormat="false" ht="12.75" hidden="false" customHeight="false" outlineLevel="0" collapsed="false">
      <c r="D95" s="2"/>
      <c r="I95" s="185"/>
      <c r="J95" s="2"/>
      <c r="K95" s="2"/>
      <c r="M95" s="2"/>
      <c r="U95" s="2"/>
      <c r="W95" s="2"/>
      <c r="X95" s="2"/>
      <c r="AE95" s="2"/>
      <c r="AF95" s="2"/>
      <c r="AG95" s="2"/>
      <c r="AH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</row>
    <row r="96" customFormat="false" ht="12.75" hidden="false" customHeight="false" outlineLevel="0" collapsed="false">
      <c r="D96" s="2"/>
      <c r="I96" s="185"/>
      <c r="J96" s="2"/>
      <c r="K96" s="2"/>
      <c r="M96" s="2"/>
      <c r="U96" s="2"/>
      <c r="W96" s="2"/>
      <c r="X96" s="2"/>
      <c r="AF96" s="2"/>
      <c r="AG96" s="2"/>
      <c r="AH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</row>
    <row r="97" customFormat="false" ht="12.75" hidden="false" customHeight="false" outlineLevel="0" collapsed="false">
      <c r="I97" s="185"/>
      <c r="J97" s="2"/>
      <c r="K97" s="2"/>
      <c r="M97" s="2"/>
      <c r="AF97" s="2"/>
      <c r="AG97" s="2"/>
      <c r="AH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</row>
    <row r="98" customFormat="false" ht="12.75" hidden="false" customHeight="false" outlineLevel="0" collapsed="false">
      <c r="I98" s="185"/>
      <c r="J98" s="2"/>
      <c r="K98" s="2"/>
      <c r="M98" s="2"/>
      <c r="AF98" s="2"/>
      <c r="AG98" s="2"/>
      <c r="AH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</row>
    <row r="99" customFormat="false" ht="12.75" hidden="false" customHeight="false" outlineLevel="0" collapsed="false">
      <c r="I99" s="185"/>
      <c r="J99" s="2"/>
      <c r="K99" s="2"/>
      <c r="M99" s="2"/>
      <c r="AF99" s="2"/>
      <c r="AG99" s="2"/>
      <c r="AH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</row>
    <row r="100" customFormat="false" ht="12.75" hidden="false" customHeight="false" outlineLevel="0" collapsed="false">
      <c r="I100" s="185"/>
      <c r="J100" s="2"/>
      <c r="K100" s="2"/>
      <c r="M100" s="2"/>
      <c r="AF100" s="2"/>
      <c r="AG100" s="2"/>
      <c r="AH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</row>
    <row r="101" customFormat="false" ht="12.75" hidden="false" customHeight="false" outlineLevel="0" collapsed="false">
      <c r="I101" s="185"/>
      <c r="J101" s="2"/>
      <c r="K101" s="2"/>
      <c r="M101" s="2"/>
      <c r="AF101" s="2"/>
      <c r="AG101" s="2"/>
      <c r="AH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</row>
  </sheetData>
  <mergeCells count="3">
    <mergeCell ref="I8:J8"/>
    <mergeCell ref="N8:O8"/>
    <mergeCell ref="AF8:AG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U7" colorId="64" zoomScale="50" zoomScaleNormal="50" zoomScalePageLayoutView="100" workbookViewId="0">
      <selection pane="topLeft" activeCell="X27" activeCellId="0" sqref="X2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1" width="31.14"/>
    <col collapsed="false" customWidth="true" hidden="false" outlineLevel="0" max="4" min="4" style="1" width="33.7"/>
    <col collapsed="false" customWidth="true" hidden="false" outlineLevel="0" max="6" min="5" style="1" width="37.56"/>
    <col collapsed="false" customWidth="true" hidden="false" outlineLevel="0" max="7" min="7" style="1" width="30.28"/>
    <col collapsed="false" customWidth="true" hidden="false" outlineLevel="0" max="9" min="8" style="1" width="30.56"/>
    <col collapsed="false" customWidth="true" hidden="false" outlineLevel="0" max="12" min="10" style="2" width="37.56"/>
    <col collapsed="false" customWidth="true" hidden="false" outlineLevel="0" max="14" min="13" style="1" width="32.28"/>
    <col collapsed="false" customWidth="true" hidden="false" outlineLevel="0" max="17" min="15" style="2" width="37.56"/>
    <col collapsed="false" customWidth="true" hidden="false" outlineLevel="0" max="21" min="18" style="2" width="30.56"/>
    <col collapsed="false" customWidth="true" hidden="false" outlineLevel="0" max="22" min="22" style="1" width="30.56"/>
    <col collapsed="false" customWidth="true" hidden="false" outlineLevel="0" max="23" min="23" style="2" width="37.56"/>
    <col collapsed="false" customWidth="true" hidden="false" outlineLevel="0" max="25" min="24" style="1" width="37.56"/>
    <col collapsed="false" customWidth="true" hidden="false" outlineLevel="0" max="26" min="26" style="2" width="30.56"/>
    <col collapsed="false" customWidth="true" hidden="false" outlineLevel="0" max="28" min="27" style="2" width="37.56"/>
    <col collapsed="false" customWidth="true" hidden="false" outlineLevel="0" max="29" min="29" style="1" width="37.56"/>
    <col collapsed="false" customWidth="true" hidden="false" outlineLevel="0" max="30" min="30" style="1" width="33.7"/>
    <col collapsed="false" customWidth="true" hidden="false" outlineLevel="0" max="31" min="31" style="1" width="37.56"/>
    <col collapsed="false" customWidth="true" hidden="false" outlineLevel="0" max="32" min="32" style="1" width="31.14"/>
    <col collapsed="false" customWidth="true" hidden="false" outlineLevel="0" max="33" min="33" style="1" width="37.56"/>
    <col collapsed="false" customWidth="true" hidden="false" outlineLevel="0" max="34" min="34" style="1" width="30.28"/>
    <col collapsed="false" customWidth="true" hidden="false" outlineLevel="0" max="35" min="35" style="1" width="29.99"/>
    <col collapsed="false" customWidth="true" hidden="false" outlineLevel="0" max="36" min="36" style="1" width="21.7"/>
    <col collapsed="false" customWidth="false" hidden="false" outlineLevel="0" max="257" min="37" style="1" width="16.7"/>
  </cols>
  <sheetData>
    <row r="1" customFormat="false" ht="18" hidden="false" customHeight="false" outlineLevel="0" collapsed="false">
      <c r="A1" s="3" t="s">
        <v>0</v>
      </c>
      <c r="B1" s="4"/>
      <c r="C1" s="6"/>
      <c r="D1" s="6"/>
      <c r="E1" s="6"/>
      <c r="F1" s="6"/>
      <c r="G1" s="7"/>
      <c r="H1" s="6"/>
      <c r="I1" s="6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5"/>
      <c r="X1" s="6"/>
      <c r="Y1" s="6"/>
      <c r="Z1" s="5"/>
      <c r="AA1" s="5"/>
      <c r="AB1" s="5"/>
      <c r="AC1" s="6"/>
      <c r="AD1" s="6"/>
      <c r="AE1" s="6"/>
      <c r="AF1" s="6"/>
      <c r="AG1" s="6"/>
      <c r="AH1" s="7"/>
      <c r="AI1" s="7"/>
      <c r="AJ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customFormat="false" ht="21.75" hidden="false" customHeight="true" outlineLevel="0" collapsed="false">
      <c r="A3" s="10" t="n">
        <v>36943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customFormat="false" ht="13.5" hidden="false" customHeight="false" outlineLevel="0" collapsed="false">
      <c r="A4" s="4" t="s">
        <v>2</v>
      </c>
      <c r="B4" s="4" t="s">
        <v>2</v>
      </c>
      <c r="C4" s="11" t="s">
        <v>4</v>
      </c>
      <c r="D4" s="11" t="s">
        <v>3</v>
      </c>
      <c r="E4" s="11" t="s">
        <v>3</v>
      </c>
      <c r="F4" s="11" t="s">
        <v>3</v>
      </c>
      <c r="G4" s="11" t="s">
        <v>6</v>
      </c>
      <c r="H4" s="11" t="s">
        <v>3</v>
      </c>
      <c r="I4" s="11" t="s">
        <v>3</v>
      </c>
      <c r="J4" s="11" t="s">
        <v>3</v>
      </c>
      <c r="K4" s="11" t="s">
        <v>3</v>
      </c>
      <c r="L4" s="11" t="s">
        <v>3</v>
      </c>
      <c r="M4" s="11" t="s">
        <v>3</v>
      </c>
      <c r="N4" s="11" t="s">
        <v>3</v>
      </c>
      <c r="O4" s="11" t="s">
        <v>3</v>
      </c>
      <c r="P4" s="11" t="s">
        <v>3</v>
      </c>
      <c r="Q4" s="11" t="s">
        <v>3</v>
      </c>
      <c r="R4" s="11" t="s">
        <v>3</v>
      </c>
      <c r="S4" s="11" t="s">
        <v>3</v>
      </c>
      <c r="T4" s="11" t="s">
        <v>3</v>
      </c>
      <c r="U4" s="11" t="s">
        <v>3</v>
      </c>
      <c r="V4" s="11" t="s">
        <v>3</v>
      </c>
      <c r="W4" s="11" t="s">
        <v>3</v>
      </c>
      <c r="X4" s="11" t="s">
        <v>3</v>
      </c>
      <c r="Y4" s="11" t="s">
        <v>3</v>
      </c>
      <c r="Z4" s="11" t="s">
        <v>3</v>
      </c>
      <c r="AA4" s="11" t="s">
        <v>3</v>
      </c>
      <c r="AB4" s="11" t="s">
        <v>3</v>
      </c>
      <c r="AC4" s="11" t="s">
        <v>3</v>
      </c>
      <c r="AD4" s="11" t="s">
        <v>3</v>
      </c>
      <c r="AE4" s="11" t="s">
        <v>3</v>
      </c>
      <c r="AF4" s="11" t="s">
        <v>4</v>
      </c>
      <c r="AG4" s="11" t="s">
        <v>5</v>
      </c>
      <c r="AH4" s="11" t="s">
        <v>6</v>
      </c>
      <c r="AI4" s="12"/>
    </row>
    <row r="5" customFormat="false" ht="12.75" hidden="false" customHeight="false" outlineLevel="0" collapsed="false">
      <c r="A5" s="13" t="s">
        <v>7</v>
      </c>
      <c r="B5" s="13" t="s">
        <v>8</v>
      </c>
      <c r="C5" s="15" t="s">
        <v>9</v>
      </c>
      <c r="D5" s="15" t="s">
        <v>10</v>
      </c>
      <c r="E5" s="15" t="s">
        <v>11</v>
      </c>
      <c r="F5" s="15" t="s">
        <v>11</v>
      </c>
      <c r="G5" s="188" t="s">
        <v>11</v>
      </c>
      <c r="H5" s="14" t="s">
        <v>9</v>
      </c>
      <c r="I5" s="14" t="s">
        <v>9</v>
      </c>
      <c r="J5" s="14" t="s">
        <v>9</v>
      </c>
      <c r="K5" s="14" t="s">
        <v>9</v>
      </c>
      <c r="L5" s="14" t="s">
        <v>9</v>
      </c>
      <c r="M5" s="14" t="s">
        <v>9</v>
      </c>
      <c r="N5" s="14" t="s">
        <v>85</v>
      </c>
      <c r="O5" s="14" t="s">
        <v>9</v>
      </c>
      <c r="P5" s="14" t="s">
        <v>9</v>
      </c>
      <c r="Q5" s="14" t="s">
        <v>9</v>
      </c>
      <c r="R5" s="14" t="s">
        <v>11</v>
      </c>
      <c r="S5" s="15" t="s">
        <v>9</v>
      </c>
      <c r="T5" s="15" t="s">
        <v>9</v>
      </c>
      <c r="U5" s="15" t="s">
        <v>9</v>
      </c>
      <c r="V5" s="15" t="s">
        <v>9</v>
      </c>
      <c r="W5" s="15" t="s">
        <v>9</v>
      </c>
      <c r="X5" s="15" t="s">
        <v>11</v>
      </c>
      <c r="Y5" s="15" t="s">
        <v>11</v>
      </c>
      <c r="Z5" s="15" t="s">
        <v>85</v>
      </c>
      <c r="AA5" s="14" t="s">
        <v>9</v>
      </c>
      <c r="AB5" s="15" t="s">
        <v>11</v>
      </c>
      <c r="AC5" s="15" t="s">
        <v>11</v>
      </c>
      <c r="AD5" s="15" t="s">
        <v>10</v>
      </c>
      <c r="AE5" s="15" t="s">
        <v>11</v>
      </c>
      <c r="AF5" s="15" t="s">
        <v>9</v>
      </c>
      <c r="AG5" s="15" t="s">
        <v>11</v>
      </c>
      <c r="AH5" s="15" t="s">
        <v>11</v>
      </c>
    </row>
    <row r="6" customFormat="false" ht="25.5" hidden="false" customHeight="false" outlineLevel="0" collapsed="false">
      <c r="A6" s="16" t="s">
        <v>12</v>
      </c>
      <c r="B6" s="16" t="s">
        <v>12</v>
      </c>
      <c r="C6" s="17" t="s">
        <v>17</v>
      </c>
      <c r="D6" s="17" t="s">
        <v>15</v>
      </c>
      <c r="E6" s="17" t="s">
        <v>16</v>
      </c>
      <c r="F6" s="17" t="s">
        <v>279</v>
      </c>
      <c r="G6" s="41" t="s">
        <v>19</v>
      </c>
      <c r="H6" s="17" t="s">
        <v>14</v>
      </c>
      <c r="I6" s="17" t="s">
        <v>14</v>
      </c>
      <c r="J6" s="17" t="s">
        <v>13</v>
      </c>
      <c r="K6" s="17" t="s">
        <v>13</v>
      </c>
      <c r="L6" s="17" t="s">
        <v>13</v>
      </c>
      <c r="M6" s="17" t="s">
        <v>17</v>
      </c>
      <c r="N6" s="17" t="s">
        <v>86</v>
      </c>
      <c r="O6" s="17" t="s">
        <v>13</v>
      </c>
      <c r="P6" s="17" t="s">
        <v>13</v>
      </c>
      <c r="Q6" s="17" t="s">
        <v>13</v>
      </c>
      <c r="R6" s="17" t="s">
        <v>86</v>
      </c>
      <c r="S6" s="17" t="s">
        <v>14</v>
      </c>
      <c r="T6" s="17" t="s">
        <v>14</v>
      </c>
      <c r="U6" s="17" t="s">
        <v>14</v>
      </c>
      <c r="V6" s="17" t="s">
        <v>14</v>
      </c>
      <c r="W6" s="17" t="s">
        <v>14</v>
      </c>
      <c r="X6" s="17" t="s">
        <v>16</v>
      </c>
      <c r="Y6" s="17" t="s">
        <v>16</v>
      </c>
      <c r="Z6" s="17" t="s">
        <v>16</v>
      </c>
      <c r="AA6" s="17" t="s">
        <v>87</v>
      </c>
      <c r="AB6" s="17" t="s">
        <v>88</v>
      </c>
      <c r="AC6" s="17" t="s">
        <v>16</v>
      </c>
      <c r="AD6" s="17" t="s">
        <v>15</v>
      </c>
      <c r="AE6" s="17" t="s">
        <v>16</v>
      </c>
      <c r="AF6" s="17" t="s">
        <v>17</v>
      </c>
      <c r="AG6" s="17" t="s">
        <v>18</v>
      </c>
      <c r="AH6" s="17" t="s">
        <v>19</v>
      </c>
    </row>
    <row r="7" customFormat="false" ht="12.75" hidden="false" customHeight="false" outlineLevel="0" collapsed="false">
      <c r="A7" s="16" t="s">
        <v>20</v>
      </c>
      <c r="B7" s="16" t="s">
        <v>20</v>
      </c>
      <c r="C7" s="18"/>
      <c r="D7" s="18"/>
      <c r="E7" s="18"/>
      <c r="F7" s="18" t="n">
        <v>125</v>
      </c>
      <c r="G7" s="189"/>
      <c r="H7" s="18"/>
      <c r="I7" s="18"/>
      <c r="J7" s="18" t="n">
        <v>128</v>
      </c>
      <c r="K7" s="18" t="n">
        <v>128</v>
      </c>
      <c r="L7" s="18" t="n">
        <v>128</v>
      </c>
      <c r="M7" s="18" t="n">
        <v>160</v>
      </c>
      <c r="N7" s="18" t="n">
        <v>205</v>
      </c>
      <c r="O7" s="18" t="n">
        <v>128</v>
      </c>
      <c r="P7" s="18" t="n">
        <v>128</v>
      </c>
      <c r="Q7" s="18" t="n">
        <v>128</v>
      </c>
      <c r="R7" s="70" t="n">
        <v>225</v>
      </c>
      <c r="S7" s="70"/>
      <c r="T7" s="70"/>
      <c r="U7" s="70"/>
      <c r="V7" s="18"/>
      <c r="W7" s="18"/>
      <c r="X7" s="18"/>
      <c r="Y7" s="18"/>
      <c r="Z7" s="70"/>
      <c r="AA7" s="18" t="n">
        <v>200</v>
      </c>
      <c r="AB7" s="18" t="n">
        <v>240</v>
      </c>
      <c r="AC7" s="18"/>
      <c r="AD7" s="18"/>
      <c r="AE7" s="18"/>
      <c r="AF7" s="18"/>
      <c r="AG7" s="18" t="n">
        <v>125</v>
      </c>
      <c r="AH7" s="18"/>
    </row>
    <row r="8" customFormat="false" ht="43.5" hidden="false" customHeight="true" outlineLevel="0" collapsed="false">
      <c r="A8" s="19"/>
      <c r="B8" s="19"/>
      <c r="C8" s="190" t="s">
        <v>93</v>
      </c>
      <c r="D8" s="21" t="s">
        <v>94</v>
      </c>
      <c r="E8" s="21"/>
      <c r="F8" s="190" t="s">
        <v>93</v>
      </c>
      <c r="G8" s="191" t="s">
        <v>95</v>
      </c>
      <c r="H8" s="71" t="s">
        <v>280</v>
      </c>
      <c r="I8" s="71" t="s">
        <v>280</v>
      </c>
      <c r="J8" s="71" t="s">
        <v>280</v>
      </c>
      <c r="K8" s="71" t="s">
        <v>280</v>
      </c>
      <c r="L8" s="71" t="s">
        <v>280</v>
      </c>
      <c r="M8" s="163" t="s">
        <v>91</v>
      </c>
      <c r="N8" s="163"/>
      <c r="O8" s="20" t="s">
        <v>90</v>
      </c>
      <c r="P8" s="20" t="s">
        <v>90</v>
      </c>
      <c r="Q8" s="20" t="s">
        <v>90</v>
      </c>
      <c r="R8" s="71" t="s">
        <v>90</v>
      </c>
      <c r="S8" s="71" t="s">
        <v>90</v>
      </c>
      <c r="T8" s="71" t="s">
        <v>90</v>
      </c>
      <c r="U8" s="71" t="s">
        <v>90</v>
      </c>
      <c r="V8" s="71" t="s">
        <v>90</v>
      </c>
      <c r="W8" s="20" t="s">
        <v>90</v>
      </c>
      <c r="X8" s="20" t="s">
        <v>90</v>
      </c>
      <c r="Y8" s="20" t="s">
        <v>90</v>
      </c>
      <c r="Z8" s="71" t="s">
        <v>90</v>
      </c>
      <c r="AA8" s="22" t="s">
        <v>92</v>
      </c>
      <c r="AB8" s="22" t="s">
        <v>92</v>
      </c>
      <c r="AC8" s="22" t="s">
        <v>93</v>
      </c>
      <c r="AD8" s="21" t="s">
        <v>94</v>
      </c>
      <c r="AE8" s="21"/>
      <c r="AF8" s="22" t="s">
        <v>93</v>
      </c>
      <c r="AG8" s="22" t="s">
        <v>93</v>
      </c>
      <c r="AH8" s="73" t="s">
        <v>95</v>
      </c>
      <c r="AI8" s="23"/>
    </row>
    <row r="9" customFormat="false" ht="12.75" hidden="false" customHeight="false" outlineLevel="0" collapsed="false">
      <c r="A9" s="19"/>
      <c r="B9" s="19"/>
      <c r="C9" s="24"/>
      <c r="D9" s="17"/>
      <c r="E9" s="24"/>
      <c r="F9" s="24"/>
      <c r="G9" s="192"/>
      <c r="H9" s="17"/>
      <c r="I9" s="17"/>
      <c r="J9" s="24"/>
      <c r="K9" s="24"/>
      <c r="L9" s="24"/>
      <c r="M9" s="74"/>
      <c r="N9" s="42"/>
      <c r="O9" s="24"/>
      <c r="P9" s="24"/>
      <c r="Q9" s="24"/>
      <c r="R9" s="17"/>
      <c r="S9" s="17"/>
      <c r="T9" s="17"/>
      <c r="U9" s="17"/>
      <c r="V9" s="17"/>
      <c r="W9" s="24"/>
      <c r="X9" s="24"/>
      <c r="Y9" s="24"/>
      <c r="Z9" s="17"/>
      <c r="AA9" s="24"/>
      <c r="AB9" s="24"/>
      <c r="AC9" s="24"/>
      <c r="AD9" s="17"/>
      <c r="AE9" s="24"/>
      <c r="AF9" s="24"/>
      <c r="AG9" s="24"/>
      <c r="AH9" s="24"/>
      <c r="AI9" s="25"/>
    </row>
    <row r="10" customFormat="false" ht="21" hidden="false" customHeight="true" outlineLevel="0" collapsed="false">
      <c r="A10" s="19"/>
      <c r="B10" s="19"/>
      <c r="C10" s="18" t="s">
        <v>24</v>
      </c>
      <c r="D10" s="18" t="s">
        <v>24</v>
      </c>
      <c r="E10" s="18" t="s">
        <v>24</v>
      </c>
      <c r="F10" s="18" t="s">
        <v>22</v>
      </c>
      <c r="G10" s="189" t="s">
        <v>24</v>
      </c>
      <c r="H10" s="70" t="s">
        <v>281</v>
      </c>
      <c r="I10" s="70" t="s">
        <v>281</v>
      </c>
      <c r="J10" s="18" t="s">
        <v>22</v>
      </c>
      <c r="K10" s="18" t="s">
        <v>22</v>
      </c>
      <c r="L10" s="18" t="s">
        <v>22</v>
      </c>
      <c r="M10" s="75" t="s">
        <v>97</v>
      </c>
      <c r="N10" s="18" t="s">
        <v>98</v>
      </c>
      <c r="O10" s="18" t="s">
        <v>22</v>
      </c>
      <c r="P10" s="18" t="s">
        <v>22</v>
      </c>
      <c r="Q10" s="18" t="s">
        <v>22</v>
      </c>
      <c r="R10" s="70" t="s">
        <v>255</v>
      </c>
      <c r="S10" s="70" t="s">
        <v>255</v>
      </c>
      <c r="T10" s="70" t="s">
        <v>255</v>
      </c>
      <c r="U10" s="70" t="s">
        <v>255</v>
      </c>
      <c r="V10" s="70" t="s">
        <v>255</v>
      </c>
      <c r="W10" s="70" t="s">
        <v>255</v>
      </c>
      <c r="X10" s="70" t="s">
        <v>255</v>
      </c>
      <c r="Y10" s="70" t="s">
        <v>255</v>
      </c>
      <c r="Z10" s="70" t="s">
        <v>255</v>
      </c>
      <c r="AA10" s="18" t="s">
        <v>99</v>
      </c>
      <c r="AB10" s="18" t="s">
        <v>99</v>
      </c>
      <c r="AC10" s="18" t="s">
        <v>100</v>
      </c>
      <c r="AD10" s="18" t="s">
        <v>24</v>
      </c>
      <c r="AE10" s="18" t="s">
        <v>24</v>
      </c>
      <c r="AF10" s="18" t="s">
        <v>24</v>
      </c>
      <c r="AG10" s="18" t="s">
        <v>22</v>
      </c>
      <c r="AH10" s="18" t="s">
        <v>24</v>
      </c>
      <c r="AI10" s="27"/>
    </row>
    <row r="11" customFormat="false" ht="26.25" hidden="false" customHeight="true" outlineLevel="0" collapsed="false">
      <c r="A11" s="19"/>
      <c r="B11" s="19"/>
      <c r="C11" s="28" t="s">
        <v>30</v>
      </c>
      <c r="D11" s="29" t="s">
        <v>29</v>
      </c>
      <c r="E11" s="29" t="s">
        <v>29</v>
      </c>
      <c r="F11" s="28" t="s">
        <v>282</v>
      </c>
      <c r="G11" s="30" t="s">
        <v>283</v>
      </c>
      <c r="H11" s="28" t="s">
        <v>284</v>
      </c>
      <c r="I11" s="28" t="s">
        <v>285</v>
      </c>
      <c r="J11" s="28" t="s">
        <v>286</v>
      </c>
      <c r="K11" s="28" t="s">
        <v>287</v>
      </c>
      <c r="L11" s="28" t="s">
        <v>288</v>
      </c>
      <c r="M11" s="28" t="s">
        <v>110</v>
      </c>
      <c r="N11" s="28" t="s">
        <v>111</v>
      </c>
      <c r="O11" s="28" t="s">
        <v>259</v>
      </c>
      <c r="P11" s="28" t="s">
        <v>260</v>
      </c>
      <c r="Q11" s="28" t="s">
        <v>261</v>
      </c>
      <c r="R11" s="28" t="s">
        <v>289</v>
      </c>
      <c r="S11" s="28" t="s">
        <v>290</v>
      </c>
      <c r="T11" s="28" t="s">
        <v>256</v>
      </c>
      <c r="U11" s="28" t="s">
        <v>291</v>
      </c>
      <c r="V11" s="28" t="s">
        <v>257</v>
      </c>
      <c r="W11" s="28" t="s">
        <v>258</v>
      </c>
      <c r="X11" s="28" t="s">
        <v>292</v>
      </c>
      <c r="Y11" s="28" t="s">
        <v>293</v>
      </c>
      <c r="Z11" s="28" t="s">
        <v>294</v>
      </c>
      <c r="AA11" s="28" t="s">
        <v>112</v>
      </c>
      <c r="AB11" s="28" t="s">
        <v>113</v>
      </c>
      <c r="AC11" s="29" t="s">
        <v>114</v>
      </c>
      <c r="AD11" s="29" t="s">
        <v>29</v>
      </c>
      <c r="AE11" s="29" t="s">
        <v>29</v>
      </c>
      <c r="AF11" s="28" t="s">
        <v>30</v>
      </c>
      <c r="AG11" s="28" t="s">
        <v>31</v>
      </c>
      <c r="AH11" s="30" t="s">
        <v>32</v>
      </c>
      <c r="AI11" s="31" t="s">
        <v>33</v>
      </c>
    </row>
    <row r="12" customFormat="false" ht="15.75" hidden="false" customHeight="false" outlineLevel="0" collapsed="false">
      <c r="A12" s="32" t="s">
        <v>34</v>
      </c>
      <c r="B12" s="32" t="s">
        <v>35</v>
      </c>
      <c r="C12" s="33" t="s">
        <v>295</v>
      </c>
      <c r="D12" s="53" t="s">
        <v>295</v>
      </c>
      <c r="E12" s="53" t="s">
        <v>295</v>
      </c>
      <c r="F12" s="34" t="s">
        <v>38</v>
      </c>
      <c r="G12" s="33" t="s">
        <v>295</v>
      </c>
      <c r="H12" s="35" t="s">
        <v>37</v>
      </c>
      <c r="I12" s="35" t="s">
        <v>37</v>
      </c>
      <c r="J12" s="34" t="s">
        <v>36</v>
      </c>
      <c r="K12" s="34" t="s">
        <v>36</v>
      </c>
      <c r="L12" s="34" t="s">
        <v>36</v>
      </c>
      <c r="M12" s="77" t="s">
        <v>115</v>
      </c>
      <c r="N12" s="77" t="s">
        <v>116</v>
      </c>
      <c r="O12" s="34" t="s">
        <v>36</v>
      </c>
      <c r="P12" s="34" t="s">
        <v>36</v>
      </c>
      <c r="Q12" s="34" t="s">
        <v>36</v>
      </c>
      <c r="R12" s="35" t="s">
        <v>296</v>
      </c>
      <c r="S12" s="35" t="s">
        <v>37</v>
      </c>
      <c r="T12" s="35" t="s">
        <v>37</v>
      </c>
      <c r="U12" s="35" t="s">
        <v>37</v>
      </c>
      <c r="V12" s="35" t="s">
        <v>37</v>
      </c>
      <c r="W12" s="34" t="s">
        <v>36</v>
      </c>
      <c r="X12" s="76" t="s">
        <v>37</v>
      </c>
      <c r="Y12" s="76" t="s">
        <v>37</v>
      </c>
      <c r="Z12" s="76" t="s">
        <v>37</v>
      </c>
      <c r="AA12" s="34" t="s">
        <v>117</v>
      </c>
      <c r="AB12" s="34" t="n">
        <v>523297</v>
      </c>
      <c r="AC12" s="34" t="s">
        <v>37</v>
      </c>
      <c r="AD12" s="34" t="s">
        <v>37</v>
      </c>
      <c r="AE12" s="34" t="s">
        <v>37</v>
      </c>
      <c r="AF12" s="34" t="s">
        <v>37</v>
      </c>
      <c r="AG12" s="34" t="s">
        <v>38</v>
      </c>
      <c r="AH12" s="34" t="s">
        <v>37</v>
      </c>
      <c r="AI12" s="33"/>
    </row>
    <row r="13" customFormat="false" ht="12.75" hidden="false" customHeight="false" outlineLevel="0" collapsed="false">
      <c r="A13" s="33" t="n">
        <v>2400</v>
      </c>
      <c r="B13" s="38" t="s">
        <v>39</v>
      </c>
      <c r="C13" s="33" t="n">
        <v>60</v>
      </c>
      <c r="D13" s="33" t="n">
        <v>60</v>
      </c>
      <c r="E13" s="33" t="n">
        <v>-60</v>
      </c>
      <c r="F13" s="33" t="n">
        <v>-60</v>
      </c>
      <c r="G13" s="33" t="n">
        <v>-103</v>
      </c>
      <c r="H13" s="38" t="n">
        <v>28</v>
      </c>
      <c r="I13" s="38" t="n">
        <v>15</v>
      </c>
      <c r="J13" s="33" t="n">
        <v>25</v>
      </c>
      <c r="K13" s="33" t="n">
        <v>25</v>
      </c>
      <c r="L13" s="38" t="n">
        <v>10</v>
      </c>
      <c r="M13" s="38" t="n">
        <v>0</v>
      </c>
      <c r="N13" s="33" t="n">
        <v>0</v>
      </c>
      <c r="O13" s="33" t="n">
        <v>0</v>
      </c>
      <c r="P13" s="33" t="n">
        <v>0</v>
      </c>
      <c r="Q13" s="33" t="n">
        <v>0</v>
      </c>
      <c r="R13" s="38" t="n">
        <v>0</v>
      </c>
      <c r="S13" s="33" t="n">
        <v>0</v>
      </c>
      <c r="T13" s="38" t="n">
        <v>0</v>
      </c>
      <c r="U13" s="38" t="n">
        <v>0</v>
      </c>
      <c r="V13" s="38" t="n">
        <v>0</v>
      </c>
      <c r="W13" s="33" t="n">
        <v>0</v>
      </c>
      <c r="X13" s="33" t="n">
        <v>0</v>
      </c>
      <c r="Y13" s="33" t="n">
        <v>0</v>
      </c>
      <c r="Z13" s="38" t="n">
        <v>0</v>
      </c>
      <c r="AA13" s="33" t="n">
        <v>0</v>
      </c>
      <c r="AB13" s="33" t="n">
        <v>0</v>
      </c>
      <c r="AC13" s="33" t="n">
        <v>0</v>
      </c>
      <c r="AD13" s="38" t="n">
        <v>0</v>
      </c>
      <c r="AE13" s="33" t="n">
        <v>0</v>
      </c>
      <c r="AF13" s="33" t="n">
        <v>0</v>
      </c>
      <c r="AG13" s="38" t="n">
        <v>0</v>
      </c>
      <c r="AH13" s="38" t="n">
        <v>0</v>
      </c>
      <c r="AI13" s="33" t="n">
        <f aca="false">SUM(C13:AH13)</f>
        <v>0</v>
      </c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</row>
    <row r="14" customFormat="false" ht="12.75" hidden="false" customHeight="false" outlineLevel="0" collapsed="false">
      <c r="A14" s="17" t="s">
        <v>39</v>
      </c>
      <c r="B14" s="41" t="s">
        <v>40</v>
      </c>
      <c r="C14" s="17" t="n">
        <v>0</v>
      </c>
      <c r="D14" s="17" t="n">
        <v>0</v>
      </c>
      <c r="E14" s="17" t="n">
        <v>0</v>
      </c>
      <c r="F14" s="17" t="n">
        <v>0</v>
      </c>
      <c r="G14" s="17" t="n">
        <v>0</v>
      </c>
      <c r="H14" s="17" t="n">
        <v>0</v>
      </c>
      <c r="I14" s="17" t="n">
        <v>0</v>
      </c>
      <c r="J14" s="17" t="n">
        <v>0</v>
      </c>
      <c r="K14" s="17" t="n">
        <v>0</v>
      </c>
      <c r="L14" s="41" t="n">
        <v>0</v>
      </c>
      <c r="M14" s="41" t="n">
        <v>0</v>
      </c>
      <c r="N14" s="17" t="n">
        <v>0</v>
      </c>
      <c r="O14" s="17" t="n">
        <v>25</v>
      </c>
      <c r="P14" s="17" t="n">
        <v>25</v>
      </c>
      <c r="Q14" s="17" t="n">
        <v>10</v>
      </c>
      <c r="R14" s="41" t="n">
        <v>0</v>
      </c>
      <c r="S14" s="17" t="n">
        <v>10</v>
      </c>
      <c r="T14" s="41" t="n">
        <v>10</v>
      </c>
      <c r="U14" s="41" t="n">
        <v>5</v>
      </c>
      <c r="V14" s="41" t="n">
        <v>3</v>
      </c>
      <c r="W14" s="17" t="n">
        <v>15</v>
      </c>
      <c r="X14" s="17" t="n">
        <v>0</v>
      </c>
      <c r="Y14" s="17" t="n">
        <v>0</v>
      </c>
      <c r="Z14" s="41" t="n">
        <v>0</v>
      </c>
      <c r="AA14" s="17" t="n">
        <v>0</v>
      </c>
      <c r="AB14" s="17" t="n">
        <v>0</v>
      </c>
      <c r="AC14" s="17" t="n">
        <v>0</v>
      </c>
      <c r="AD14" s="41" t="n">
        <v>60</v>
      </c>
      <c r="AE14" s="17" t="n">
        <v>-60</v>
      </c>
      <c r="AF14" s="17" t="n">
        <v>60</v>
      </c>
      <c r="AG14" s="41" t="n">
        <v>-60</v>
      </c>
      <c r="AH14" s="41" t="n">
        <v>-103</v>
      </c>
      <c r="AI14" s="17" t="n">
        <f aca="false">SUM(C14:AH14)</f>
        <v>0</v>
      </c>
    </row>
    <row r="15" customFormat="false" ht="12.75" hidden="false" customHeight="false" outlineLevel="0" collapsed="false">
      <c r="A15" s="17" t="s">
        <v>40</v>
      </c>
      <c r="B15" s="41" t="s">
        <v>41</v>
      </c>
      <c r="C15" s="17" t="n">
        <v>0</v>
      </c>
      <c r="D15" s="17" t="n">
        <v>0</v>
      </c>
      <c r="E15" s="17" t="n">
        <v>0</v>
      </c>
      <c r="F15" s="17" t="n">
        <v>0</v>
      </c>
      <c r="G15" s="17" t="n">
        <v>0</v>
      </c>
      <c r="H15" s="17" t="n">
        <v>0</v>
      </c>
      <c r="I15" s="17" t="n">
        <v>0</v>
      </c>
      <c r="J15" s="17" t="n">
        <v>0</v>
      </c>
      <c r="K15" s="17" t="n">
        <v>0</v>
      </c>
      <c r="L15" s="41" t="n">
        <v>0</v>
      </c>
      <c r="M15" s="41" t="n">
        <v>0</v>
      </c>
      <c r="N15" s="17" t="n">
        <v>0</v>
      </c>
      <c r="O15" s="17" t="n">
        <v>25</v>
      </c>
      <c r="P15" s="17" t="n">
        <v>25</v>
      </c>
      <c r="Q15" s="17" t="n">
        <v>10</v>
      </c>
      <c r="R15" s="41" t="n">
        <v>0</v>
      </c>
      <c r="S15" s="17" t="n">
        <v>0</v>
      </c>
      <c r="T15" s="41" t="n">
        <v>20</v>
      </c>
      <c r="U15" s="41" t="n">
        <v>5</v>
      </c>
      <c r="V15" s="41" t="n">
        <v>3</v>
      </c>
      <c r="W15" s="17" t="n">
        <v>15</v>
      </c>
      <c r="X15" s="17" t="n">
        <v>0</v>
      </c>
      <c r="Y15" s="17" t="n">
        <v>0</v>
      </c>
      <c r="Z15" s="41" t="n">
        <v>0</v>
      </c>
      <c r="AA15" s="17" t="n">
        <v>0</v>
      </c>
      <c r="AB15" s="17" t="n">
        <v>0</v>
      </c>
      <c r="AC15" s="17" t="n">
        <v>0</v>
      </c>
      <c r="AD15" s="41" t="n">
        <v>60</v>
      </c>
      <c r="AE15" s="17" t="n">
        <v>-60</v>
      </c>
      <c r="AF15" s="17" t="n">
        <v>60</v>
      </c>
      <c r="AG15" s="41" t="n">
        <v>-60</v>
      </c>
      <c r="AH15" s="41" t="n">
        <v>-103</v>
      </c>
      <c r="AI15" s="17" t="n">
        <f aca="false">SUM(C15:AH15)</f>
        <v>0</v>
      </c>
    </row>
    <row r="16" customFormat="false" ht="12.75" hidden="false" customHeight="false" outlineLevel="0" collapsed="false">
      <c r="A16" s="17" t="s">
        <v>41</v>
      </c>
      <c r="B16" s="41" t="s">
        <v>42</v>
      </c>
      <c r="C16" s="17" t="n">
        <v>0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7" t="n">
        <v>0</v>
      </c>
      <c r="J16" s="17" t="n">
        <v>0</v>
      </c>
      <c r="K16" s="17" t="n">
        <v>0</v>
      </c>
      <c r="L16" s="41" t="n">
        <v>0</v>
      </c>
      <c r="M16" s="41" t="n">
        <v>0</v>
      </c>
      <c r="N16" s="17" t="n">
        <v>0</v>
      </c>
      <c r="O16" s="17" t="n">
        <v>25</v>
      </c>
      <c r="P16" s="17" t="n">
        <v>25</v>
      </c>
      <c r="Q16" s="17" t="n">
        <v>10</v>
      </c>
      <c r="R16" s="41" t="n">
        <v>0</v>
      </c>
      <c r="S16" s="17" t="n">
        <v>0</v>
      </c>
      <c r="T16" s="41" t="n">
        <v>20</v>
      </c>
      <c r="U16" s="41" t="n">
        <v>5</v>
      </c>
      <c r="V16" s="41" t="n">
        <v>3</v>
      </c>
      <c r="W16" s="17" t="n">
        <v>15</v>
      </c>
      <c r="X16" s="17" t="n">
        <v>0</v>
      </c>
      <c r="Y16" s="17" t="n">
        <v>0</v>
      </c>
      <c r="Z16" s="41" t="n">
        <v>0</v>
      </c>
      <c r="AA16" s="17" t="n">
        <v>0</v>
      </c>
      <c r="AB16" s="17" t="n">
        <v>0</v>
      </c>
      <c r="AC16" s="17" t="n">
        <v>0</v>
      </c>
      <c r="AD16" s="41" t="n">
        <v>60</v>
      </c>
      <c r="AE16" s="17" t="n">
        <v>-60</v>
      </c>
      <c r="AF16" s="17" t="n">
        <v>60</v>
      </c>
      <c r="AG16" s="41" t="n">
        <v>-60</v>
      </c>
      <c r="AH16" s="41" t="n">
        <v>-103</v>
      </c>
      <c r="AI16" s="17" t="n">
        <f aca="false">SUM(C16:AH16)</f>
        <v>0</v>
      </c>
    </row>
    <row r="17" customFormat="false" ht="12.75" hidden="false" customHeight="false" outlineLevel="0" collapsed="false">
      <c r="A17" s="17" t="s">
        <v>42</v>
      </c>
      <c r="B17" s="41" t="s">
        <v>43</v>
      </c>
      <c r="C17" s="17" t="n">
        <v>0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7" t="n">
        <v>0</v>
      </c>
      <c r="J17" s="17" t="n">
        <v>0</v>
      </c>
      <c r="K17" s="17" t="n">
        <v>0</v>
      </c>
      <c r="L17" s="41" t="n">
        <v>0</v>
      </c>
      <c r="M17" s="41" t="n">
        <v>0</v>
      </c>
      <c r="N17" s="17" t="n">
        <v>0</v>
      </c>
      <c r="O17" s="17" t="n">
        <v>25</v>
      </c>
      <c r="P17" s="17" t="n">
        <v>25</v>
      </c>
      <c r="Q17" s="17" t="n">
        <v>10</v>
      </c>
      <c r="R17" s="41" t="n">
        <v>0</v>
      </c>
      <c r="S17" s="17" t="n">
        <v>0</v>
      </c>
      <c r="T17" s="41" t="n">
        <v>20</v>
      </c>
      <c r="U17" s="41" t="n">
        <v>5</v>
      </c>
      <c r="V17" s="41" t="n">
        <v>3</v>
      </c>
      <c r="W17" s="17" t="n">
        <v>15</v>
      </c>
      <c r="X17" s="17" t="n">
        <v>0</v>
      </c>
      <c r="Y17" s="17" t="n">
        <v>0</v>
      </c>
      <c r="Z17" s="41" t="n">
        <v>0</v>
      </c>
      <c r="AA17" s="17" t="n">
        <v>0</v>
      </c>
      <c r="AB17" s="17" t="n">
        <v>0</v>
      </c>
      <c r="AC17" s="17" t="n">
        <v>0</v>
      </c>
      <c r="AD17" s="41" t="n">
        <v>60</v>
      </c>
      <c r="AE17" s="17" t="n">
        <v>-60</v>
      </c>
      <c r="AF17" s="17" t="n">
        <v>60</v>
      </c>
      <c r="AG17" s="41" t="n">
        <v>-60</v>
      </c>
      <c r="AH17" s="41" t="n">
        <v>-103</v>
      </c>
      <c r="AI17" s="17" t="n">
        <f aca="false">SUM(C17:AH17)</f>
        <v>0</v>
      </c>
    </row>
    <row r="18" customFormat="false" ht="12.75" hidden="false" customHeight="false" outlineLevel="0" collapsed="false">
      <c r="A18" s="17" t="s">
        <v>43</v>
      </c>
      <c r="B18" s="41" t="s">
        <v>44</v>
      </c>
      <c r="C18" s="17" t="n">
        <v>0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7" t="n">
        <v>0</v>
      </c>
      <c r="J18" s="17" t="n">
        <v>0</v>
      </c>
      <c r="K18" s="17" t="n">
        <v>0</v>
      </c>
      <c r="L18" s="41" t="n">
        <v>0</v>
      </c>
      <c r="M18" s="41" t="n">
        <v>0</v>
      </c>
      <c r="N18" s="17" t="n">
        <v>0</v>
      </c>
      <c r="O18" s="17" t="n">
        <v>25</v>
      </c>
      <c r="P18" s="17" t="n">
        <v>25</v>
      </c>
      <c r="Q18" s="17" t="n">
        <v>10</v>
      </c>
      <c r="R18" s="41" t="n">
        <v>0</v>
      </c>
      <c r="S18" s="17" t="n">
        <v>0</v>
      </c>
      <c r="T18" s="41" t="n">
        <v>20</v>
      </c>
      <c r="U18" s="41" t="n">
        <v>5</v>
      </c>
      <c r="V18" s="41" t="n">
        <v>3</v>
      </c>
      <c r="W18" s="17" t="n">
        <v>15</v>
      </c>
      <c r="X18" s="17" t="n">
        <v>0</v>
      </c>
      <c r="Y18" s="17" t="n">
        <v>0</v>
      </c>
      <c r="Z18" s="41" t="n">
        <v>0</v>
      </c>
      <c r="AA18" s="17" t="n">
        <v>0</v>
      </c>
      <c r="AB18" s="17" t="n">
        <v>0</v>
      </c>
      <c r="AC18" s="17" t="n">
        <v>0</v>
      </c>
      <c r="AD18" s="41" t="n">
        <v>60</v>
      </c>
      <c r="AE18" s="17" t="n">
        <v>-60</v>
      </c>
      <c r="AF18" s="17" t="n">
        <v>60</v>
      </c>
      <c r="AG18" s="41" t="n">
        <v>-60</v>
      </c>
      <c r="AH18" s="41" t="n">
        <v>-103</v>
      </c>
      <c r="AI18" s="17" t="n">
        <f aca="false">SUM(C18:AH18)</f>
        <v>0</v>
      </c>
    </row>
    <row r="19" customFormat="false" ht="12.75" hidden="false" customHeight="false" outlineLevel="0" collapsed="false">
      <c r="A19" s="17" t="s">
        <v>44</v>
      </c>
      <c r="B19" s="41" t="s">
        <v>45</v>
      </c>
      <c r="C19" s="17" t="n">
        <v>0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7" t="n">
        <v>0</v>
      </c>
      <c r="J19" s="17" t="n">
        <v>0</v>
      </c>
      <c r="K19" s="17" t="n">
        <v>0</v>
      </c>
      <c r="L19" s="41" t="n">
        <v>0</v>
      </c>
      <c r="M19" s="41" t="n">
        <v>0</v>
      </c>
      <c r="N19" s="17" t="n">
        <v>0</v>
      </c>
      <c r="O19" s="17" t="n">
        <v>25</v>
      </c>
      <c r="P19" s="17" t="n">
        <v>25</v>
      </c>
      <c r="Q19" s="17" t="n">
        <v>10</v>
      </c>
      <c r="R19" s="41" t="n">
        <v>0</v>
      </c>
      <c r="S19" s="17" t="n">
        <v>10</v>
      </c>
      <c r="T19" s="41" t="n">
        <v>10</v>
      </c>
      <c r="U19" s="41" t="n">
        <v>5</v>
      </c>
      <c r="V19" s="41" t="n">
        <v>3</v>
      </c>
      <c r="W19" s="17" t="n">
        <v>15</v>
      </c>
      <c r="X19" s="17" t="n">
        <v>0</v>
      </c>
      <c r="Y19" s="17" t="n">
        <v>0</v>
      </c>
      <c r="Z19" s="41" t="n">
        <v>0</v>
      </c>
      <c r="AA19" s="17" t="n">
        <v>40</v>
      </c>
      <c r="AB19" s="17" t="n">
        <v>0</v>
      </c>
      <c r="AC19" s="17" t="n">
        <v>0</v>
      </c>
      <c r="AD19" s="41" t="n">
        <v>60</v>
      </c>
      <c r="AE19" s="17" t="n">
        <v>-60</v>
      </c>
      <c r="AF19" s="17" t="n">
        <v>60</v>
      </c>
      <c r="AG19" s="41" t="n">
        <v>-60</v>
      </c>
      <c r="AH19" s="41" t="n">
        <v>-103</v>
      </c>
      <c r="AI19" s="17" t="n">
        <f aca="false">SUM(C19:AH19)</f>
        <v>40</v>
      </c>
    </row>
    <row r="20" customFormat="false" ht="12.75" hidden="false" customHeight="false" outlineLevel="0" collapsed="false">
      <c r="A20" s="17" t="s">
        <v>45</v>
      </c>
      <c r="B20" s="41" t="s">
        <v>46</v>
      </c>
      <c r="C20" s="17" t="n">
        <v>0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7" t="n">
        <v>0</v>
      </c>
      <c r="J20" s="17" t="n">
        <v>0</v>
      </c>
      <c r="K20" s="17" t="n">
        <v>0</v>
      </c>
      <c r="L20" s="41" t="n">
        <v>0</v>
      </c>
      <c r="M20" s="41" t="n">
        <v>50</v>
      </c>
      <c r="N20" s="17" t="n">
        <v>-50</v>
      </c>
      <c r="O20" s="17" t="n">
        <v>0</v>
      </c>
      <c r="P20" s="17" t="n">
        <v>0</v>
      </c>
      <c r="Q20" s="17" t="n">
        <v>0</v>
      </c>
      <c r="R20" s="41" t="n">
        <v>-50</v>
      </c>
      <c r="S20" s="17" t="n">
        <v>0</v>
      </c>
      <c r="T20" s="41" t="n">
        <v>0</v>
      </c>
      <c r="U20" s="41" t="n">
        <v>0</v>
      </c>
      <c r="V20" s="41" t="n">
        <v>0</v>
      </c>
      <c r="W20" s="17" t="n">
        <v>0</v>
      </c>
      <c r="X20" s="17" t="n">
        <v>-7</v>
      </c>
      <c r="Y20" s="17" t="n">
        <v>-5</v>
      </c>
      <c r="Z20" s="41" t="n">
        <v>-38</v>
      </c>
      <c r="AA20" s="17" t="n">
        <v>40</v>
      </c>
      <c r="AB20" s="17" t="n">
        <v>0</v>
      </c>
      <c r="AC20" s="17" t="n">
        <v>-10</v>
      </c>
      <c r="AD20" s="17" t="n">
        <v>0</v>
      </c>
      <c r="AE20" s="17" t="n">
        <v>0</v>
      </c>
      <c r="AF20" s="17" t="n">
        <v>60</v>
      </c>
      <c r="AG20" s="41" t="n">
        <v>0</v>
      </c>
      <c r="AH20" s="41" t="n">
        <v>-103</v>
      </c>
      <c r="AI20" s="17" t="n">
        <f aca="false">SUM(C20:AH20)</f>
        <v>-113</v>
      </c>
    </row>
    <row r="21" customFormat="false" ht="12.75" hidden="false" customHeight="false" outlineLevel="0" collapsed="false">
      <c r="A21" s="17" t="s">
        <v>46</v>
      </c>
      <c r="B21" s="41" t="s">
        <v>47</v>
      </c>
      <c r="C21" s="17" t="n">
        <v>0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7" t="n">
        <v>0</v>
      </c>
      <c r="J21" s="17" t="n">
        <v>0</v>
      </c>
      <c r="K21" s="17" t="n">
        <v>0</v>
      </c>
      <c r="L21" s="41" t="n">
        <v>0</v>
      </c>
      <c r="M21" s="41" t="n">
        <v>50</v>
      </c>
      <c r="N21" s="17" t="n">
        <v>-50</v>
      </c>
      <c r="O21" s="17" t="n">
        <v>0</v>
      </c>
      <c r="P21" s="17" t="n">
        <v>0</v>
      </c>
      <c r="Q21" s="17" t="n">
        <v>0</v>
      </c>
      <c r="R21" s="41" t="n">
        <v>-50</v>
      </c>
      <c r="S21" s="17" t="n">
        <v>0</v>
      </c>
      <c r="T21" s="41" t="n">
        <v>0</v>
      </c>
      <c r="U21" s="41" t="n">
        <v>0</v>
      </c>
      <c r="V21" s="41" t="n">
        <v>0</v>
      </c>
      <c r="W21" s="17" t="n">
        <v>0</v>
      </c>
      <c r="X21" s="17" t="n">
        <v>-7</v>
      </c>
      <c r="Y21" s="17" t="n">
        <v>-5</v>
      </c>
      <c r="Z21" s="41" t="n">
        <v>-38</v>
      </c>
      <c r="AA21" s="17" t="n">
        <v>40</v>
      </c>
      <c r="AB21" s="17" t="n">
        <v>0</v>
      </c>
      <c r="AC21" s="17" t="n">
        <v>-10</v>
      </c>
      <c r="AD21" s="17" t="n">
        <v>0</v>
      </c>
      <c r="AE21" s="17" t="n">
        <v>0</v>
      </c>
      <c r="AF21" s="17" t="n">
        <v>60</v>
      </c>
      <c r="AG21" s="41" t="n">
        <v>0</v>
      </c>
      <c r="AH21" s="41" t="n">
        <v>-103</v>
      </c>
      <c r="AI21" s="17" t="n">
        <f aca="false">SUM(C21:AH21)</f>
        <v>-113</v>
      </c>
    </row>
    <row r="22" customFormat="false" ht="12.75" hidden="false" customHeight="false" outlineLevel="0" collapsed="false">
      <c r="A22" s="17" t="s">
        <v>47</v>
      </c>
      <c r="B22" s="41" t="s">
        <v>48</v>
      </c>
      <c r="C22" s="17" t="n">
        <v>0</v>
      </c>
      <c r="D22" s="17" t="n">
        <v>0</v>
      </c>
      <c r="E22" s="17" t="n">
        <v>0</v>
      </c>
      <c r="F22" s="17" t="n">
        <v>0</v>
      </c>
      <c r="G22" s="17" t="n">
        <v>0</v>
      </c>
      <c r="H22" s="17" t="n">
        <v>0</v>
      </c>
      <c r="I22" s="17" t="n">
        <v>0</v>
      </c>
      <c r="J22" s="17" t="n">
        <v>0</v>
      </c>
      <c r="K22" s="17" t="n">
        <v>0</v>
      </c>
      <c r="L22" s="41" t="n">
        <v>0</v>
      </c>
      <c r="M22" s="41" t="n">
        <v>50</v>
      </c>
      <c r="N22" s="17" t="n">
        <v>-50</v>
      </c>
      <c r="O22" s="17" t="n">
        <v>0</v>
      </c>
      <c r="P22" s="17" t="n">
        <v>0</v>
      </c>
      <c r="Q22" s="17" t="n">
        <v>0</v>
      </c>
      <c r="R22" s="41" t="n">
        <v>-50</v>
      </c>
      <c r="S22" s="17" t="n">
        <v>0</v>
      </c>
      <c r="T22" s="41" t="n">
        <v>0</v>
      </c>
      <c r="U22" s="41" t="n">
        <v>0</v>
      </c>
      <c r="V22" s="41" t="n">
        <v>0</v>
      </c>
      <c r="W22" s="17" t="n">
        <v>0</v>
      </c>
      <c r="X22" s="17" t="n">
        <v>-7</v>
      </c>
      <c r="Y22" s="17" t="n">
        <v>-5</v>
      </c>
      <c r="Z22" s="41" t="n">
        <v>-38</v>
      </c>
      <c r="AA22" s="17" t="n">
        <v>0</v>
      </c>
      <c r="AB22" s="17" t="n">
        <v>0</v>
      </c>
      <c r="AC22" s="17" t="n">
        <v>-10</v>
      </c>
      <c r="AD22" s="17" t="n">
        <v>0</v>
      </c>
      <c r="AE22" s="17" t="n">
        <v>0</v>
      </c>
      <c r="AF22" s="17" t="n">
        <v>60</v>
      </c>
      <c r="AG22" s="41" t="n">
        <v>0</v>
      </c>
      <c r="AH22" s="41" t="n">
        <v>-103</v>
      </c>
      <c r="AI22" s="17" t="n">
        <f aca="false">SUM(C22:AH22)</f>
        <v>-153</v>
      </c>
    </row>
    <row r="23" customFormat="false" ht="12.75" hidden="false" customHeight="false" outlineLevel="0" collapsed="false">
      <c r="A23" s="17" t="n">
        <v>1000</v>
      </c>
      <c r="B23" s="41" t="n">
        <v>1100</v>
      </c>
      <c r="C23" s="17" t="n">
        <v>0</v>
      </c>
      <c r="D23" s="17" t="n">
        <v>0</v>
      </c>
      <c r="E23" s="17" t="n">
        <v>0</v>
      </c>
      <c r="F23" s="17" t="n">
        <v>0</v>
      </c>
      <c r="G23" s="17" t="n">
        <v>0</v>
      </c>
      <c r="H23" s="17" t="n">
        <v>0</v>
      </c>
      <c r="I23" s="17" t="n">
        <v>0</v>
      </c>
      <c r="J23" s="17" t="n">
        <v>0</v>
      </c>
      <c r="K23" s="17" t="n">
        <v>0</v>
      </c>
      <c r="L23" s="41" t="n">
        <v>0</v>
      </c>
      <c r="M23" s="41" t="n">
        <v>50</v>
      </c>
      <c r="N23" s="17" t="n">
        <v>-50</v>
      </c>
      <c r="O23" s="17" t="n">
        <v>0</v>
      </c>
      <c r="P23" s="17" t="n">
        <v>0</v>
      </c>
      <c r="Q23" s="17" t="n">
        <v>0</v>
      </c>
      <c r="R23" s="41" t="n">
        <v>-50</v>
      </c>
      <c r="S23" s="17" t="n">
        <v>0</v>
      </c>
      <c r="T23" s="41" t="n">
        <v>0</v>
      </c>
      <c r="U23" s="41" t="n">
        <v>0</v>
      </c>
      <c r="V23" s="41" t="n">
        <v>0</v>
      </c>
      <c r="W23" s="17" t="n">
        <v>0</v>
      </c>
      <c r="X23" s="17" t="n">
        <v>-7</v>
      </c>
      <c r="Y23" s="17" t="n">
        <v>-5</v>
      </c>
      <c r="Z23" s="41" t="n">
        <v>-38</v>
      </c>
      <c r="AA23" s="17" t="n">
        <v>0</v>
      </c>
      <c r="AB23" s="17" t="n">
        <v>0</v>
      </c>
      <c r="AC23" s="17" t="n">
        <v>-10</v>
      </c>
      <c r="AD23" s="17" t="n">
        <v>0</v>
      </c>
      <c r="AE23" s="17" t="n">
        <v>0</v>
      </c>
      <c r="AF23" s="17" t="n">
        <v>60</v>
      </c>
      <c r="AG23" s="41" t="n">
        <v>0</v>
      </c>
      <c r="AH23" s="41" t="n">
        <v>-103</v>
      </c>
      <c r="AI23" s="17" t="n">
        <f aca="false">SUM(C23:AH23)</f>
        <v>-153</v>
      </c>
    </row>
    <row r="24" customFormat="false" ht="12.75" hidden="false" customHeight="false" outlineLevel="0" collapsed="false">
      <c r="A24" s="17" t="n">
        <v>1100</v>
      </c>
      <c r="B24" s="41" t="n">
        <v>1200</v>
      </c>
      <c r="C24" s="17" t="n">
        <v>0</v>
      </c>
      <c r="D24" s="17" t="n">
        <v>0</v>
      </c>
      <c r="E24" s="17" t="n">
        <v>0</v>
      </c>
      <c r="F24" s="17" t="n">
        <v>0</v>
      </c>
      <c r="G24" s="17" t="n">
        <v>0</v>
      </c>
      <c r="H24" s="17" t="n">
        <v>0</v>
      </c>
      <c r="I24" s="17" t="n">
        <v>0</v>
      </c>
      <c r="J24" s="17" t="n">
        <v>0</v>
      </c>
      <c r="K24" s="17" t="n">
        <v>0</v>
      </c>
      <c r="L24" s="41" t="n">
        <v>0</v>
      </c>
      <c r="M24" s="41" t="n">
        <v>50</v>
      </c>
      <c r="N24" s="17" t="n">
        <v>-50</v>
      </c>
      <c r="O24" s="17" t="n">
        <v>0</v>
      </c>
      <c r="P24" s="17" t="n">
        <v>0</v>
      </c>
      <c r="Q24" s="17" t="n">
        <v>0</v>
      </c>
      <c r="R24" s="41" t="n">
        <v>-50</v>
      </c>
      <c r="S24" s="17" t="n">
        <v>0</v>
      </c>
      <c r="T24" s="41" t="n">
        <v>0</v>
      </c>
      <c r="U24" s="41" t="n">
        <v>0</v>
      </c>
      <c r="V24" s="41" t="n">
        <v>0</v>
      </c>
      <c r="W24" s="17" t="n">
        <v>0</v>
      </c>
      <c r="X24" s="17" t="n">
        <v>-7</v>
      </c>
      <c r="Y24" s="17" t="n">
        <v>-5</v>
      </c>
      <c r="Z24" s="41" t="n">
        <v>-38</v>
      </c>
      <c r="AA24" s="17" t="n">
        <v>0</v>
      </c>
      <c r="AB24" s="17" t="n">
        <v>0</v>
      </c>
      <c r="AC24" s="17" t="n">
        <v>-10</v>
      </c>
      <c r="AD24" s="17" t="n">
        <v>0</v>
      </c>
      <c r="AE24" s="17" t="n">
        <v>0</v>
      </c>
      <c r="AF24" s="17" t="n">
        <v>60</v>
      </c>
      <c r="AG24" s="41" t="n">
        <v>0</v>
      </c>
      <c r="AH24" s="41" t="n">
        <v>-103</v>
      </c>
      <c r="AI24" s="17" t="n">
        <f aca="false">SUM(C24:AH24)</f>
        <v>-153</v>
      </c>
    </row>
    <row r="25" customFormat="false" ht="12.75" hidden="false" customHeight="false" outlineLevel="0" collapsed="false">
      <c r="A25" s="17" t="n">
        <v>1200</v>
      </c>
      <c r="B25" s="41" t="n">
        <v>1300</v>
      </c>
      <c r="C25" s="17" t="n">
        <v>0</v>
      </c>
      <c r="D25" s="17" t="n">
        <v>0</v>
      </c>
      <c r="E25" s="17" t="n">
        <v>0</v>
      </c>
      <c r="F25" s="17" t="n">
        <v>0</v>
      </c>
      <c r="G25" s="17" t="n">
        <v>0</v>
      </c>
      <c r="H25" s="17" t="n">
        <v>0</v>
      </c>
      <c r="I25" s="17" t="n">
        <v>0</v>
      </c>
      <c r="J25" s="17" t="n">
        <v>0</v>
      </c>
      <c r="K25" s="17" t="n">
        <v>0</v>
      </c>
      <c r="L25" s="41" t="n">
        <v>0</v>
      </c>
      <c r="M25" s="41" t="n">
        <v>50</v>
      </c>
      <c r="N25" s="17" t="n">
        <v>-50</v>
      </c>
      <c r="O25" s="17" t="n">
        <v>0</v>
      </c>
      <c r="P25" s="17" t="n">
        <v>0</v>
      </c>
      <c r="Q25" s="17" t="n">
        <v>0</v>
      </c>
      <c r="R25" s="41" t="n">
        <v>-50</v>
      </c>
      <c r="S25" s="17" t="n">
        <v>0</v>
      </c>
      <c r="T25" s="41" t="n">
        <v>0</v>
      </c>
      <c r="U25" s="41" t="n">
        <v>0</v>
      </c>
      <c r="V25" s="41" t="n">
        <v>0</v>
      </c>
      <c r="W25" s="17" t="n">
        <v>0</v>
      </c>
      <c r="X25" s="17" t="n">
        <v>-7</v>
      </c>
      <c r="Y25" s="17" t="n">
        <v>-5</v>
      </c>
      <c r="Z25" s="41" t="n">
        <v>-38</v>
      </c>
      <c r="AA25" s="17" t="n">
        <v>0</v>
      </c>
      <c r="AB25" s="17" t="n">
        <v>0</v>
      </c>
      <c r="AC25" s="17" t="n">
        <v>-10</v>
      </c>
      <c r="AD25" s="17" t="n">
        <v>0</v>
      </c>
      <c r="AE25" s="17" t="n">
        <v>0</v>
      </c>
      <c r="AF25" s="17" t="n">
        <v>60</v>
      </c>
      <c r="AG25" s="41" t="n">
        <v>0</v>
      </c>
      <c r="AH25" s="41" t="n">
        <v>-103</v>
      </c>
      <c r="AI25" s="17" t="n">
        <f aca="false">SUM(C25:AH25)</f>
        <v>-153</v>
      </c>
    </row>
    <row r="26" customFormat="false" ht="12.75" hidden="false" customHeight="false" outlineLevel="0" collapsed="false">
      <c r="A26" s="17" t="n">
        <v>1300</v>
      </c>
      <c r="B26" s="41" t="n">
        <v>1400</v>
      </c>
      <c r="C26" s="17" t="n">
        <v>0</v>
      </c>
      <c r="D26" s="17" t="n">
        <v>0</v>
      </c>
      <c r="E26" s="17" t="n">
        <v>0</v>
      </c>
      <c r="F26" s="17" t="n">
        <v>0</v>
      </c>
      <c r="G26" s="17" t="n">
        <v>0</v>
      </c>
      <c r="H26" s="17" t="n">
        <v>0</v>
      </c>
      <c r="I26" s="17" t="n">
        <v>0</v>
      </c>
      <c r="J26" s="17" t="n">
        <v>0</v>
      </c>
      <c r="K26" s="17" t="n">
        <v>0</v>
      </c>
      <c r="L26" s="41" t="n">
        <v>0</v>
      </c>
      <c r="M26" s="41" t="n">
        <v>50</v>
      </c>
      <c r="N26" s="17" t="n">
        <v>-50</v>
      </c>
      <c r="O26" s="17" t="n">
        <v>0</v>
      </c>
      <c r="P26" s="17" t="n">
        <v>0</v>
      </c>
      <c r="Q26" s="17" t="n">
        <v>0</v>
      </c>
      <c r="R26" s="41" t="n">
        <v>-50</v>
      </c>
      <c r="S26" s="17" t="n">
        <v>0</v>
      </c>
      <c r="T26" s="41" t="n">
        <v>0</v>
      </c>
      <c r="U26" s="41" t="n">
        <v>0</v>
      </c>
      <c r="V26" s="41" t="n">
        <v>0</v>
      </c>
      <c r="W26" s="17" t="n">
        <v>0</v>
      </c>
      <c r="X26" s="17" t="n">
        <v>-7</v>
      </c>
      <c r="Y26" s="17" t="n">
        <v>-5</v>
      </c>
      <c r="Z26" s="41" t="n">
        <v>-38</v>
      </c>
      <c r="AA26" s="17" t="n">
        <v>0</v>
      </c>
      <c r="AB26" s="17" t="n">
        <v>0</v>
      </c>
      <c r="AC26" s="17" t="n">
        <v>-10</v>
      </c>
      <c r="AD26" s="17" t="n">
        <v>0</v>
      </c>
      <c r="AE26" s="17" t="n">
        <v>0</v>
      </c>
      <c r="AF26" s="17" t="n">
        <v>60</v>
      </c>
      <c r="AG26" s="41" t="n">
        <v>0</v>
      </c>
      <c r="AH26" s="41" t="n">
        <v>-103</v>
      </c>
      <c r="AI26" s="17" t="n">
        <f aca="false">SUM(C26:AH26)</f>
        <v>-153</v>
      </c>
    </row>
    <row r="27" customFormat="false" ht="12.75" hidden="false" customHeight="false" outlineLevel="0" collapsed="false">
      <c r="A27" s="17" t="n">
        <v>1400</v>
      </c>
      <c r="B27" s="41" t="n">
        <v>1500</v>
      </c>
      <c r="C27" s="17" t="n">
        <v>0</v>
      </c>
      <c r="D27" s="17" t="n">
        <v>0</v>
      </c>
      <c r="E27" s="17" t="n">
        <v>0</v>
      </c>
      <c r="F27" s="17" t="n">
        <v>0</v>
      </c>
      <c r="G27" s="17" t="n">
        <v>0</v>
      </c>
      <c r="H27" s="17" t="n">
        <v>0</v>
      </c>
      <c r="I27" s="17" t="n">
        <v>0</v>
      </c>
      <c r="J27" s="17" t="n">
        <v>0</v>
      </c>
      <c r="K27" s="17" t="n">
        <v>0</v>
      </c>
      <c r="L27" s="41" t="n">
        <v>0</v>
      </c>
      <c r="M27" s="41" t="n">
        <v>50</v>
      </c>
      <c r="N27" s="17" t="n">
        <v>-50</v>
      </c>
      <c r="O27" s="17" t="n">
        <v>0</v>
      </c>
      <c r="P27" s="17" t="n">
        <v>0</v>
      </c>
      <c r="Q27" s="17" t="n">
        <v>0</v>
      </c>
      <c r="R27" s="41" t="n">
        <v>-50</v>
      </c>
      <c r="S27" s="17" t="n">
        <v>0</v>
      </c>
      <c r="T27" s="41" t="n">
        <v>0</v>
      </c>
      <c r="U27" s="41" t="n">
        <v>0</v>
      </c>
      <c r="V27" s="41" t="n">
        <v>0</v>
      </c>
      <c r="W27" s="17" t="n">
        <v>0</v>
      </c>
      <c r="X27" s="17" t="n">
        <v>-7</v>
      </c>
      <c r="Y27" s="17" t="n">
        <v>-5</v>
      </c>
      <c r="Z27" s="41" t="n">
        <v>-38</v>
      </c>
      <c r="AA27" s="17" t="n">
        <v>0</v>
      </c>
      <c r="AB27" s="17" t="n">
        <v>0</v>
      </c>
      <c r="AC27" s="17" t="n">
        <v>-10</v>
      </c>
      <c r="AD27" s="17" t="n">
        <v>0</v>
      </c>
      <c r="AE27" s="17" t="n">
        <v>0</v>
      </c>
      <c r="AF27" s="17" t="n">
        <v>60</v>
      </c>
      <c r="AG27" s="41" t="n">
        <v>0</v>
      </c>
      <c r="AH27" s="41" t="n">
        <v>-103</v>
      </c>
      <c r="AI27" s="17" t="n">
        <f aca="false">SUM(C27:AH27)</f>
        <v>-153</v>
      </c>
    </row>
    <row r="28" customFormat="false" ht="12.75" hidden="false" customHeight="false" outlineLevel="0" collapsed="false">
      <c r="A28" s="17" t="n">
        <v>1500</v>
      </c>
      <c r="B28" s="41" t="n">
        <v>1600</v>
      </c>
      <c r="C28" s="17" t="n">
        <v>0</v>
      </c>
      <c r="D28" s="17" t="n">
        <v>0</v>
      </c>
      <c r="E28" s="17" t="n">
        <v>0</v>
      </c>
      <c r="F28" s="17" t="n">
        <v>0</v>
      </c>
      <c r="G28" s="17" t="n">
        <v>0</v>
      </c>
      <c r="H28" s="17" t="n">
        <v>0</v>
      </c>
      <c r="I28" s="17" t="n">
        <v>0</v>
      </c>
      <c r="J28" s="17" t="n">
        <v>0</v>
      </c>
      <c r="K28" s="17" t="n">
        <v>0</v>
      </c>
      <c r="L28" s="41" t="n">
        <v>0</v>
      </c>
      <c r="M28" s="41" t="n">
        <v>50</v>
      </c>
      <c r="N28" s="17" t="n">
        <v>-50</v>
      </c>
      <c r="O28" s="17" t="n">
        <v>0</v>
      </c>
      <c r="P28" s="17" t="n">
        <v>0</v>
      </c>
      <c r="Q28" s="17" t="n">
        <v>0</v>
      </c>
      <c r="R28" s="41" t="n">
        <v>-50</v>
      </c>
      <c r="S28" s="17" t="n">
        <v>0</v>
      </c>
      <c r="T28" s="41" t="n">
        <v>0</v>
      </c>
      <c r="U28" s="41" t="n">
        <v>0</v>
      </c>
      <c r="V28" s="41" t="n">
        <v>0</v>
      </c>
      <c r="W28" s="17" t="n">
        <v>0</v>
      </c>
      <c r="X28" s="17" t="n">
        <v>-7</v>
      </c>
      <c r="Y28" s="17" t="n">
        <v>-5</v>
      </c>
      <c r="Z28" s="41" t="n">
        <v>-38</v>
      </c>
      <c r="AA28" s="17" t="n">
        <v>0</v>
      </c>
      <c r="AB28" s="17" t="n">
        <v>0</v>
      </c>
      <c r="AC28" s="17" t="n">
        <v>-10</v>
      </c>
      <c r="AD28" s="17" t="n">
        <v>0</v>
      </c>
      <c r="AE28" s="17" t="n">
        <v>0</v>
      </c>
      <c r="AF28" s="17" t="n">
        <v>60</v>
      </c>
      <c r="AG28" s="41" t="n">
        <v>0</v>
      </c>
      <c r="AH28" s="41" t="n">
        <v>-103</v>
      </c>
      <c r="AI28" s="17" t="n">
        <f aca="false">SUM(C28:AH28)</f>
        <v>-153</v>
      </c>
    </row>
    <row r="29" customFormat="false" ht="12.75" hidden="false" customHeight="false" outlineLevel="0" collapsed="false">
      <c r="A29" s="17" t="n">
        <v>1600</v>
      </c>
      <c r="B29" s="41" t="n">
        <v>1700</v>
      </c>
      <c r="C29" s="17" t="n">
        <v>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7" t="n">
        <v>0</v>
      </c>
      <c r="J29" s="17" t="n">
        <v>0</v>
      </c>
      <c r="K29" s="17" t="n">
        <v>0</v>
      </c>
      <c r="L29" s="41" t="n">
        <v>0</v>
      </c>
      <c r="M29" s="41" t="n">
        <v>50</v>
      </c>
      <c r="N29" s="17" t="n">
        <v>-50</v>
      </c>
      <c r="O29" s="17" t="n">
        <v>0</v>
      </c>
      <c r="P29" s="17" t="n">
        <v>0</v>
      </c>
      <c r="Q29" s="17" t="n">
        <v>0</v>
      </c>
      <c r="R29" s="41" t="n">
        <v>-50</v>
      </c>
      <c r="S29" s="17" t="n">
        <v>0</v>
      </c>
      <c r="T29" s="41" t="n">
        <v>0</v>
      </c>
      <c r="U29" s="41" t="n">
        <v>0</v>
      </c>
      <c r="V29" s="41" t="n">
        <v>0</v>
      </c>
      <c r="W29" s="17" t="n">
        <v>0</v>
      </c>
      <c r="X29" s="17" t="n">
        <v>-7</v>
      </c>
      <c r="Y29" s="17" t="n">
        <v>-5</v>
      </c>
      <c r="Z29" s="41" t="n">
        <v>-38</v>
      </c>
      <c r="AA29" s="17" t="n">
        <v>0</v>
      </c>
      <c r="AB29" s="17" t="n">
        <v>0</v>
      </c>
      <c r="AC29" s="17" t="n">
        <v>-10</v>
      </c>
      <c r="AD29" s="17" t="n">
        <v>0</v>
      </c>
      <c r="AE29" s="17" t="n">
        <v>0</v>
      </c>
      <c r="AF29" s="17" t="n">
        <v>60</v>
      </c>
      <c r="AG29" s="41" t="n">
        <v>0</v>
      </c>
      <c r="AH29" s="41" t="n">
        <v>-103</v>
      </c>
      <c r="AI29" s="17" t="n">
        <f aca="false">SUM(C29:AH29)</f>
        <v>-153</v>
      </c>
    </row>
    <row r="30" customFormat="false" ht="12.75" hidden="false" customHeight="false" outlineLevel="0" collapsed="false">
      <c r="A30" s="17" t="n">
        <v>1700</v>
      </c>
      <c r="B30" s="41" t="n">
        <v>1800</v>
      </c>
      <c r="C30" s="17" t="n">
        <v>0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7" t="n">
        <v>0</v>
      </c>
      <c r="J30" s="17" t="n">
        <v>0</v>
      </c>
      <c r="K30" s="17" t="n">
        <v>0</v>
      </c>
      <c r="L30" s="41" t="n">
        <v>0</v>
      </c>
      <c r="M30" s="41" t="n">
        <v>50</v>
      </c>
      <c r="N30" s="17" t="n">
        <v>-50</v>
      </c>
      <c r="O30" s="17" t="n">
        <v>0</v>
      </c>
      <c r="P30" s="17" t="n">
        <v>0</v>
      </c>
      <c r="Q30" s="17" t="n">
        <v>0</v>
      </c>
      <c r="R30" s="41" t="n">
        <v>-50</v>
      </c>
      <c r="S30" s="17" t="n">
        <v>0</v>
      </c>
      <c r="T30" s="41" t="n">
        <v>0</v>
      </c>
      <c r="U30" s="41" t="n">
        <v>0</v>
      </c>
      <c r="V30" s="41" t="n">
        <v>0</v>
      </c>
      <c r="W30" s="17" t="n">
        <v>0</v>
      </c>
      <c r="X30" s="17" t="n">
        <v>-7</v>
      </c>
      <c r="Y30" s="17" t="n">
        <v>-5</v>
      </c>
      <c r="Z30" s="41" t="n">
        <v>-38</v>
      </c>
      <c r="AA30" s="17" t="n">
        <v>0</v>
      </c>
      <c r="AB30" s="17" t="n">
        <v>0</v>
      </c>
      <c r="AC30" s="17" t="n">
        <v>-10</v>
      </c>
      <c r="AD30" s="17" t="n">
        <v>0</v>
      </c>
      <c r="AE30" s="17" t="n">
        <v>0</v>
      </c>
      <c r="AF30" s="17" t="n">
        <v>60</v>
      </c>
      <c r="AG30" s="41" t="n">
        <v>0</v>
      </c>
      <c r="AH30" s="41" t="n">
        <v>-103</v>
      </c>
      <c r="AI30" s="17" t="n">
        <f aca="false">SUM(C30:AH30)</f>
        <v>-153</v>
      </c>
    </row>
    <row r="31" customFormat="false" ht="12.75" hidden="false" customHeight="false" outlineLevel="0" collapsed="false">
      <c r="A31" s="17" t="n">
        <v>1800</v>
      </c>
      <c r="B31" s="41" t="n">
        <v>1900</v>
      </c>
      <c r="C31" s="17" t="n">
        <v>0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7" t="n">
        <v>0</v>
      </c>
      <c r="J31" s="17" t="n">
        <v>0</v>
      </c>
      <c r="K31" s="17" t="n">
        <v>0</v>
      </c>
      <c r="L31" s="41" t="n">
        <v>0</v>
      </c>
      <c r="M31" s="41" t="n">
        <v>50</v>
      </c>
      <c r="N31" s="17" t="n">
        <v>-50</v>
      </c>
      <c r="O31" s="17" t="n">
        <v>0</v>
      </c>
      <c r="P31" s="17" t="n">
        <v>0</v>
      </c>
      <c r="Q31" s="17" t="n">
        <v>0</v>
      </c>
      <c r="R31" s="41" t="n">
        <v>-50</v>
      </c>
      <c r="S31" s="17" t="n">
        <v>0</v>
      </c>
      <c r="T31" s="41" t="n">
        <v>0</v>
      </c>
      <c r="U31" s="41" t="n">
        <v>0</v>
      </c>
      <c r="V31" s="41" t="n">
        <v>0</v>
      </c>
      <c r="W31" s="17" t="n">
        <v>0</v>
      </c>
      <c r="X31" s="17" t="n">
        <v>-7</v>
      </c>
      <c r="Y31" s="17" t="n">
        <v>-5</v>
      </c>
      <c r="Z31" s="41" t="n">
        <v>-38</v>
      </c>
      <c r="AA31" s="17" t="n">
        <v>0</v>
      </c>
      <c r="AB31" s="17" t="n">
        <v>-40</v>
      </c>
      <c r="AC31" s="17" t="n">
        <v>-10</v>
      </c>
      <c r="AD31" s="17" t="n">
        <v>0</v>
      </c>
      <c r="AE31" s="17" t="n">
        <v>0</v>
      </c>
      <c r="AF31" s="17" t="n">
        <v>60</v>
      </c>
      <c r="AG31" s="41" t="n">
        <v>0</v>
      </c>
      <c r="AH31" s="41" t="n">
        <v>-103</v>
      </c>
      <c r="AI31" s="17" t="n">
        <f aca="false">SUM(C31:AH31)</f>
        <v>-193</v>
      </c>
    </row>
    <row r="32" customFormat="false" ht="12" hidden="false" customHeight="true" outlineLevel="0" collapsed="false">
      <c r="A32" s="17" t="n">
        <v>1900</v>
      </c>
      <c r="B32" s="41" t="n">
        <v>2000</v>
      </c>
      <c r="C32" s="17" t="n">
        <v>0</v>
      </c>
      <c r="D32" s="17" t="n">
        <v>0</v>
      </c>
      <c r="E32" s="17" t="n">
        <v>0</v>
      </c>
      <c r="F32" s="17" t="n">
        <v>0</v>
      </c>
      <c r="G32" s="17" t="n">
        <v>0</v>
      </c>
      <c r="H32" s="17" t="n">
        <v>0</v>
      </c>
      <c r="I32" s="17" t="n">
        <v>0</v>
      </c>
      <c r="J32" s="17" t="n">
        <v>0</v>
      </c>
      <c r="K32" s="17" t="n">
        <v>0</v>
      </c>
      <c r="L32" s="41" t="n">
        <v>0</v>
      </c>
      <c r="M32" s="41" t="n">
        <v>50</v>
      </c>
      <c r="N32" s="17" t="n">
        <v>-50</v>
      </c>
      <c r="O32" s="17" t="n">
        <v>0</v>
      </c>
      <c r="P32" s="17" t="n">
        <v>0</v>
      </c>
      <c r="Q32" s="17" t="n">
        <v>0</v>
      </c>
      <c r="R32" s="41" t="n">
        <v>-50</v>
      </c>
      <c r="S32" s="17" t="n">
        <v>0</v>
      </c>
      <c r="T32" s="41" t="n">
        <v>0</v>
      </c>
      <c r="U32" s="41" t="n">
        <v>0</v>
      </c>
      <c r="V32" s="41" t="n">
        <v>0</v>
      </c>
      <c r="W32" s="17" t="n">
        <v>0</v>
      </c>
      <c r="X32" s="17" t="n">
        <v>-7</v>
      </c>
      <c r="Y32" s="17" t="n">
        <v>-5</v>
      </c>
      <c r="Z32" s="41" t="n">
        <v>-38</v>
      </c>
      <c r="AA32" s="17" t="n">
        <v>0</v>
      </c>
      <c r="AB32" s="17" t="n">
        <v>-40</v>
      </c>
      <c r="AC32" s="17" t="n">
        <v>-10</v>
      </c>
      <c r="AD32" s="17" t="n">
        <v>0</v>
      </c>
      <c r="AE32" s="17" t="n">
        <v>0</v>
      </c>
      <c r="AF32" s="17" t="n">
        <v>60</v>
      </c>
      <c r="AG32" s="41" t="n">
        <v>0</v>
      </c>
      <c r="AH32" s="41" t="n">
        <v>-103</v>
      </c>
      <c r="AI32" s="17" t="n">
        <f aca="false">SUM(C32:AH32)</f>
        <v>-193</v>
      </c>
    </row>
    <row r="33" customFormat="false" ht="12.75" hidden="false" customHeight="false" outlineLevel="0" collapsed="false">
      <c r="A33" s="17" t="n">
        <v>2000</v>
      </c>
      <c r="B33" s="41" t="n">
        <v>2100</v>
      </c>
      <c r="C33" s="17" t="n">
        <v>0</v>
      </c>
      <c r="D33" s="17" t="n">
        <v>0</v>
      </c>
      <c r="E33" s="17" t="n">
        <v>0</v>
      </c>
      <c r="F33" s="17" t="n">
        <v>0</v>
      </c>
      <c r="G33" s="17" t="n">
        <v>0</v>
      </c>
      <c r="H33" s="17" t="n">
        <v>0</v>
      </c>
      <c r="I33" s="17" t="n">
        <v>0</v>
      </c>
      <c r="J33" s="17" t="n">
        <v>0</v>
      </c>
      <c r="K33" s="17" t="n">
        <v>0</v>
      </c>
      <c r="L33" s="41" t="n">
        <v>0</v>
      </c>
      <c r="M33" s="41" t="n">
        <v>50</v>
      </c>
      <c r="N33" s="17" t="n">
        <v>-50</v>
      </c>
      <c r="O33" s="17" t="n">
        <v>0</v>
      </c>
      <c r="P33" s="17" t="n">
        <v>0</v>
      </c>
      <c r="Q33" s="17" t="n">
        <v>0</v>
      </c>
      <c r="R33" s="41" t="n">
        <v>-50</v>
      </c>
      <c r="S33" s="17" t="n">
        <v>0</v>
      </c>
      <c r="T33" s="41" t="n">
        <v>0</v>
      </c>
      <c r="U33" s="41" t="n">
        <v>0</v>
      </c>
      <c r="V33" s="41" t="n">
        <v>0</v>
      </c>
      <c r="W33" s="17" t="n">
        <v>0</v>
      </c>
      <c r="X33" s="17" t="n">
        <v>-7</v>
      </c>
      <c r="Y33" s="17" t="n">
        <v>-5</v>
      </c>
      <c r="Z33" s="41" t="n">
        <v>-38</v>
      </c>
      <c r="AA33" s="17" t="n">
        <v>0</v>
      </c>
      <c r="AB33" s="17" t="n">
        <v>-40</v>
      </c>
      <c r="AC33" s="17" t="n">
        <v>-10</v>
      </c>
      <c r="AD33" s="17" t="n">
        <v>0</v>
      </c>
      <c r="AE33" s="17" t="n">
        <v>0</v>
      </c>
      <c r="AF33" s="17" t="n">
        <v>60</v>
      </c>
      <c r="AG33" s="41" t="n">
        <v>0</v>
      </c>
      <c r="AH33" s="41" t="n">
        <v>-103</v>
      </c>
      <c r="AI33" s="17" t="n">
        <f aca="false">SUM(C33:AH33)</f>
        <v>-193</v>
      </c>
    </row>
    <row r="34" customFormat="false" ht="12.75" hidden="false" customHeight="false" outlineLevel="0" collapsed="false">
      <c r="A34" s="17" t="n">
        <v>2100</v>
      </c>
      <c r="B34" s="41" t="n">
        <v>2200</v>
      </c>
      <c r="C34" s="17" t="n">
        <v>0</v>
      </c>
      <c r="D34" s="17" t="n">
        <v>0</v>
      </c>
      <c r="E34" s="17" t="n">
        <v>0</v>
      </c>
      <c r="F34" s="17" t="n">
        <v>0</v>
      </c>
      <c r="G34" s="17" t="n">
        <v>0</v>
      </c>
      <c r="H34" s="17" t="n">
        <v>0</v>
      </c>
      <c r="I34" s="17" t="n">
        <v>0</v>
      </c>
      <c r="J34" s="17" t="n">
        <v>0</v>
      </c>
      <c r="K34" s="17" t="n">
        <v>0</v>
      </c>
      <c r="L34" s="41" t="n">
        <v>0</v>
      </c>
      <c r="M34" s="41" t="n">
        <v>50</v>
      </c>
      <c r="N34" s="17" t="n">
        <v>-50</v>
      </c>
      <c r="O34" s="17" t="n">
        <v>0</v>
      </c>
      <c r="P34" s="17" t="n">
        <v>0</v>
      </c>
      <c r="Q34" s="17" t="n">
        <v>0</v>
      </c>
      <c r="R34" s="41" t="n">
        <v>-50</v>
      </c>
      <c r="S34" s="17" t="n">
        <v>0</v>
      </c>
      <c r="T34" s="41" t="n">
        <v>0</v>
      </c>
      <c r="U34" s="41" t="n">
        <v>0</v>
      </c>
      <c r="V34" s="41" t="n">
        <v>0</v>
      </c>
      <c r="W34" s="17" t="n">
        <v>0</v>
      </c>
      <c r="X34" s="17" t="n">
        <v>-7</v>
      </c>
      <c r="Y34" s="17" t="n">
        <v>-5</v>
      </c>
      <c r="Z34" s="41" t="n">
        <v>-38</v>
      </c>
      <c r="AA34" s="17" t="n">
        <v>0</v>
      </c>
      <c r="AB34" s="17" t="n">
        <v>0</v>
      </c>
      <c r="AC34" s="17" t="n">
        <v>-10</v>
      </c>
      <c r="AD34" s="17" t="n">
        <v>0</v>
      </c>
      <c r="AE34" s="17" t="n">
        <v>0</v>
      </c>
      <c r="AF34" s="17" t="n">
        <v>60</v>
      </c>
      <c r="AG34" s="41" t="n">
        <v>0</v>
      </c>
      <c r="AH34" s="41" t="n">
        <v>-103</v>
      </c>
      <c r="AI34" s="17" t="n">
        <f aca="false">SUM(C34:AH34)</f>
        <v>-153</v>
      </c>
    </row>
    <row r="35" customFormat="false" ht="12.75" hidden="false" customHeight="false" outlineLevel="0" collapsed="false">
      <c r="A35" s="17" t="n">
        <v>2200</v>
      </c>
      <c r="B35" s="41" t="n">
        <v>2300</v>
      </c>
      <c r="C35" s="17" t="n">
        <v>0</v>
      </c>
      <c r="D35" s="17" t="n">
        <v>0</v>
      </c>
      <c r="E35" s="17" t="n">
        <v>0</v>
      </c>
      <c r="F35" s="17" t="n">
        <v>0</v>
      </c>
      <c r="G35" s="17" t="n">
        <v>0</v>
      </c>
      <c r="H35" s="17" t="n">
        <v>0</v>
      </c>
      <c r="I35" s="17" t="n">
        <v>0</v>
      </c>
      <c r="J35" s="17" t="n">
        <v>0</v>
      </c>
      <c r="K35" s="17" t="n">
        <v>0</v>
      </c>
      <c r="L35" s="41" t="n">
        <v>0</v>
      </c>
      <c r="M35" s="41" t="n">
        <v>50</v>
      </c>
      <c r="N35" s="17" t="n">
        <v>-50</v>
      </c>
      <c r="O35" s="17" t="n">
        <v>0</v>
      </c>
      <c r="P35" s="17" t="n">
        <v>0</v>
      </c>
      <c r="Q35" s="17" t="n">
        <v>0</v>
      </c>
      <c r="R35" s="41" t="n">
        <v>-50</v>
      </c>
      <c r="S35" s="17" t="n">
        <v>0</v>
      </c>
      <c r="T35" s="41" t="n">
        <v>0</v>
      </c>
      <c r="U35" s="41" t="n">
        <v>0</v>
      </c>
      <c r="V35" s="41" t="n">
        <v>0</v>
      </c>
      <c r="W35" s="17" t="n">
        <v>0</v>
      </c>
      <c r="X35" s="17" t="n">
        <v>-7</v>
      </c>
      <c r="Y35" s="17" t="n">
        <v>-5</v>
      </c>
      <c r="Z35" s="41" t="n">
        <v>-38</v>
      </c>
      <c r="AA35" s="17" t="n">
        <v>0</v>
      </c>
      <c r="AB35" s="17" t="n">
        <v>0</v>
      </c>
      <c r="AC35" s="17" t="n">
        <v>-10</v>
      </c>
      <c r="AD35" s="17" t="n">
        <v>0</v>
      </c>
      <c r="AE35" s="17" t="n">
        <v>0</v>
      </c>
      <c r="AF35" s="17" t="n">
        <v>60</v>
      </c>
      <c r="AG35" s="41" t="n">
        <v>0</v>
      </c>
      <c r="AH35" s="41" t="n">
        <v>-103</v>
      </c>
      <c r="AI35" s="17" t="n">
        <f aca="false">SUM(C35:AH35)</f>
        <v>-153</v>
      </c>
    </row>
    <row r="36" customFormat="false" ht="12.75" hidden="false" customHeight="false" outlineLevel="0" collapsed="false">
      <c r="A36" s="17" t="n">
        <v>2300</v>
      </c>
      <c r="B36" s="41" t="n">
        <v>2400</v>
      </c>
      <c r="C36" s="17" t="n">
        <v>0</v>
      </c>
      <c r="D36" s="17" t="n">
        <v>0</v>
      </c>
      <c r="E36" s="17" t="n">
        <v>0</v>
      </c>
      <c r="F36" s="17" t="n">
        <v>0</v>
      </c>
      <c r="G36" s="17" t="n">
        <v>0</v>
      </c>
      <c r="H36" s="17" t="n">
        <v>0</v>
      </c>
      <c r="I36" s="17" t="n">
        <v>0</v>
      </c>
      <c r="J36" s="17" t="n">
        <v>0</v>
      </c>
      <c r="K36" s="17" t="n">
        <v>0</v>
      </c>
      <c r="L36" s="41" t="n">
        <v>0</v>
      </c>
      <c r="M36" s="41" t="n">
        <v>0</v>
      </c>
      <c r="N36" s="17" t="n">
        <v>0</v>
      </c>
      <c r="O36" s="17" t="n">
        <v>25</v>
      </c>
      <c r="P36" s="17" t="n">
        <v>25</v>
      </c>
      <c r="Q36" s="17" t="n">
        <v>10</v>
      </c>
      <c r="R36" s="41" t="n">
        <v>0</v>
      </c>
      <c r="S36" s="17" t="n">
        <v>0</v>
      </c>
      <c r="T36" s="41" t="n">
        <v>20</v>
      </c>
      <c r="U36" s="41" t="n">
        <v>0</v>
      </c>
      <c r="V36" s="41" t="n">
        <v>8</v>
      </c>
      <c r="W36" s="17" t="n">
        <v>15</v>
      </c>
      <c r="X36" s="17" t="n">
        <v>0</v>
      </c>
      <c r="Y36" s="17" t="n">
        <v>0</v>
      </c>
      <c r="Z36" s="41" t="n">
        <v>0</v>
      </c>
      <c r="AA36" s="17" t="n">
        <v>0</v>
      </c>
      <c r="AB36" s="17" t="n">
        <v>0</v>
      </c>
      <c r="AC36" s="17" t="n">
        <v>0</v>
      </c>
      <c r="AD36" s="41" t="n">
        <v>60</v>
      </c>
      <c r="AE36" s="17" t="n">
        <v>-60</v>
      </c>
      <c r="AF36" s="17" t="n">
        <v>60</v>
      </c>
      <c r="AG36" s="41" t="n">
        <v>-60</v>
      </c>
      <c r="AH36" s="41" t="n">
        <v>-103</v>
      </c>
      <c r="AI36" s="17" t="n">
        <f aca="false">SUM(C36:AH36)</f>
        <v>0</v>
      </c>
    </row>
    <row r="37" customFormat="false" ht="13.5" hidden="false" customHeight="false" outlineLevel="0" collapsed="false">
      <c r="A37" s="43" t="n">
        <v>2400</v>
      </c>
      <c r="B37" s="44" t="s">
        <v>39</v>
      </c>
      <c r="C37" s="43" t="n">
        <v>0</v>
      </c>
      <c r="D37" s="43" t="n">
        <v>0</v>
      </c>
      <c r="E37" s="43" t="n">
        <v>0</v>
      </c>
      <c r="F37" s="43" t="n">
        <v>0</v>
      </c>
      <c r="G37" s="43" t="n">
        <v>0</v>
      </c>
      <c r="H37" s="43" t="n">
        <v>0</v>
      </c>
      <c r="I37" s="43" t="n">
        <v>0</v>
      </c>
      <c r="J37" s="43" t="n">
        <v>0</v>
      </c>
      <c r="K37" s="43" t="n">
        <v>0</v>
      </c>
      <c r="L37" s="44" t="n">
        <v>0</v>
      </c>
      <c r="M37" s="44" t="n">
        <v>0</v>
      </c>
      <c r="N37" s="43" t="n">
        <v>0</v>
      </c>
      <c r="O37" s="43" t="n">
        <v>25</v>
      </c>
      <c r="P37" s="43" t="n">
        <v>25</v>
      </c>
      <c r="Q37" s="43" t="n">
        <v>10</v>
      </c>
      <c r="R37" s="44" t="n">
        <v>0</v>
      </c>
      <c r="S37" s="43" t="n">
        <v>0</v>
      </c>
      <c r="T37" s="44" t="n">
        <v>20</v>
      </c>
      <c r="U37" s="44" t="n">
        <v>0</v>
      </c>
      <c r="V37" s="44" t="n">
        <v>8</v>
      </c>
      <c r="W37" s="43" t="n">
        <v>15</v>
      </c>
      <c r="X37" s="43" t="n">
        <v>0</v>
      </c>
      <c r="Y37" s="43" t="n">
        <v>0</v>
      </c>
      <c r="Z37" s="44" t="n">
        <v>0</v>
      </c>
      <c r="AA37" s="43" t="n">
        <v>0</v>
      </c>
      <c r="AB37" s="43" t="n">
        <v>0</v>
      </c>
      <c r="AC37" s="43" t="n">
        <v>0</v>
      </c>
      <c r="AD37" s="44" t="n">
        <v>60</v>
      </c>
      <c r="AE37" s="43" t="n">
        <v>-60</v>
      </c>
      <c r="AF37" s="43" t="n">
        <v>60</v>
      </c>
      <c r="AG37" s="44" t="n">
        <v>-60</v>
      </c>
      <c r="AH37" s="44" t="n">
        <f aca="false">SUM(AH36)</f>
        <v>-103</v>
      </c>
      <c r="AI37" s="43" t="n">
        <f aca="false">SUM(C37:AH37)</f>
        <v>0</v>
      </c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2.75" hidden="false" customHeight="false" outlineLevel="0" collapsed="false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3.5" hidden="false" customHeight="false" outlineLevel="0" collapsed="false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customFormat="false" ht="13.5" hidden="false" customHeight="false" outlineLevel="0" collapsed="false">
      <c r="A40" s="8"/>
      <c r="B40" s="47" t="s">
        <v>49</v>
      </c>
      <c r="C40" s="34" t="n">
        <f aca="false">SUM(C13:C36)</f>
        <v>60</v>
      </c>
      <c r="D40" s="34" t="n">
        <f aca="false">SUM(D13:D36)</f>
        <v>60</v>
      </c>
      <c r="E40" s="34" t="n">
        <f aca="false">SUM(E13:E36)</f>
        <v>-60</v>
      </c>
      <c r="F40" s="34" t="n">
        <f aca="false">SUM(F13:F36)</f>
        <v>-60</v>
      </c>
      <c r="G40" s="34" t="n">
        <f aca="false">SUM(G13:G36)</f>
        <v>-103</v>
      </c>
      <c r="H40" s="34" t="n">
        <f aca="false">SUM(H13:H36)</f>
        <v>28</v>
      </c>
      <c r="I40" s="34" t="n">
        <f aca="false">SUM(I13:I36)</f>
        <v>15</v>
      </c>
      <c r="J40" s="34" t="n">
        <f aca="false">SUM(J13:J36)</f>
        <v>25</v>
      </c>
      <c r="K40" s="34" t="n">
        <f aca="false">SUM(K13:K36)</f>
        <v>25</v>
      </c>
      <c r="L40" s="34" t="n">
        <f aca="false">SUM(L13:L36)</f>
        <v>10</v>
      </c>
      <c r="M40" s="34" t="n">
        <f aca="false">SUM(M13:M36)</f>
        <v>800</v>
      </c>
      <c r="N40" s="34" t="n">
        <f aca="false">SUM(N13:N36)</f>
        <v>-800</v>
      </c>
      <c r="O40" s="34" t="n">
        <f aca="false">SUM(O13:O36)</f>
        <v>175</v>
      </c>
      <c r="P40" s="34" t="n">
        <f aca="false">SUM(P13:P36)</f>
        <v>175</v>
      </c>
      <c r="Q40" s="34" t="n">
        <f aca="false">SUM(Q13:Q36)</f>
        <v>70</v>
      </c>
      <c r="R40" s="34" t="n">
        <f aca="false">SUM(R13:R36)</f>
        <v>-800</v>
      </c>
      <c r="S40" s="34" t="n">
        <f aca="false">SUM(S13:S36)</f>
        <v>20</v>
      </c>
      <c r="T40" s="34" t="n">
        <f aca="false">SUM(T13:T36)</f>
        <v>120</v>
      </c>
      <c r="U40" s="34" t="n">
        <f aca="false">SUM(U13:U36)</f>
        <v>30</v>
      </c>
      <c r="V40" s="34" t="n">
        <f aca="false">SUM(V13:V36)</f>
        <v>26</v>
      </c>
      <c r="W40" s="34" t="n">
        <f aca="false">SUM(W13:W36)</f>
        <v>105</v>
      </c>
      <c r="X40" s="34" t="n">
        <f aca="false">SUM(X13:X36)</f>
        <v>-112</v>
      </c>
      <c r="Y40" s="34" t="n">
        <f aca="false">SUM(Y13:Y36)</f>
        <v>-80</v>
      </c>
      <c r="Z40" s="34" t="n">
        <f aca="false">SUM(Z13:Z36)</f>
        <v>-608</v>
      </c>
      <c r="AA40" s="34" t="n">
        <f aca="false">SUM(AA13:AA36)</f>
        <v>120</v>
      </c>
      <c r="AB40" s="37" t="n">
        <f aca="false">SUM(AB13:AB36)</f>
        <v>-120</v>
      </c>
      <c r="AC40" s="34" t="n">
        <f aca="false">SUM(AC13:AC36)</f>
        <v>-160</v>
      </c>
      <c r="AD40" s="34" t="n">
        <f aca="false">SUM(AD13:AD36)</f>
        <v>420</v>
      </c>
      <c r="AE40" s="34" t="n">
        <f aca="false">SUM(AE13:AE36)</f>
        <v>-420</v>
      </c>
      <c r="AF40" s="34" t="n">
        <f aca="false">SUM(AF13:AF36)</f>
        <v>1380</v>
      </c>
      <c r="AG40" s="34" t="n">
        <f aca="false">SUM(AG13:AG36)</f>
        <v>-420</v>
      </c>
      <c r="AH40" s="34" t="n">
        <f aca="false">SUM(AH13:AH36)</f>
        <v>-2369</v>
      </c>
      <c r="AI40" s="34" t="n">
        <f aca="false">SUM(C40:AH40)</f>
        <v>-2448</v>
      </c>
    </row>
    <row r="41" customFormat="false" ht="13.5" hidden="false" customHeight="false" outlineLevel="0" collapsed="false">
      <c r="A41" s="48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17"/>
    </row>
    <row r="42" customFormat="false" ht="13.5" hidden="false" customHeight="false" outlineLevel="0" collapsed="false">
      <c r="A42" s="48"/>
      <c r="B42" s="49" t="s">
        <v>50</v>
      </c>
      <c r="C42" s="34" t="n">
        <f aca="false">SUM(C14:C37)</f>
        <v>0</v>
      </c>
      <c r="D42" s="34" t="n">
        <f aca="false">SUM(D14:D37)</f>
        <v>0</v>
      </c>
      <c r="E42" s="34" t="n">
        <f aca="false">SUM(E14:E37)</f>
        <v>0</v>
      </c>
      <c r="F42" s="34" t="n">
        <f aca="false">SUM(F14:F37)</f>
        <v>0</v>
      </c>
      <c r="G42" s="34" t="n">
        <f aca="false">SUM(G14:G37)</f>
        <v>0</v>
      </c>
      <c r="H42" s="34" t="n">
        <f aca="false">SUM(H14:H37)</f>
        <v>0</v>
      </c>
      <c r="I42" s="34" t="n">
        <f aca="false">SUM(I14:I37)</f>
        <v>0</v>
      </c>
      <c r="J42" s="34" t="n">
        <f aca="false">SUM(J14:J37)</f>
        <v>0</v>
      </c>
      <c r="K42" s="34" t="n">
        <f aca="false">SUM(K14:K37)</f>
        <v>0</v>
      </c>
      <c r="L42" s="34" t="n">
        <f aca="false">SUM(L14:L37)</f>
        <v>0</v>
      </c>
      <c r="M42" s="34" t="n">
        <f aca="false">SUM(M14:M37)</f>
        <v>800</v>
      </c>
      <c r="N42" s="34" t="n">
        <f aca="false">SUM(N14:N37)</f>
        <v>-800</v>
      </c>
      <c r="O42" s="34" t="n">
        <f aca="false">SUM(O14:O37)</f>
        <v>200</v>
      </c>
      <c r="P42" s="34" t="n">
        <f aca="false">SUM(P14:P37)</f>
        <v>200</v>
      </c>
      <c r="Q42" s="34" t="n">
        <f aca="false">SUM(Q14:Q37)</f>
        <v>80</v>
      </c>
      <c r="R42" s="34" t="n">
        <f aca="false">SUM(R14:R37)</f>
        <v>-800</v>
      </c>
      <c r="S42" s="34" t="n">
        <f aca="false">SUM(S14:S37)</f>
        <v>20</v>
      </c>
      <c r="T42" s="34" t="n">
        <f aca="false">SUM(T14:T37)</f>
        <v>140</v>
      </c>
      <c r="U42" s="34" t="n">
        <f aca="false">SUM(U14:U37)</f>
        <v>30</v>
      </c>
      <c r="V42" s="34" t="n">
        <f aca="false">SUM(V14:V37)</f>
        <v>34</v>
      </c>
      <c r="W42" s="34" t="n">
        <f aca="false">SUM(W14:W37)</f>
        <v>120</v>
      </c>
      <c r="X42" s="34" t="n">
        <f aca="false">SUM(X14:X37)</f>
        <v>-112</v>
      </c>
      <c r="Y42" s="34" t="n">
        <f aca="false">SUM(Y14:Y37)</f>
        <v>-80</v>
      </c>
      <c r="Z42" s="34" t="n">
        <f aca="false">SUM(Z14:Z37)</f>
        <v>-608</v>
      </c>
      <c r="AA42" s="34" t="n">
        <f aca="false">SUM(AA14:AA37)</f>
        <v>120</v>
      </c>
      <c r="AB42" s="34" t="n">
        <f aca="false">SUM(AB14:AB37)</f>
        <v>-120</v>
      </c>
      <c r="AC42" s="34" t="n">
        <f aca="false">SUM(AC14:AC37)</f>
        <v>-160</v>
      </c>
      <c r="AD42" s="34" t="n">
        <f aca="false">SUM(AD14:AD37)</f>
        <v>480</v>
      </c>
      <c r="AE42" s="34" t="n">
        <f aca="false">SUM(AE14:AE37)</f>
        <v>-480</v>
      </c>
      <c r="AF42" s="34" t="n">
        <f aca="false">SUM(AF14:AF37)</f>
        <v>1440</v>
      </c>
      <c r="AG42" s="34" t="n">
        <f aca="false">SUM(AG14:AG37)</f>
        <v>-480</v>
      </c>
      <c r="AH42" s="34" t="n">
        <f aca="false">SUM(AH41)</f>
        <v>0</v>
      </c>
      <c r="AI42" s="34" t="n">
        <f aca="false">SUM(C42:AH42)</f>
        <v>24</v>
      </c>
    </row>
    <row r="43" customFormat="false" ht="13.5" hidden="false" customHeight="false" outlineLevel="0" collapsed="false">
      <c r="A43" s="48"/>
      <c r="B43" s="48"/>
      <c r="C43" s="46"/>
      <c r="D43" s="46"/>
      <c r="E43" s="46"/>
      <c r="F43" s="46"/>
      <c r="G43" s="46"/>
      <c r="H43" s="33"/>
      <c r="I43" s="33"/>
      <c r="J43" s="46"/>
      <c r="K43" s="46"/>
      <c r="L43" s="46"/>
      <c r="M43" s="46"/>
      <c r="N43" s="46"/>
      <c r="O43" s="46"/>
      <c r="P43" s="46"/>
      <c r="Q43" s="46"/>
      <c r="R43" s="33"/>
      <c r="S43" s="33"/>
      <c r="T43" s="33"/>
      <c r="U43" s="33"/>
      <c r="V43" s="34"/>
      <c r="W43" s="46"/>
      <c r="X43" s="46"/>
      <c r="Y43" s="46"/>
      <c r="Z43" s="33"/>
      <c r="AA43" s="46"/>
      <c r="AB43" s="46"/>
      <c r="AC43" s="46"/>
      <c r="AD43" s="46"/>
      <c r="AE43" s="46"/>
      <c r="AF43" s="46"/>
      <c r="AG43" s="46"/>
      <c r="AH43" s="46"/>
      <c r="AI43" s="50"/>
    </row>
    <row r="44" customFormat="false" ht="12.75" hidden="false" customHeight="false" outlineLevel="0" collapsed="false">
      <c r="A44" s="4"/>
      <c r="B44" s="4"/>
      <c r="C44" s="33"/>
      <c r="D44" s="39"/>
      <c r="E44" s="33"/>
      <c r="F44" s="52"/>
      <c r="G44" s="36"/>
      <c r="H44" s="81"/>
      <c r="I44" s="81"/>
      <c r="J44" s="52"/>
      <c r="K44" s="79"/>
      <c r="L44" s="79"/>
      <c r="M44" s="52"/>
      <c r="N44" s="51"/>
      <c r="O44" s="51"/>
      <c r="P44" s="52"/>
      <c r="Q44" s="79"/>
      <c r="R44" s="52"/>
      <c r="S44" s="51"/>
      <c r="T44" s="51"/>
      <c r="U44" s="52"/>
      <c r="V44" s="52"/>
      <c r="W44" s="79"/>
      <c r="X44" s="79"/>
      <c r="Y44" s="79"/>
      <c r="Z44" s="52"/>
      <c r="AA44" s="79"/>
      <c r="AB44" s="52"/>
      <c r="AC44" s="52"/>
      <c r="AD44" s="39"/>
      <c r="AE44" s="33"/>
      <c r="AF44" s="33"/>
      <c r="AG44" s="52"/>
      <c r="AH44" s="36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customFormat="false" ht="12.75" hidden="false" customHeight="false" outlineLevel="0" collapsed="false">
      <c r="A45" s="48"/>
      <c r="B45" s="48"/>
      <c r="C45" s="17" t="s">
        <v>53</v>
      </c>
      <c r="D45" s="42" t="s">
        <v>52</v>
      </c>
      <c r="E45" s="17" t="s">
        <v>52</v>
      </c>
      <c r="F45" s="17" t="s">
        <v>54</v>
      </c>
      <c r="G45" s="42" t="s">
        <v>55</v>
      </c>
      <c r="H45" s="56" t="s">
        <v>51</v>
      </c>
      <c r="I45" s="56" t="s">
        <v>51</v>
      </c>
      <c r="J45" s="56" t="s">
        <v>51</v>
      </c>
      <c r="K45" s="80" t="s">
        <v>51</v>
      </c>
      <c r="L45" s="80" t="s">
        <v>51</v>
      </c>
      <c r="M45" s="56" t="s">
        <v>51</v>
      </c>
      <c r="N45" s="55" t="s">
        <v>51</v>
      </c>
      <c r="O45" s="55" t="s">
        <v>51</v>
      </c>
      <c r="P45" s="56" t="s">
        <v>51</v>
      </c>
      <c r="Q45" s="80" t="s">
        <v>51</v>
      </c>
      <c r="R45" s="56" t="s">
        <v>297</v>
      </c>
      <c r="S45" s="55" t="s">
        <v>51</v>
      </c>
      <c r="T45" s="55" t="s">
        <v>51</v>
      </c>
      <c r="U45" s="56" t="s">
        <v>51</v>
      </c>
      <c r="V45" s="56" t="s">
        <v>51</v>
      </c>
      <c r="W45" s="80" t="s">
        <v>51</v>
      </c>
      <c r="X45" s="56" t="s">
        <v>195</v>
      </c>
      <c r="Y45" s="56" t="s">
        <v>195</v>
      </c>
      <c r="Z45" s="56" t="s">
        <v>196</v>
      </c>
      <c r="AA45" s="80" t="s">
        <v>51</v>
      </c>
      <c r="AB45" s="56" t="s">
        <v>121</v>
      </c>
      <c r="AC45" s="17" t="s">
        <v>122</v>
      </c>
      <c r="AD45" s="42" t="s">
        <v>52</v>
      </c>
      <c r="AE45" s="17" t="s">
        <v>52</v>
      </c>
      <c r="AF45" s="17" t="s">
        <v>53</v>
      </c>
      <c r="AG45" s="17" t="s">
        <v>54</v>
      </c>
      <c r="AH45" s="42" t="s">
        <v>55</v>
      </c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2.75" hidden="false" customHeight="false" outlineLevel="0" collapsed="false">
      <c r="A46" s="48"/>
      <c r="B46" s="48"/>
      <c r="C46" s="17" t="s">
        <v>60</v>
      </c>
      <c r="D46" s="42" t="s">
        <v>59</v>
      </c>
      <c r="E46" s="17" t="s">
        <v>59</v>
      </c>
      <c r="F46" s="17" t="s">
        <v>61</v>
      </c>
      <c r="G46" s="42" t="s">
        <v>59</v>
      </c>
      <c r="H46" s="56" t="s">
        <v>58</v>
      </c>
      <c r="I46" s="56" t="s">
        <v>58</v>
      </c>
      <c r="J46" s="56" t="s">
        <v>59</v>
      </c>
      <c r="K46" s="80" t="s">
        <v>59</v>
      </c>
      <c r="L46" s="80" t="s">
        <v>59</v>
      </c>
      <c r="M46" s="56" t="s">
        <v>59</v>
      </c>
      <c r="N46" s="55" t="s">
        <v>59</v>
      </c>
      <c r="O46" s="55" t="s">
        <v>59</v>
      </c>
      <c r="P46" s="56" t="s">
        <v>59</v>
      </c>
      <c r="Q46" s="80" t="s">
        <v>59</v>
      </c>
      <c r="R46" s="56" t="s">
        <v>58</v>
      </c>
      <c r="S46" s="55" t="s">
        <v>59</v>
      </c>
      <c r="T46" s="55" t="s">
        <v>59</v>
      </c>
      <c r="U46" s="56" t="s">
        <v>59</v>
      </c>
      <c r="V46" s="56" t="s">
        <v>58</v>
      </c>
      <c r="W46" s="80" t="s">
        <v>59</v>
      </c>
      <c r="X46" s="56" t="s">
        <v>122</v>
      </c>
      <c r="Y46" s="56" t="s">
        <v>122</v>
      </c>
      <c r="Z46" s="56" t="s">
        <v>58</v>
      </c>
      <c r="AA46" s="80" t="s">
        <v>59</v>
      </c>
      <c r="AB46" s="56" t="s">
        <v>52</v>
      </c>
      <c r="AC46" s="17" t="s">
        <v>126</v>
      </c>
      <c r="AD46" s="42" t="s">
        <v>59</v>
      </c>
      <c r="AE46" s="17" t="s">
        <v>59</v>
      </c>
      <c r="AF46" s="17" t="s">
        <v>60</v>
      </c>
      <c r="AG46" s="17" t="s">
        <v>61</v>
      </c>
      <c r="AH46" s="42" t="s">
        <v>59</v>
      </c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3.5" hidden="false" customHeight="false" outlineLevel="0" collapsed="false">
      <c r="A47" s="48"/>
      <c r="B47" s="48"/>
      <c r="C47" s="17" t="s">
        <v>52</v>
      </c>
      <c r="D47" s="42" t="s">
        <v>58</v>
      </c>
      <c r="E47" s="17" t="s">
        <v>58</v>
      </c>
      <c r="F47" s="17" t="s">
        <v>52</v>
      </c>
      <c r="G47" s="42" t="s">
        <v>65</v>
      </c>
      <c r="H47" s="56" t="s">
        <v>64</v>
      </c>
      <c r="I47" s="56" t="s">
        <v>64</v>
      </c>
      <c r="J47" s="56" t="s">
        <v>56</v>
      </c>
      <c r="K47" s="80" t="s">
        <v>56</v>
      </c>
      <c r="L47" s="80" t="s">
        <v>56</v>
      </c>
      <c r="M47" s="56" t="s">
        <v>52</v>
      </c>
      <c r="N47" s="55" t="s">
        <v>52</v>
      </c>
      <c r="O47" s="55" t="s">
        <v>56</v>
      </c>
      <c r="P47" s="56" t="s">
        <v>56</v>
      </c>
      <c r="Q47" s="80" t="s">
        <v>56</v>
      </c>
      <c r="R47" s="56" t="s">
        <v>59</v>
      </c>
      <c r="S47" s="55" t="s">
        <v>135</v>
      </c>
      <c r="T47" s="55" t="s">
        <v>135</v>
      </c>
      <c r="U47" s="56" t="s">
        <v>135</v>
      </c>
      <c r="V47" s="56" t="s">
        <v>64</v>
      </c>
      <c r="W47" s="80" t="s">
        <v>56</v>
      </c>
      <c r="X47" s="56" t="s">
        <v>125</v>
      </c>
      <c r="Y47" s="56" t="s">
        <v>298</v>
      </c>
      <c r="Z47" s="56" t="s">
        <v>52</v>
      </c>
      <c r="AA47" s="80" t="s">
        <v>131</v>
      </c>
      <c r="AB47" s="56" t="s">
        <v>132</v>
      </c>
      <c r="AC47" s="17" t="s">
        <v>58</v>
      </c>
      <c r="AD47" s="42" t="s">
        <v>58</v>
      </c>
      <c r="AE47" s="17" t="s">
        <v>58</v>
      </c>
      <c r="AF47" s="17" t="s">
        <v>52</v>
      </c>
      <c r="AG47" s="17" t="s">
        <v>52</v>
      </c>
      <c r="AH47" s="42" t="s">
        <v>65</v>
      </c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27" hidden="false" customHeight="true" outlineLevel="0" collapsed="false">
      <c r="A48" s="48"/>
      <c r="B48" s="48"/>
      <c r="C48" s="17" t="s">
        <v>59</v>
      </c>
      <c r="D48" s="45" t="s">
        <v>52</v>
      </c>
      <c r="E48" s="43" t="s">
        <v>52</v>
      </c>
      <c r="F48" s="17" t="s">
        <v>59</v>
      </c>
      <c r="G48" s="58"/>
      <c r="H48" s="56" t="s">
        <v>69</v>
      </c>
      <c r="I48" s="56"/>
      <c r="J48" s="56" t="s">
        <v>58</v>
      </c>
      <c r="K48" s="80" t="s">
        <v>58</v>
      </c>
      <c r="L48" s="80" t="s">
        <v>218</v>
      </c>
      <c r="M48" s="63"/>
      <c r="N48" s="84"/>
      <c r="O48" s="55" t="s">
        <v>58</v>
      </c>
      <c r="P48" s="56" t="s">
        <v>58</v>
      </c>
      <c r="Q48" s="80" t="s">
        <v>134</v>
      </c>
      <c r="R48" s="56" t="s">
        <v>52</v>
      </c>
      <c r="S48" s="55" t="s">
        <v>59</v>
      </c>
      <c r="T48" s="55" t="s">
        <v>59</v>
      </c>
      <c r="U48" s="56" t="s">
        <v>59</v>
      </c>
      <c r="V48" s="56" t="s">
        <v>69</v>
      </c>
      <c r="W48" s="80" t="s">
        <v>218</v>
      </c>
      <c r="X48" s="56" t="s">
        <v>122</v>
      </c>
      <c r="Y48" s="56" t="s">
        <v>122</v>
      </c>
      <c r="Z48" s="56" t="s">
        <v>158</v>
      </c>
      <c r="AA48" s="80" t="s">
        <v>138</v>
      </c>
      <c r="AB48" s="56" t="s">
        <v>52</v>
      </c>
      <c r="AC48" s="17" t="s">
        <v>125</v>
      </c>
      <c r="AD48" s="43" t="s">
        <v>52</v>
      </c>
      <c r="AE48" s="43" t="s">
        <v>52</v>
      </c>
      <c r="AF48" s="17" t="s">
        <v>59</v>
      </c>
      <c r="AG48" s="17" t="s">
        <v>59</v>
      </c>
      <c r="AH48" s="58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37.5" hidden="false" customHeight="true" outlineLevel="0" collapsed="false">
      <c r="A49" s="48"/>
      <c r="B49" s="48"/>
      <c r="C49" s="17" t="s">
        <v>58</v>
      </c>
      <c r="D49" s="59"/>
      <c r="E49" s="59"/>
      <c r="F49" s="17" t="s">
        <v>74</v>
      </c>
      <c r="G49" s="60"/>
      <c r="H49" s="56" t="s">
        <v>72</v>
      </c>
      <c r="I49" s="56"/>
      <c r="J49" s="56" t="s">
        <v>273</v>
      </c>
      <c r="K49" s="80" t="s">
        <v>62</v>
      </c>
      <c r="L49" s="80" t="s">
        <v>252</v>
      </c>
      <c r="M49" s="57"/>
      <c r="N49" s="57"/>
      <c r="O49" s="55" t="s">
        <v>62</v>
      </c>
      <c r="P49" s="56" t="s">
        <v>199</v>
      </c>
      <c r="Q49" s="80" t="s">
        <v>272</v>
      </c>
      <c r="R49" s="56" t="s">
        <v>158</v>
      </c>
      <c r="S49" s="55" t="s">
        <v>146</v>
      </c>
      <c r="T49" s="55" t="s">
        <v>146</v>
      </c>
      <c r="U49" s="56" t="s">
        <v>146</v>
      </c>
      <c r="V49" s="56" t="s">
        <v>72</v>
      </c>
      <c r="W49" s="80" t="s">
        <v>252</v>
      </c>
      <c r="X49" s="56" t="s">
        <v>58</v>
      </c>
      <c r="Y49" s="56" t="s">
        <v>58</v>
      </c>
      <c r="Z49" s="56" t="s">
        <v>151</v>
      </c>
      <c r="AA49" s="83" t="s">
        <v>143</v>
      </c>
      <c r="AB49" s="56" t="s">
        <v>59</v>
      </c>
      <c r="AC49" s="17" t="s">
        <v>122</v>
      </c>
      <c r="AD49" s="59"/>
      <c r="AE49" s="59"/>
      <c r="AF49" s="17" t="s">
        <v>58</v>
      </c>
      <c r="AG49" s="17" t="s">
        <v>74</v>
      </c>
      <c r="AH49" s="6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33.75" hidden="false" customHeight="true" outlineLevel="0" collapsed="false">
      <c r="A50" s="48"/>
      <c r="B50" s="48"/>
      <c r="C50" s="17" t="s">
        <v>77</v>
      </c>
      <c r="D50" s="57"/>
      <c r="E50" s="57"/>
      <c r="F50" s="43" t="s">
        <v>78</v>
      </c>
      <c r="G50" s="40"/>
      <c r="H50" s="56" t="s">
        <v>76</v>
      </c>
      <c r="I50" s="56"/>
      <c r="J50" s="56" t="s">
        <v>299</v>
      </c>
      <c r="K50" s="80" t="s">
        <v>300</v>
      </c>
      <c r="L50" s="83" t="s">
        <v>221</v>
      </c>
      <c r="M50" s="57"/>
      <c r="N50" s="57"/>
      <c r="O50" s="55" t="s">
        <v>219</v>
      </c>
      <c r="P50" s="56" t="s">
        <v>62</v>
      </c>
      <c r="Q50" s="83" t="s">
        <v>67</v>
      </c>
      <c r="R50" s="56" t="s">
        <v>151</v>
      </c>
      <c r="S50" s="55" t="s">
        <v>59</v>
      </c>
      <c r="T50" s="55" t="s">
        <v>150</v>
      </c>
      <c r="U50" s="56" t="s">
        <v>59</v>
      </c>
      <c r="V50" s="56" t="s">
        <v>76</v>
      </c>
      <c r="W50" s="83" t="s">
        <v>221</v>
      </c>
      <c r="X50" s="56" t="s">
        <v>152</v>
      </c>
      <c r="Y50" s="56" t="s">
        <v>152</v>
      </c>
      <c r="Z50" s="56" t="s">
        <v>155</v>
      </c>
      <c r="AA50" s="68"/>
      <c r="AB50" s="63" t="s">
        <v>149</v>
      </c>
      <c r="AC50" s="17" t="s">
        <v>58</v>
      </c>
      <c r="AD50" s="57"/>
      <c r="AE50" s="57"/>
      <c r="AF50" s="17" t="s">
        <v>77</v>
      </c>
      <c r="AG50" s="43" t="s">
        <v>78</v>
      </c>
      <c r="AH50" s="40"/>
      <c r="AI50" s="8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41.25" hidden="false" customHeight="true" outlineLevel="0" collapsed="false">
      <c r="A51" s="48"/>
      <c r="B51" s="48"/>
      <c r="C51" s="17" t="s">
        <v>81</v>
      </c>
      <c r="D51" s="57"/>
      <c r="E51" s="57"/>
      <c r="F51" s="2"/>
      <c r="G51" s="40"/>
      <c r="H51" s="63" t="s">
        <v>80</v>
      </c>
      <c r="I51" s="63"/>
      <c r="J51" s="56" t="s">
        <v>301</v>
      </c>
      <c r="K51" s="80" t="s">
        <v>222</v>
      </c>
      <c r="L51" s="68"/>
      <c r="M51" s="57"/>
      <c r="N51" s="57"/>
      <c r="O51" s="55" t="s">
        <v>222</v>
      </c>
      <c r="P51" s="56" t="s">
        <v>70</v>
      </c>
      <c r="Q51" s="68"/>
      <c r="R51" s="56" t="s">
        <v>155</v>
      </c>
      <c r="S51" s="55" t="s">
        <v>154</v>
      </c>
      <c r="T51" s="55" t="s">
        <v>59</v>
      </c>
      <c r="U51" s="56" t="s">
        <v>302</v>
      </c>
      <c r="V51" s="63" t="s">
        <v>80</v>
      </c>
      <c r="W51" s="68"/>
      <c r="X51" s="56" t="s">
        <v>58</v>
      </c>
      <c r="Y51" s="56" t="s">
        <v>58</v>
      </c>
      <c r="Z51" s="56" t="s">
        <v>159</v>
      </c>
      <c r="AA51" s="68"/>
      <c r="AB51" s="85"/>
      <c r="AC51" s="17" t="s">
        <v>152</v>
      </c>
      <c r="AD51" s="57"/>
      <c r="AE51" s="57"/>
      <c r="AF51" s="17" t="s">
        <v>81</v>
      </c>
      <c r="AG51" s="2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25.5" hidden="false" customHeight="true" outlineLevel="0" collapsed="false">
      <c r="A52" s="48"/>
      <c r="B52" s="48"/>
      <c r="C52" s="17" t="s">
        <v>83</v>
      </c>
      <c r="D52" s="57"/>
      <c r="E52" s="57"/>
      <c r="F52" s="2"/>
      <c r="G52" s="40"/>
      <c r="H52" s="68"/>
      <c r="I52" s="68"/>
      <c r="J52" s="56" t="s">
        <v>273</v>
      </c>
      <c r="K52" s="80" t="s">
        <v>303</v>
      </c>
      <c r="L52" s="68"/>
      <c r="M52" s="57"/>
      <c r="N52" s="57"/>
      <c r="O52" s="55" t="s">
        <v>223</v>
      </c>
      <c r="P52" s="56" t="s">
        <v>276</v>
      </c>
      <c r="Q52" s="68"/>
      <c r="R52" s="56" t="s">
        <v>159</v>
      </c>
      <c r="S52" s="63"/>
      <c r="T52" s="55" t="s">
        <v>157</v>
      </c>
      <c r="U52" s="56" t="s">
        <v>304</v>
      </c>
      <c r="V52" s="68"/>
      <c r="W52" s="68"/>
      <c r="X52" s="56" t="s">
        <v>52</v>
      </c>
      <c r="Y52" s="56" t="s">
        <v>52</v>
      </c>
      <c r="Z52" s="56" t="s">
        <v>52</v>
      </c>
      <c r="AA52" s="69"/>
      <c r="AC52" s="17" t="s">
        <v>58</v>
      </c>
      <c r="AD52" s="57"/>
      <c r="AE52" s="57"/>
      <c r="AF52" s="17" t="s">
        <v>83</v>
      </c>
      <c r="AG52" s="2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35.25" hidden="false" customHeight="true" outlineLevel="0" collapsed="false">
      <c r="A53" s="12"/>
      <c r="B53" s="12"/>
      <c r="C53" s="17" t="s">
        <v>84</v>
      </c>
      <c r="D53" s="57"/>
      <c r="E53" s="57"/>
      <c r="F53" s="2"/>
      <c r="G53" s="2"/>
      <c r="H53" s="68"/>
      <c r="I53" s="68"/>
      <c r="J53" s="66" t="s">
        <v>69</v>
      </c>
      <c r="K53" s="193" t="s">
        <v>225</v>
      </c>
      <c r="L53" s="69"/>
      <c r="M53" s="57"/>
      <c r="N53" s="57"/>
      <c r="O53" s="62" t="s">
        <v>225</v>
      </c>
      <c r="P53" s="63" t="s">
        <v>277</v>
      </c>
      <c r="Q53" s="69"/>
      <c r="R53" s="56" t="s">
        <v>52</v>
      </c>
      <c r="S53" s="57"/>
      <c r="T53" s="84"/>
      <c r="U53" s="56" t="s">
        <v>305</v>
      </c>
      <c r="V53" s="68"/>
      <c r="W53" s="69"/>
      <c r="X53" s="56" t="s">
        <v>59</v>
      </c>
      <c r="Y53" s="56" t="s">
        <v>59</v>
      </c>
      <c r="Z53" s="56" t="s">
        <v>59</v>
      </c>
      <c r="AC53" s="17" t="s">
        <v>52</v>
      </c>
      <c r="AD53" s="57"/>
      <c r="AE53" s="57"/>
      <c r="AF53" s="17" t="s">
        <v>84</v>
      </c>
      <c r="AG53" s="2"/>
      <c r="AH53" s="2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8.25" hidden="false" customHeight="true" outlineLevel="0" collapsed="false">
      <c r="B54" s="40"/>
      <c r="C54" s="67"/>
      <c r="D54" s="57"/>
      <c r="E54" s="57"/>
      <c r="F54" s="2"/>
      <c r="G54" s="40"/>
      <c r="H54" s="69"/>
      <c r="I54" s="69"/>
      <c r="J54" s="63" t="s">
        <v>306</v>
      </c>
      <c r="K54" s="194"/>
      <c r="M54" s="57"/>
      <c r="N54" s="57"/>
      <c r="O54" s="57"/>
      <c r="P54" s="65"/>
      <c r="R54" s="63" t="s">
        <v>162</v>
      </c>
      <c r="S54" s="57"/>
      <c r="T54" s="57"/>
      <c r="U54" s="56" t="s">
        <v>307</v>
      </c>
      <c r="V54" s="69"/>
      <c r="X54" s="63" t="s">
        <v>148</v>
      </c>
      <c r="Y54" s="63" t="s">
        <v>148</v>
      </c>
      <c r="Z54" s="63" t="s">
        <v>162</v>
      </c>
      <c r="AC54" s="17" t="s">
        <v>59</v>
      </c>
      <c r="AD54" s="57"/>
      <c r="AE54" s="57"/>
      <c r="AF54" s="67"/>
      <c r="AG54" s="2"/>
      <c r="AH54" s="40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customFormat="false" ht="33.75" hidden="false" customHeight="true" outlineLevel="0" collapsed="false">
      <c r="B55" s="2"/>
      <c r="C55" s="57"/>
      <c r="D55" s="57"/>
      <c r="E55" s="57"/>
      <c r="F55" s="2"/>
      <c r="G55" s="2"/>
      <c r="H55" s="2"/>
      <c r="I55" s="2"/>
      <c r="M55" s="57"/>
      <c r="N55" s="57"/>
      <c r="P55" s="60"/>
      <c r="R55" s="68"/>
      <c r="T55" s="57"/>
      <c r="U55" s="56" t="s">
        <v>308</v>
      </c>
      <c r="V55" s="2"/>
      <c r="X55" s="2"/>
      <c r="Y55" s="2"/>
      <c r="Z55" s="68"/>
      <c r="AC55" s="43" t="s">
        <v>148</v>
      </c>
      <c r="AD55" s="57"/>
      <c r="AE55" s="57"/>
      <c r="AF55" s="57"/>
      <c r="AG55" s="2"/>
      <c r="AH55" s="2"/>
      <c r="AI55" s="68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customFormat="false" ht="15.75" hidden="false" customHeight="false" outlineLevel="0" collapsed="false">
      <c r="C56" s="40"/>
      <c r="D56" s="2"/>
      <c r="E56" s="57"/>
      <c r="F56" s="2"/>
      <c r="G56" s="2"/>
      <c r="H56" s="2"/>
      <c r="I56" s="2"/>
      <c r="M56" s="57"/>
      <c r="N56" s="57"/>
      <c r="R56" s="68"/>
      <c r="S56" s="68"/>
      <c r="U56" s="162"/>
      <c r="V56" s="2"/>
      <c r="X56" s="2"/>
      <c r="Y56" s="2"/>
      <c r="Z56" s="68"/>
      <c r="AC56" s="2"/>
      <c r="AD56" s="2"/>
      <c r="AE56" s="57"/>
      <c r="AF56" s="40"/>
      <c r="AG56" s="2"/>
      <c r="AH56" s="2"/>
      <c r="AI56" s="69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customFormat="false" ht="15" hidden="false" customHeight="false" outlineLevel="0" collapsed="false">
      <c r="C57" s="2"/>
      <c r="D57" s="68"/>
      <c r="E57" s="57"/>
      <c r="F57" s="2"/>
      <c r="G57" s="2"/>
      <c r="H57" s="2"/>
      <c r="I57" s="2"/>
      <c r="M57" s="87"/>
      <c r="N57" s="87"/>
      <c r="R57" s="69"/>
      <c r="S57" s="68"/>
      <c r="T57" s="68"/>
      <c r="U57" s="68"/>
      <c r="V57" s="2"/>
      <c r="X57" s="2"/>
      <c r="Y57" s="2"/>
      <c r="Z57" s="69"/>
      <c r="AC57" s="2"/>
      <c r="AD57" s="68"/>
      <c r="AE57" s="57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customFormat="false" ht="15" hidden="false" customHeight="false" outlineLevel="0" collapsed="false">
      <c r="C58" s="68"/>
      <c r="D58" s="68"/>
      <c r="E58" s="57"/>
      <c r="F58" s="2"/>
      <c r="G58" s="2"/>
      <c r="H58" s="2"/>
      <c r="I58" s="2"/>
      <c r="M58" s="87"/>
      <c r="N58" s="87"/>
      <c r="S58" s="69"/>
      <c r="T58" s="68"/>
      <c r="U58" s="68"/>
      <c r="V58" s="2"/>
      <c r="X58" s="2"/>
      <c r="Y58" s="2"/>
      <c r="AC58" s="2"/>
      <c r="AD58" s="68"/>
      <c r="AE58" s="57"/>
      <c r="AF58" s="68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customFormat="false" ht="12.75" hidden="false" customHeight="false" outlineLevel="0" collapsed="false">
      <c r="C59" s="69"/>
      <c r="D59" s="69"/>
      <c r="E59" s="40"/>
      <c r="F59" s="2"/>
      <c r="G59" s="2"/>
      <c r="H59" s="2"/>
      <c r="I59" s="2"/>
      <c r="M59" s="87"/>
      <c r="N59" s="87"/>
      <c r="T59" s="69"/>
      <c r="U59" s="69"/>
      <c r="V59" s="2"/>
      <c r="X59" s="2"/>
      <c r="Y59" s="2"/>
      <c r="AC59" s="2"/>
      <c r="AD59" s="69"/>
      <c r="AE59" s="40"/>
      <c r="AF59" s="6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customFormat="false" ht="12.75" hidden="false" customHeight="false" outlineLevel="0" collapsed="false">
      <c r="C60" s="2"/>
      <c r="D60" s="2"/>
      <c r="E60" s="2"/>
      <c r="F60" s="2"/>
      <c r="G60" s="2"/>
      <c r="H60" s="2"/>
      <c r="I60" s="2"/>
      <c r="M60" s="2"/>
      <c r="N60" s="2"/>
      <c r="V60" s="2"/>
      <c r="X60" s="2"/>
      <c r="Y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customFormat="false" ht="12.75" hidden="false" customHeight="false" outlineLevel="0" collapsed="false">
      <c r="C61" s="2"/>
      <c r="D61" s="2"/>
      <c r="E61" s="2"/>
      <c r="F61" s="2"/>
      <c r="G61" s="2"/>
      <c r="H61" s="2"/>
      <c r="I61" s="2"/>
      <c r="M61" s="2"/>
      <c r="N61" s="2"/>
      <c r="V61" s="2"/>
      <c r="X61" s="2"/>
      <c r="Y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customFormat="false" ht="12.75" hidden="false" customHeight="false" outlineLevel="0" collapsed="false">
      <c r="C62" s="2"/>
      <c r="D62" s="2"/>
      <c r="E62" s="2"/>
      <c r="F62" s="2"/>
      <c r="G62" s="2"/>
      <c r="H62" s="2"/>
      <c r="I62" s="2"/>
      <c r="M62" s="2"/>
      <c r="N62" s="2"/>
      <c r="V62" s="2"/>
      <c r="X62" s="2"/>
      <c r="Y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</row>
    <row r="63" customFormat="false" ht="12.75" hidden="false" customHeight="false" outlineLevel="0" collapsed="false">
      <c r="C63" s="2"/>
      <c r="D63" s="2"/>
      <c r="E63" s="2"/>
      <c r="F63" s="2"/>
      <c r="G63" s="2"/>
      <c r="H63" s="2"/>
      <c r="I63" s="2"/>
      <c r="M63" s="2"/>
      <c r="N63" s="2"/>
      <c r="V63" s="2"/>
      <c r="X63" s="2"/>
      <c r="Y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customFormat="false" ht="12.75" hidden="false" customHeight="false" outlineLevel="0" collapsed="false">
      <c r="C64" s="2"/>
      <c r="D64" s="2"/>
      <c r="E64" s="2"/>
      <c r="F64" s="2"/>
      <c r="G64" s="2"/>
      <c r="H64" s="2"/>
      <c r="I64" s="2"/>
      <c r="M64" s="2"/>
      <c r="N64" s="2"/>
      <c r="V64" s="2"/>
      <c r="X64" s="2"/>
      <c r="Y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</row>
    <row r="65" customFormat="false" ht="12.75" hidden="false" customHeight="false" outlineLevel="0" collapsed="false">
      <c r="C65" s="2"/>
      <c r="D65" s="2"/>
      <c r="E65" s="2"/>
      <c r="F65" s="2"/>
      <c r="G65" s="2"/>
      <c r="H65" s="2"/>
      <c r="I65" s="2"/>
      <c r="M65" s="2"/>
      <c r="N65" s="2"/>
      <c r="V65" s="2"/>
      <c r="X65" s="2"/>
      <c r="Y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</row>
    <row r="66" customFormat="false" ht="12.75" hidden="false" customHeight="false" outlineLevel="0" collapsed="false">
      <c r="C66" s="2"/>
      <c r="D66" s="2"/>
      <c r="E66" s="2"/>
      <c r="F66" s="2"/>
      <c r="G66" s="2"/>
      <c r="H66" s="2"/>
      <c r="I66" s="2"/>
      <c r="M66" s="2"/>
      <c r="N66" s="2"/>
      <c r="V66" s="2"/>
      <c r="X66" s="2"/>
      <c r="Y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</row>
    <row r="67" customFormat="false" ht="12.75" hidden="false" customHeight="false" outlineLevel="0" collapsed="false">
      <c r="C67" s="2"/>
      <c r="D67" s="2"/>
      <c r="E67" s="2"/>
      <c r="F67" s="2"/>
      <c r="G67" s="2"/>
      <c r="H67" s="2"/>
      <c r="I67" s="2"/>
      <c r="M67" s="2"/>
      <c r="N67" s="2"/>
      <c r="V67" s="2"/>
      <c r="X67" s="2"/>
      <c r="Y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</row>
    <row r="68" customFormat="false" ht="12.75" hidden="false" customHeight="false" outlineLevel="0" collapsed="false">
      <c r="C68" s="2"/>
      <c r="D68" s="2"/>
      <c r="E68" s="2"/>
      <c r="F68" s="2"/>
      <c r="G68" s="2"/>
      <c r="H68" s="2"/>
      <c r="I68" s="2"/>
      <c r="M68" s="2"/>
      <c r="N68" s="2"/>
      <c r="V68" s="2"/>
      <c r="X68" s="2"/>
      <c r="Y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</row>
    <row r="69" customFormat="false" ht="12.75" hidden="false" customHeight="false" outlineLevel="0" collapsed="false">
      <c r="C69" s="2"/>
      <c r="D69" s="2"/>
      <c r="E69" s="2"/>
      <c r="F69" s="2"/>
      <c r="G69" s="2"/>
      <c r="H69" s="2"/>
      <c r="I69" s="2"/>
      <c r="M69" s="2"/>
      <c r="N69" s="2"/>
      <c r="V69" s="2"/>
      <c r="X69" s="2"/>
      <c r="Y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</row>
    <row r="70" customFormat="false" ht="12.75" hidden="false" customHeight="false" outlineLevel="0" collapsed="false">
      <c r="C70" s="2"/>
      <c r="D70" s="2"/>
      <c r="E70" s="2"/>
      <c r="F70" s="2"/>
      <c r="G70" s="2"/>
      <c r="H70" s="2"/>
      <c r="I70" s="2"/>
      <c r="M70" s="2"/>
      <c r="N70" s="2"/>
      <c r="V70" s="2"/>
      <c r="X70" s="2"/>
      <c r="Y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</row>
    <row r="71" customFormat="false" ht="12.75" hidden="false" customHeight="false" outlineLevel="0" collapsed="false">
      <c r="C71" s="2"/>
      <c r="D71" s="2"/>
      <c r="E71" s="2"/>
      <c r="F71" s="2"/>
      <c r="G71" s="2"/>
      <c r="H71" s="2"/>
      <c r="I71" s="2"/>
      <c r="M71" s="2"/>
      <c r="N71" s="2"/>
      <c r="V71" s="2"/>
      <c r="X71" s="2"/>
      <c r="Y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</row>
    <row r="72" customFormat="false" ht="12.75" hidden="false" customHeight="false" outlineLevel="0" collapsed="false">
      <c r="C72" s="2"/>
      <c r="D72" s="2"/>
      <c r="E72" s="2"/>
      <c r="F72" s="2"/>
      <c r="G72" s="2"/>
      <c r="H72" s="2"/>
      <c r="I72" s="2"/>
      <c r="M72" s="2"/>
      <c r="N72" s="2"/>
      <c r="V72" s="2"/>
      <c r="X72" s="2"/>
      <c r="Y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</row>
    <row r="73" customFormat="false" ht="12.75" hidden="false" customHeight="false" outlineLevel="0" collapsed="false">
      <c r="C73" s="2"/>
      <c r="D73" s="2"/>
      <c r="E73" s="2"/>
      <c r="F73" s="2"/>
      <c r="G73" s="2"/>
      <c r="H73" s="2"/>
      <c r="I73" s="2"/>
      <c r="M73" s="2"/>
      <c r="N73" s="2"/>
      <c r="V73" s="2"/>
      <c r="X73" s="2"/>
      <c r="Y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</row>
    <row r="74" customFormat="false" ht="12.75" hidden="false" customHeight="false" outlineLevel="0" collapsed="false">
      <c r="C74" s="2"/>
      <c r="D74" s="2"/>
      <c r="E74" s="2"/>
      <c r="F74" s="2"/>
      <c r="G74" s="2"/>
      <c r="H74" s="2"/>
      <c r="I74" s="2"/>
      <c r="M74" s="2"/>
      <c r="N74" s="2"/>
      <c r="V74" s="2"/>
      <c r="X74" s="2"/>
      <c r="Y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</row>
    <row r="75" customFormat="false" ht="12.75" hidden="false" customHeight="false" outlineLevel="0" collapsed="false">
      <c r="C75" s="2"/>
      <c r="D75" s="2"/>
      <c r="E75" s="2"/>
      <c r="F75" s="2"/>
      <c r="G75" s="2"/>
      <c r="H75" s="2"/>
      <c r="I75" s="2"/>
      <c r="M75" s="2"/>
      <c r="N75" s="2"/>
      <c r="V75" s="2"/>
      <c r="X75" s="2"/>
      <c r="Y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</row>
    <row r="76" customFormat="false" ht="12.75" hidden="false" customHeight="false" outlineLevel="0" collapsed="false">
      <c r="C76" s="2"/>
      <c r="D76" s="2"/>
      <c r="E76" s="2"/>
      <c r="F76" s="2"/>
      <c r="G76" s="2"/>
      <c r="H76" s="2"/>
      <c r="I76" s="2"/>
      <c r="M76" s="2"/>
      <c r="N76" s="2"/>
      <c r="V76" s="2"/>
      <c r="X76" s="2"/>
      <c r="Y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</row>
    <row r="77" customFormat="false" ht="12.75" hidden="false" customHeight="false" outlineLevel="0" collapsed="false">
      <c r="C77" s="2"/>
      <c r="D77" s="2"/>
      <c r="E77" s="2"/>
      <c r="F77" s="2"/>
      <c r="G77" s="2"/>
      <c r="H77" s="2"/>
      <c r="I77" s="2"/>
      <c r="M77" s="2"/>
      <c r="N77" s="2"/>
      <c r="V77" s="2"/>
      <c r="X77" s="2"/>
      <c r="Y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</row>
    <row r="78" customFormat="false" ht="12.75" hidden="false" customHeight="false" outlineLevel="0" collapsed="false">
      <c r="C78" s="2"/>
      <c r="D78" s="2"/>
      <c r="E78" s="2"/>
      <c r="F78" s="2"/>
      <c r="G78" s="2"/>
      <c r="H78" s="2"/>
      <c r="I78" s="2"/>
      <c r="M78" s="2"/>
      <c r="N78" s="2"/>
      <c r="V78" s="2"/>
      <c r="X78" s="2"/>
      <c r="Y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</row>
    <row r="79" customFormat="false" ht="12.75" hidden="false" customHeight="false" outlineLevel="0" collapsed="false">
      <c r="C79" s="2"/>
      <c r="D79" s="2"/>
      <c r="E79" s="2"/>
      <c r="F79" s="2"/>
      <c r="G79" s="2"/>
      <c r="H79" s="2"/>
      <c r="I79" s="2"/>
      <c r="M79" s="2"/>
      <c r="N79" s="2"/>
      <c r="V79" s="2"/>
      <c r="X79" s="2"/>
      <c r="Y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</row>
    <row r="80" customFormat="false" ht="12.75" hidden="false" customHeight="false" outlineLevel="0" collapsed="false">
      <c r="C80" s="2"/>
      <c r="D80" s="2"/>
      <c r="E80" s="2"/>
      <c r="F80" s="2"/>
      <c r="G80" s="2"/>
      <c r="H80" s="2"/>
      <c r="I80" s="2"/>
      <c r="M80" s="2"/>
      <c r="N80" s="2"/>
      <c r="V80" s="2"/>
      <c r="X80" s="2"/>
      <c r="Y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</row>
    <row r="81" customFormat="false" ht="12.75" hidden="false" customHeight="false" outlineLevel="0" collapsed="false">
      <c r="C81" s="2"/>
      <c r="D81" s="2"/>
      <c r="E81" s="2"/>
      <c r="F81" s="2"/>
      <c r="G81" s="2"/>
      <c r="H81" s="2"/>
      <c r="I81" s="2"/>
      <c r="M81" s="2"/>
      <c r="N81" s="2"/>
      <c r="V81" s="2"/>
      <c r="X81" s="2"/>
      <c r="Y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</row>
    <row r="82" customFormat="false" ht="12.75" hidden="false" customHeight="false" outlineLevel="0" collapsed="false">
      <c r="C82" s="2"/>
      <c r="D82" s="2"/>
      <c r="E82" s="2"/>
      <c r="F82" s="2"/>
      <c r="G82" s="2"/>
      <c r="H82" s="2"/>
      <c r="I82" s="2"/>
      <c r="M82" s="2"/>
      <c r="N82" s="2"/>
      <c r="V82" s="2"/>
      <c r="X82" s="2"/>
      <c r="Y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</row>
    <row r="83" customFormat="false" ht="12.75" hidden="false" customHeight="false" outlineLevel="0" collapsed="false">
      <c r="C83" s="2"/>
      <c r="D83" s="2"/>
      <c r="E83" s="2"/>
      <c r="F83" s="2"/>
      <c r="G83" s="2"/>
      <c r="H83" s="2"/>
      <c r="I83" s="2"/>
      <c r="V83" s="2"/>
      <c r="X83" s="2"/>
      <c r="Y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</row>
    <row r="84" customFormat="false" ht="12.75" hidden="false" customHeight="false" outlineLevel="0" collapsed="false">
      <c r="C84" s="2"/>
      <c r="D84" s="2"/>
      <c r="E84" s="2"/>
      <c r="F84" s="2"/>
      <c r="G84" s="2"/>
      <c r="H84" s="2"/>
      <c r="I84" s="2"/>
      <c r="V84" s="2"/>
      <c r="X84" s="2"/>
      <c r="Y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</row>
    <row r="85" customFormat="false" ht="12.75" hidden="false" customHeight="false" outlineLevel="0" collapsed="false">
      <c r="C85" s="2"/>
      <c r="D85" s="2"/>
      <c r="E85" s="2"/>
      <c r="F85" s="2"/>
      <c r="G85" s="2"/>
      <c r="H85" s="2"/>
      <c r="I85" s="2"/>
      <c r="V85" s="2"/>
      <c r="X85" s="2"/>
      <c r="Y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</row>
    <row r="86" customFormat="false" ht="12.75" hidden="false" customHeight="false" outlineLevel="0" collapsed="false">
      <c r="C86" s="2"/>
      <c r="D86" s="2"/>
      <c r="E86" s="2"/>
      <c r="F86" s="2"/>
      <c r="G86" s="2"/>
      <c r="H86" s="2"/>
      <c r="I86" s="2"/>
      <c r="V86" s="2"/>
      <c r="X86" s="2"/>
      <c r="Y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</row>
    <row r="87" customFormat="false" ht="12.75" hidden="false" customHeight="false" outlineLevel="0" collapsed="false">
      <c r="C87" s="2"/>
      <c r="D87" s="2"/>
      <c r="E87" s="2"/>
      <c r="F87" s="2"/>
      <c r="G87" s="2"/>
      <c r="H87" s="2"/>
      <c r="I87" s="2"/>
      <c r="V87" s="2"/>
      <c r="X87" s="2"/>
      <c r="Y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</row>
    <row r="88" customFormat="false" ht="12.75" hidden="false" customHeight="false" outlineLevel="0" collapsed="false">
      <c r="C88" s="2"/>
      <c r="D88" s="2"/>
      <c r="E88" s="2"/>
      <c r="F88" s="2"/>
      <c r="G88" s="2"/>
      <c r="H88" s="2"/>
      <c r="I88" s="2"/>
      <c r="V88" s="2"/>
      <c r="X88" s="2"/>
      <c r="Y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</row>
    <row r="89" customFormat="false" ht="12.75" hidden="false" customHeight="false" outlineLevel="0" collapsed="false">
      <c r="C89" s="2"/>
      <c r="D89" s="2"/>
      <c r="E89" s="2"/>
      <c r="F89" s="2"/>
      <c r="G89" s="2"/>
      <c r="H89" s="2"/>
      <c r="I89" s="2"/>
      <c r="V89" s="2"/>
      <c r="X89" s="2"/>
      <c r="Y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</row>
    <row r="90" customFormat="false" ht="12.75" hidden="false" customHeight="false" outlineLevel="0" collapsed="false">
      <c r="C90" s="2"/>
      <c r="D90" s="2"/>
      <c r="E90" s="2"/>
      <c r="F90" s="2"/>
      <c r="G90" s="2"/>
      <c r="H90" s="2"/>
      <c r="I90" s="2"/>
      <c r="V90" s="2"/>
      <c r="X90" s="2"/>
      <c r="Y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</row>
    <row r="91" customFormat="false" ht="12.75" hidden="false" customHeight="false" outlineLevel="0" collapsed="false">
      <c r="C91" s="2"/>
      <c r="D91" s="2"/>
      <c r="E91" s="2"/>
      <c r="G91" s="2"/>
      <c r="H91" s="2"/>
      <c r="I91" s="2"/>
      <c r="V91" s="2"/>
      <c r="X91" s="2"/>
      <c r="Y91" s="2"/>
      <c r="AC91" s="2"/>
      <c r="AD91" s="2"/>
      <c r="AE91" s="2"/>
      <c r="AF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</row>
    <row r="92" customFormat="false" ht="12.75" hidden="false" customHeight="false" outlineLevel="0" collapsed="false">
      <c r="C92" s="2"/>
      <c r="D92" s="2"/>
      <c r="E92" s="2"/>
      <c r="G92" s="2"/>
      <c r="H92" s="2"/>
      <c r="I92" s="2"/>
      <c r="V92" s="2"/>
      <c r="X92" s="2"/>
      <c r="Y92" s="2"/>
      <c r="AC92" s="2"/>
      <c r="AD92" s="2"/>
      <c r="AE92" s="2"/>
      <c r="AF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</row>
    <row r="93" customFormat="false" ht="12.75" hidden="false" customHeight="false" outlineLevel="0" collapsed="false">
      <c r="C93" s="2"/>
      <c r="D93" s="2"/>
      <c r="E93" s="2"/>
      <c r="G93" s="2"/>
      <c r="H93" s="2"/>
      <c r="I93" s="2"/>
      <c r="V93" s="2"/>
      <c r="X93" s="2"/>
      <c r="Y93" s="2"/>
      <c r="AC93" s="2"/>
      <c r="AD93" s="2"/>
      <c r="AE93" s="2"/>
      <c r="AF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</row>
    <row r="94" customFormat="false" ht="12.75" hidden="false" customHeight="false" outlineLevel="0" collapsed="false">
      <c r="C94" s="2"/>
      <c r="D94" s="2"/>
      <c r="E94" s="2"/>
      <c r="G94" s="2"/>
      <c r="H94" s="2"/>
      <c r="I94" s="2"/>
      <c r="V94" s="2"/>
      <c r="X94" s="2"/>
      <c r="Y94" s="2"/>
      <c r="AC94" s="2"/>
      <c r="AD94" s="2"/>
      <c r="AE94" s="2"/>
      <c r="AF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</row>
    <row r="95" customFormat="false" ht="12.75" hidden="false" customHeight="false" outlineLevel="0" collapsed="false">
      <c r="C95" s="2"/>
      <c r="D95" s="2"/>
      <c r="E95" s="2"/>
      <c r="G95" s="2"/>
      <c r="H95" s="2"/>
      <c r="I95" s="2"/>
      <c r="V95" s="2"/>
      <c r="AC95" s="2"/>
      <c r="AD95" s="2"/>
      <c r="AE95" s="2"/>
      <c r="AF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</row>
    <row r="96" customFormat="false" ht="12.75" hidden="false" customHeight="false" outlineLevel="0" collapsed="false">
      <c r="C96" s="2"/>
      <c r="D96" s="2"/>
      <c r="E96" s="2"/>
      <c r="G96" s="2"/>
      <c r="H96" s="2"/>
      <c r="I96" s="2"/>
      <c r="V96" s="2"/>
      <c r="AD96" s="2"/>
      <c r="AE96" s="2"/>
      <c r="AF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</row>
    <row r="97" customFormat="false" ht="12.75" hidden="false" customHeight="false" outlineLevel="0" collapsed="false">
      <c r="C97" s="2"/>
      <c r="D97" s="2"/>
      <c r="E97" s="2"/>
      <c r="G97" s="2"/>
      <c r="AD97" s="2"/>
      <c r="AE97" s="2"/>
      <c r="AF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</row>
    <row r="98" customFormat="false" ht="12.75" hidden="false" customHeight="false" outlineLevel="0" collapsed="false">
      <c r="C98" s="2"/>
      <c r="D98" s="2"/>
      <c r="E98" s="2"/>
      <c r="G98" s="2"/>
      <c r="AD98" s="2"/>
      <c r="AE98" s="2"/>
      <c r="AF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</row>
    <row r="99" customFormat="false" ht="12.75" hidden="false" customHeight="false" outlineLevel="0" collapsed="false">
      <c r="C99" s="2"/>
      <c r="D99" s="2"/>
      <c r="E99" s="2"/>
      <c r="G99" s="2"/>
      <c r="AD99" s="2"/>
      <c r="AE99" s="2"/>
      <c r="AF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</row>
    <row r="100" customFormat="false" ht="12.75" hidden="false" customHeight="false" outlineLevel="0" collapsed="false">
      <c r="C100" s="2"/>
      <c r="D100" s="2"/>
      <c r="E100" s="2"/>
      <c r="G100" s="2"/>
      <c r="AD100" s="2"/>
      <c r="AE100" s="2"/>
      <c r="AF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</row>
    <row r="101" customFormat="false" ht="12.75" hidden="false" customHeight="false" outlineLevel="0" collapsed="false">
      <c r="C101" s="2"/>
      <c r="D101" s="2"/>
      <c r="E101" s="2"/>
      <c r="G101" s="2"/>
      <c r="AD101" s="2"/>
      <c r="AE101" s="2"/>
      <c r="AF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</row>
  </sheetData>
  <mergeCells count="3">
    <mergeCell ref="D8:E8"/>
    <mergeCell ref="M8:N8"/>
    <mergeCell ref="AD8:AE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2001-01-30T19:10:16Z</dcterms:created>
  <dc:creator>srunswic</dc:creator>
  <dc:description>- Oracle 8i ODBC QueryFix Applied</dc:description>
  <dc:language>en-US</dc:language>
  <cp:lastModifiedBy>lgang</cp:lastModifiedBy>
  <cp:lastPrinted>2001-02-25T01:00:22Z</cp:lastPrinted>
  <cp:revision>0</cp:revision>
  <dc:subject/>
  <dc:title/>
</cp:coreProperties>
</file>