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12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3)" sheetId="1" state="visible" r:id="rId3"/>
    <sheet name="APRIL (22)" sheetId="2" state="visible" r:id="rId4"/>
    <sheet name="APRIL (21)" sheetId="3" state="visible" r:id="rId5"/>
    <sheet name="APRIL (20)" sheetId="4" state="visible" r:id="rId6"/>
    <sheet name="APRIL (19)" sheetId="5" state="visible" r:id="rId7"/>
    <sheet name="APRIL (18)" sheetId="6" state="visible" r:id="rId8"/>
    <sheet name="APRIL (17)" sheetId="7" state="visible" r:id="rId9"/>
    <sheet name="APRIL (16)" sheetId="8" state="visible" r:id="rId10"/>
    <sheet name="APRIL (15)" sheetId="9" state="visible" r:id="rId11"/>
    <sheet name="APRIL (14)" sheetId="10" state="visible" r:id="rId12"/>
    <sheet name="APRIL (13)" sheetId="11" state="visible" r:id="rId13"/>
    <sheet name="APRIL (12)" sheetId="12" state="visible" r:id="rId14"/>
    <sheet name="APRIL (11)" sheetId="13" state="visible" r:id="rId15"/>
    <sheet name="APRIL (10)" sheetId="14" state="visible" r:id="rId16"/>
    <sheet name="APRIL (9)" sheetId="15" state="visible" r:id="rId17"/>
    <sheet name="APRIL (8)" sheetId="16" state="visible" r:id="rId18"/>
    <sheet name="APRIL (7)" sheetId="17" state="visible" r:id="rId19"/>
    <sheet name="APRIL (6)" sheetId="18" state="visible" r:id="rId20"/>
    <sheet name="APRIL (5)" sheetId="19" state="visible" r:id="rId21"/>
    <sheet name="APRIL (4)" sheetId="20" state="visible" r:id="rId22"/>
    <sheet name="APRIL (3)" sheetId="21" state="visible" r:id="rId23"/>
    <sheet name="APRIL (2)" sheetId="22" state="visible" r:id="rId24"/>
    <sheet name="APRIL (1)" sheetId="23" state="visible" r:id="rId25"/>
  </sheets>
  <definedNames>
    <definedName function="false" hidden="false" localSheetId="22" name="_xlnm.Print_Area" vbProcedure="false">'APRIL (1)'!$A$8:$M$67</definedName>
    <definedName function="false" hidden="false" localSheetId="13" name="_xlnm.Print_Area" vbProcedure="false">'APRIL (10)'!$A$1:$AC$53</definedName>
    <definedName function="false" hidden="false" localSheetId="12" name="_xlnm.Print_Area" vbProcedure="false">'APRIL (11)'!$A$1:$AD$53</definedName>
    <definedName function="false" hidden="false" localSheetId="11" name="_xlnm.Print_Area" vbProcedure="false">'APRIL (12)'!$A$1:$Q$58</definedName>
    <definedName function="false" hidden="false" localSheetId="10" name="_xlnm.Print_Area" vbProcedure="false">'APRIL (13)'!$A$1:$W$53</definedName>
    <definedName function="false" hidden="false" localSheetId="9" name="_xlnm.Print_Area" vbProcedure="false">'APRIL (14)'!$A$1:$O$53</definedName>
    <definedName function="false" hidden="false" localSheetId="8" name="_xlnm.Print_Area" vbProcedure="false">'APRIL (15)'!$A$1:$X$53</definedName>
    <definedName function="false" hidden="false" localSheetId="7" name="_xlnm.Print_Area" vbProcedure="false">'APRIL (16)'!$A$1:$X$53</definedName>
    <definedName function="false" hidden="false" localSheetId="6" name="_xlnm.Print_Area" vbProcedure="false">'APRIL (17)'!$A$1:$R$62</definedName>
    <definedName function="false" hidden="false" localSheetId="5" name="_xlnm.Print_Area" vbProcedure="false">'APRIL (18)'!$A$1:$X$53</definedName>
    <definedName function="false" hidden="false" localSheetId="4" name="_xlnm.Print_Area" vbProcedure="false">'APRIL (19)'!$A$1:$Z$53</definedName>
    <definedName function="false" hidden="false" localSheetId="21" name="_xlnm.Print_Area" vbProcedure="false">'APRIL (2)'!$A$8:$O$61</definedName>
    <definedName function="false" hidden="false" localSheetId="3" name="_xlnm.Print_Area" vbProcedure="false">'APRIL (20)'!$A$1:$Z$53</definedName>
    <definedName function="false" hidden="false" localSheetId="2" name="_xlnm.Print_Area" vbProcedure="false">'APRIL (21)'!$A$1:$Q$53</definedName>
    <definedName function="false" hidden="false" localSheetId="1" name="_xlnm.Print_Area" vbProcedure="false">'APRIL (22)'!$A$1:$Z$53</definedName>
    <definedName function="false" hidden="false" localSheetId="0" name="_xlnm.Print_Area" vbProcedure="false">'APRIL (23)'!$A$1:$Y$53</definedName>
    <definedName function="false" hidden="false" localSheetId="20" name="_xlnm.Print_Area" vbProcedure="false">'APRIL (3)'!$A$8:$O$64</definedName>
    <definedName function="false" hidden="false" localSheetId="19" name="_xlnm.Print_Area" vbProcedure="false">'APRIL (4)'!$A$1:$Z$54</definedName>
    <definedName function="false" hidden="false" localSheetId="18" name="_xlnm.Print_Area" vbProcedure="false">'APRIL (5)'!$A$1:$AE$54</definedName>
    <definedName function="false" hidden="false" localSheetId="17" name="_xlnm.Print_Area" vbProcedure="false">'APRIL (6)'!$A$1:$AI$54</definedName>
    <definedName function="false" hidden="false" localSheetId="16" name="_xlnm.Print_Area" vbProcedure="false">'APRIL (7)'!$A$1:$V$54</definedName>
    <definedName function="false" hidden="false" localSheetId="15" name="_xlnm.Print_Area" vbProcedure="false">'APRIL (8)'!$A$1:$U$53</definedName>
    <definedName function="false" hidden="false" localSheetId="14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<sst xmlns="http://schemas.openxmlformats.org/spreadsheetml/2006/main" count="5745" uniqueCount="426">
  <si>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</si>
  <si>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</si>
  <si>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</si>
  <si>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</si>
  <si>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</si>
  <si>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</si>
  <si>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</si>
  <si>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</si>
  <si>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</si>
  <si>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</si>
  <si>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</si>
  <si>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</si>
  <si>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</si>
  <si>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</si>
  <si>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</si>
  <si>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</si>
  <si>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</si>
  <si>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</si>
  <si>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</si>
  <si>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</si>
  <si>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</si>
  <si>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</si>
  <si>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AEP PURCHASE--SEE ARROW</t>
  </si>
  <si>
    <t xml:space="preserve">ON GOING DAILY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</si>
  <si>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</si>
  <si>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</si>
  <si>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</si>
  <si>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</si>
  <si>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4/23/02-4/23/02</t>
  </si>
  <si>
    <t xml:space="preserve">4/10/02-4/30/02</t>
  </si>
  <si>
    <t xml:space="preserve">4/4/02-4/30/02</t>
  </si>
  <si>
    <t xml:space="preserve">WESCO TAG#4067</t>
  </si>
  <si>
    <t xml:space="preserve">IDAC TAG#423C22</t>
  </si>
  <si>
    <t xml:space="preserve">WESCO TAG#4037</t>
  </si>
  <si>
    <t xml:space="preserve">BOOKOUT FOR THE MONTH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</si>
  <si>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</si>
  <si>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</si>
  <si>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</si>
  <si>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</si>
  <si>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</si>
  <si>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AEP TAG#46</t>
  </si>
  <si>
    <t xml:space="preserve">SPS Tg#57327</t>
  </si>
  <si>
    <t xml:space="preserve">SPS Tg#57332</t>
  </si>
  <si>
    <t xml:space="preserve">SPS Tg#57329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</si>
  <si>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</si>
  <si>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</si>
  <si>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</si>
  <si>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</si>
  <si>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</si>
  <si>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</si>
  <si>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</si>
  <si>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</si>
  <si>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</si>
  <si>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</si>
  <si>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</si>
  <si>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</si>
  <si>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</si>
  <si>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</si>
  <si>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</si>
  <si>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</si>
  <si>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</si>
  <si>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</si>
  <si>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</si>
  <si>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</si>
  <si>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</si>
  <si>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</si>
  <si>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</si>
  <si>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</si>
  <si>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EPE(G)4C</t>
  </si>
  <si>
    <t xml:space="preserve">PAC(G)CHOLLA</t>
  </si>
  <si>
    <t xml:space="preserve">EPE</t>
  </si>
  <si>
    <t xml:space="preserve">OKPD(G)SYS</t>
  </si>
  <si>
    <t xml:space="preserve">TEP(G)PV-EPE EXCH</t>
  </si>
  <si>
    <t xml:space="preserve">APS(T)CHOLLA/WW/PV</t>
  </si>
  <si>
    <t xml:space="preserve">AVISTA</t>
  </si>
  <si>
    <t xml:space="preserve">TEP(T)PV/PV</t>
  </si>
  <si>
    <t xml:space="preserve">SPS (G) @ EDDY TIE</t>
  </si>
  <si>
    <t xml:space="preserve">AZPS(T)FC3/PPD2</t>
  </si>
  <si>
    <t xml:space="preserve">PAC</t>
  </si>
  <si>
    <t xml:space="preserve">PWX</t>
  </si>
  <si>
    <t xml:space="preserve">TEP</t>
  </si>
  <si>
    <t xml:space="preserve">PSCO</t>
  </si>
  <si>
    <t xml:space="preserve">CALPINE</t>
  </si>
  <si>
    <t xml:space="preserve">CRSP</t>
  </si>
  <si>
    <t xml:space="preserve">BPEC</t>
  </si>
  <si>
    <t xml:space="preserve">EPME</t>
  </si>
  <si>
    <t xml:space="preserve">APGTKN</t>
  </si>
  <si>
    <t xml:space="preserve">MSR</t>
  </si>
  <si>
    <t xml:space="preserve">LADWP</t>
  </si>
  <si>
    <t xml:space="preserve">LAWM</t>
  </si>
  <si>
    <t xml:space="preserve">WESCO(L)SP15</t>
  </si>
  <si>
    <t xml:space="preserve">CRSP(L)COOLIDGE</t>
  </si>
  <si>
    <t xml:space="preserve">TXU</t>
  </si>
  <si>
    <t xml:space="preserve">EMMT</t>
  </si>
  <si>
    <t xml:space="preserve">BPA(T)OKPD SYS/NWH</t>
  </si>
  <si>
    <t xml:space="preserve">EPE (L) @ EDDY TIE</t>
  </si>
  <si>
    <t xml:space="preserve">TEMU</t>
  </si>
  <si>
    <t xml:space="preserve">ISO(T)PVD/SP15</t>
  </si>
  <si>
    <t xml:space="preserve">PNM</t>
  </si>
  <si>
    <t xml:space="preserve">AETS</t>
  </si>
  <si>
    <t xml:space="preserve">WESCO</t>
  </si>
  <si>
    <t xml:space="preserve">IDAC</t>
  </si>
  <si>
    <t xml:space="preserve">PNM(T)4C345/4C345</t>
  </si>
  <si>
    <t xml:space="preserve">EPE(T)PV/WW</t>
  </si>
  <si>
    <t xml:space="preserve">PNM(L)4C345</t>
  </si>
  <si>
    <t xml:space="preserve">BPA(T)NWH/BE</t>
  </si>
  <si>
    <t xml:space="preserve">IDAC(L)SP15</t>
  </si>
  <si>
    <t xml:space="preserve">LDWP(T)BE/NOB/SYL/DEVERS/PV5</t>
  </si>
  <si>
    <t xml:space="preserve">TEP(T)WW/SP3</t>
  </si>
  <si>
    <t xml:space="preserve">EPE(T)SP3/LUNA</t>
  </si>
  <si>
    <t xml:space="preserve">EPE(L)LUNA</t>
  </si>
  <si>
    <t xml:space="preserve">CONAGRA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</si>
  <si>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</si>
  <si>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</si>
  <si>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</si>
  <si>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</si>
  <si>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</si>
  <si>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</si>
  <si>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</si>
  <si>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</si>
  <si>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</si>
  <si>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</si>
  <si>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</si>
  <si>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</si>
  <si>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</si>
  <si>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PNM(G)PV</t>
  </si>
  <si>
    <t xml:space="preserve">SRP(G)PV</t>
  </si>
  <si>
    <t xml:space="preserve">PGET</t>
  </si>
  <si>
    <t xml:space="preserve">SEMP</t>
  </si>
  <si>
    <t xml:space="preserve">TEMI</t>
  </si>
  <si>
    <t xml:space="preserve">TRANCANDA</t>
  </si>
  <si>
    <t xml:space="preserve">ENKO01</t>
  </si>
  <si>
    <t xml:space="preserve">AMSI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</si>
  <si>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</si>
  <si>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</si>
  <si>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</si>
  <si>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</si>
  <si>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</si>
  <si>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</si>
  <si>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</si>
  <si>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</si>
  <si>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SRP</t>
  </si>
  <si>
    <t xml:space="preserve">SRP(T)PV/WW</t>
  </si>
  <si>
    <t xml:space="preserve">SRP(L)WW</t>
  </si>
  <si>
    <t xml:space="preserve">PAC(T)4C345/SYS</t>
  </si>
  <si>
    <t xml:space="preserve">PAC(L)SYS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</si>
  <si>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</si>
  <si>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</si>
  <si>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</si>
  <si>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</si>
  <si>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BOOKOUT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</si>
  <si>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</si>
  <si>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</si>
  <si>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</si>
  <si>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</si>
  <si>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</si>
  <si>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</si>
  <si>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</si>
  <si>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</si>
  <si>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IPC</t>
  </si>
  <si>
    <t xml:space="preserve">BPENERGY</t>
  </si>
  <si>
    <t xml:space="preserve">MORGAN</t>
  </si>
  <si>
    <t xml:space="preserve">MSCG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</si>
  <si>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</si>
  <si>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</si>
  <si>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</si>
  <si>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</si>
  <si>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</si>
  <si>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</si>
  <si>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</si>
  <si>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</si>
  <si>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</si>
  <si>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</si>
  <si>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</si>
  <si>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</si>
  <si>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</si>
  <si>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</si>
  <si>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</si>
  <si>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</si>
  <si>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</si>
  <si>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</si>
  <si>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RELIANT</t>
  </si>
  <si>
    <t xml:space="preserve">PINWEST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</si>
  <si>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</si>
  <si>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</si>
  <si>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</si>
  <si>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</si>
  <si>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</si>
  <si>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</si>
  <si>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</si>
  <si>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</si>
  <si>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</si>
  <si>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</si>
  <si>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</si>
  <si>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</si>
  <si>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</si>
  <si>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</si>
  <si>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</si>
  <si>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</si>
  <si>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SCL(G)SYS</t>
  </si>
  <si>
    <t xml:space="preserve">BPA(T) SYS/BIGEDDY</t>
  </si>
  <si>
    <t xml:space="preserve">APS(T)CHOLLA/WW.PV</t>
  </si>
  <si>
    <t xml:space="preserve">SCL</t>
  </si>
  <si>
    <t xml:space="preserve">RESI</t>
  </si>
  <si>
    <t xml:space="preserve">SETC</t>
  </si>
  <si>
    <t xml:space="preserve">APC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</si>
  <si>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</si>
  <si>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</si>
  <si>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</si>
  <si>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</si>
  <si>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</si>
  <si>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</si>
  <si>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</si>
  <si>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</si>
  <si>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</si>
  <si>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</si>
  <si>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</si>
  <si>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</si>
  <si>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</si>
  <si>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</si>
  <si>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</si>
  <si>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</si>
  <si>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</si>
  <si>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</si>
  <si>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</si>
  <si>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</si>
  <si>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</si>
  <si>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</si>
  <si>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</si>
  <si>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</si>
  <si>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</si>
  <si>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</si>
  <si>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</si>
  <si>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</si>
  <si>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</si>
  <si>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</si>
  <si>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</si>
  <si>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</si>
  <si>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</si>
  <si>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</si>
  <si>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</si>
  <si>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</si>
  <si>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</si>
  <si>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</si>
  <si>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</si>
  <si>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</si>
  <si>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</si>
  <si>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</si>
  <si>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</si>
  <si>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</si>
  <si>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</si>
  <si>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</si>
  <si>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</si>
  <si>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SNCL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</si>
  <si>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</si>
  <si>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</si>
  <si>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</si>
  <si>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</si>
  <si>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</si>
  <si>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</si>
  <si>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</si>
  <si>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</si>
  <si>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</si>
  <si>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</si>
  <si>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</si>
  <si>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</si>
  <si>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</si>
  <si>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</si>
  <si>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</si>
  <si>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</si>
  <si>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</si>
  <si>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</si>
  <si>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</si>
  <si>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</si>
  <si>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LDWP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</si>
  <si>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</si>
  <si>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</si>
  <si>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</si>
  <si>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</si>
  <si>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</si>
  <si>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</si>
  <si>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</si>
  <si>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</si>
  <si>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</si>
  <si>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</si>
  <si>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</si>
  <si>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</si>
  <si>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</si>
  <si>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</si>
  <si>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</si>
  <si>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</si>
  <si>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</si>
  <si>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</si>
  <si>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</si>
  <si>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</si>
  <si>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</si>
  <si>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</si>
  <si>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</si>
  <si>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</si>
  <si>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</si>
  <si>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</si>
  <si>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</si>
  <si>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</si>
  <si>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</si>
  <si>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</si>
  <si>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</si>
  <si>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</si>
  <si>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</si>
  <si>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</si>
  <si>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</si>
  <si>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</si>
  <si>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EDISON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</si>
  <si>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</si>
  <si>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</si>
  <si>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</si>
  <si>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</si>
  <si>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</si>
  <si>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</si>
  <si>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</si>
  <si>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</si>
  <si>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</si>
  <si>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</si>
  <si>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</si>
  <si>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</si>
  <si>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</si>
  <si>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</si>
  <si>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</si>
  <si>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</si>
  <si>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</si>
  <si>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</si>
  <si>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</si>
  <si>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</si>
  <si>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</si>
  <si>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LDWP(T)PVD/SYLMAR/SYS</t>
  </si>
  <si>
    <t xml:space="preserve">ENKO</t>
  </si>
  <si>
    <t xml:space="preserve">AETS(L)SP15</t>
  </si>
  <si>
    <t xml:space="preserve">LDWP(L)SYS</t>
  </si>
  <si>
    <t xml:space="preserve">ENKO(L)SP15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</si>
  <si>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</si>
  <si>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</si>
  <si>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</si>
  <si>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</si>
  <si>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</si>
  <si>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</si>
  <si>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</si>
  <si>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</si>
  <si>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</si>
  <si>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</si>
  <si>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</si>
  <si>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</si>
  <si>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</si>
  <si>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</si>
  <si>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</si>
  <si>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</si>
  <si>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</si>
  <si>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</si>
  <si>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PINWEST(G)PV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</si>
  <si>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</si>
  <si>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</si>
  <si>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</si>
  <si>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</si>
  <si>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</si>
  <si>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</si>
  <si>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</si>
  <si>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</si>
  <si>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</si>
  <si>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</si>
  <si>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</si>
  <si>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</si>
  <si>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</si>
  <si>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</si>
  <si>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</si>
  <si>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</si>
  <si>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</si>
  <si>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</si>
  <si>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</si>
  <si>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</si>
  <si>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</si>
  <si>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</si>
  <si>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</si>
  <si>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</si>
  <si>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</si>
  <si>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</si>
  <si>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</si>
  <si>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</si>
  <si>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</si>
  <si>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</si>
  <si>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</si>
  <si>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</si>
  <si>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</si>
  <si>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</si>
  <si>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</si>
  <si>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</si>
  <si>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</si>
  <si>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</si>
  <si>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</si>
  <si>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</si>
  <si>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</si>
  <si>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</si>
  <si>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</si>
  <si>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</si>
  <si>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</si>
  <si>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</si>
  <si>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</si>
  <si>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</si>
  <si>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</si>
  <si>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</si>
  <si>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</si>
  <si>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</si>
  <si>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</si>
  <si>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CAES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</si>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</sst>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60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61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62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63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64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65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66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67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68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69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70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71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72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73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74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75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76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77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7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8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9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10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11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12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3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14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15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16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17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18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19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20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21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22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3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24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25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26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27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28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29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30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31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32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33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34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35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36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37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38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39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40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41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42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43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44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45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46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47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48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49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50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51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52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53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54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55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56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57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58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59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37369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22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0" t="s">
        <v>24</v>
      </c>
      <c r="N13" s="31" t="s">
        <v>23</v>
      </c>
      <c r="O13" s="30" t="s">
        <v>25</v>
      </c>
      <c r="P13" s="30" t="s">
        <v>26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28</v>
      </c>
      <c r="F15" s="40" t="s">
        <v>29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29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31</v>
      </c>
      <c r="D16" s="46" t="s">
        <v>32</v>
      </c>
      <c r="E16" s="46" t="s">
        <v>33</v>
      </c>
      <c r="F16" s="47" t="s">
        <v>34</v>
      </c>
      <c r="G16" s="47" t="s">
        <v>34</v>
      </c>
      <c r="H16" s="46" t="s">
        <v>35</v>
      </c>
      <c r="I16" s="46" t="s">
        <v>36</v>
      </c>
      <c r="J16" s="21"/>
      <c r="K16" s="48" t="s">
        <v>37</v>
      </c>
      <c r="L16" s="48" t="s">
        <v>38</v>
      </c>
      <c r="M16" s="47" t="s">
        <v>34</v>
      </c>
      <c r="N16" s="46" t="s">
        <v>39</v>
      </c>
      <c r="O16" s="47" t="s">
        <v>40</v>
      </c>
      <c r="P16" s="47" t="s">
        <v>34</v>
      </c>
      <c r="Q16" s="49" t="s">
        <v>41</v>
      </c>
      <c r="R16" s="49" t="s">
        <v>42</v>
      </c>
      <c r="S16" s="49" t="s">
        <v>43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56" t="s">
        <v>50</v>
      </c>
      <c r="Q17" s="18" t="s">
        <v>50</v>
      </c>
      <c r="R17" s="18" t="s">
        <v>50</v>
      </c>
      <c r="S17" s="58" t="s">
        <v>50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9" t="n">
        <v>0</v>
      </c>
      <c r="E18" s="18" t="n">
        <v>25</v>
      </c>
      <c r="F18" s="18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37" t="n">
        <v>0</v>
      </c>
      <c r="E19" s="22" t="n">
        <v>25</v>
      </c>
      <c r="F19" s="22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37" t="n">
        <v>0</v>
      </c>
      <c r="E20" s="22" t="n">
        <v>25</v>
      </c>
      <c r="F20" s="22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37" t="n">
        <v>0</v>
      </c>
      <c r="E21" s="22" t="n">
        <v>25</v>
      </c>
      <c r="F21" s="22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37" t="n">
        <v>0</v>
      </c>
      <c r="E22" s="22" t="n">
        <v>25</v>
      </c>
      <c r="F22" s="22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37" t="n">
        <v>0</v>
      </c>
      <c r="E23" s="22" t="n">
        <v>25</v>
      </c>
      <c r="F23" s="22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37" t="n">
        <v>25</v>
      </c>
      <c r="E24" s="22" t="n">
        <v>0</v>
      </c>
      <c r="F24" s="22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37" t="n">
        <v>25</v>
      </c>
      <c r="E25" s="22" t="n">
        <v>0</v>
      </c>
      <c r="F25" s="22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37" t="n">
        <v>25</v>
      </c>
      <c r="E26" s="22" t="n">
        <v>0</v>
      </c>
      <c r="F26" s="22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37" t="n">
        <v>25</v>
      </c>
      <c r="E27" s="22" t="n">
        <v>0</v>
      </c>
      <c r="F27" s="22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2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2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2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2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2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2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2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2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2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2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2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2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2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6" t="n">
        <v>0</v>
      </c>
      <c r="E41" s="65" t="n">
        <v>25</v>
      </c>
      <c r="F41" s="65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7" t="n">
        <v>0</v>
      </c>
      <c r="R41" s="68" t="n">
        <v>0</v>
      </c>
      <c r="S41" s="67" t="n">
        <v>0</v>
      </c>
      <c r="T41" s="13"/>
      <c r="U41" s="66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62" t="s">
        <v>16</v>
      </c>
      <c r="G48" s="19" t="s">
        <v>16</v>
      </c>
      <c r="H48" s="56" t="s">
        <v>68</v>
      </c>
      <c r="I48" s="83" t="s">
        <v>68</v>
      </c>
      <c r="J48" s="84"/>
      <c r="K48" s="18" t="s">
        <v>69</v>
      </c>
      <c r="L48" s="18" t="s">
        <v>69</v>
      </c>
      <c r="M48" s="62" t="s">
        <v>70</v>
      </c>
      <c r="N48" s="56" t="s">
        <v>71</v>
      </c>
      <c r="O48" s="17" t="s">
        <v>72</v>
      </c>
      <c r="P48" s="62" t="s">
        <v>16</v>
      </c>
      <c r="Q48" s="85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82" t="s">
        <v>18</v>
      </c>
      <c r="G49" s="87" t="s">
        <v>70</v>
      </c>
      <c r="H49" s="59" t="s">
        <v>17</v>
      </c>
      <c r="I49" s="57" t="s">
        <v>17</v>
      </c>
      <c r="J49" s="88"/>
      <c r="K49" s="22" t="s">
        <v>73</v>
      </c>
      <c r="L49" s="22" t="s">
        <v>73</v>
      </c>
      <c r="M49" s="82" t="s">
        <v>16</v>
      </c>
      <c r="N49" s="59" t="s">
        <v>74</v>
      </c>
      <c r="O49" s="21" t="s">
        <v>75</v>
      </c>
      <c r="P49" s="82" t="s">
        <v>70</v>
      </c>
      <c r="Q49" s="22" t="s">
        <v>76</v>
      </c>
      <c r="R49" s="21" t="s">
        <v>76</v>
      </c>
      <c r="S49" s="22" t="s">
        <v>76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70</v>
      </c>
      <c r="G50" s="37" t="s">
        <v>15</v>
      </c>
      <c r="H50" s="59" t="s">
        <v>15</v>
      </c>
      <c r="I50" s="57" t="s">
        <v>77</v>
      </c>
      <c r="J50" s="88"/>
      <c r="K50" s="22" t="s">
        <v>78</v>
      </c>
      <c r="L50" s="22" t="s">
        <v>78</v>
      </c>
      <c r="M50" s="13" t="s">
        <v>18</v>
      </c>
      <c r="N50" s="59" t="s">
        <v>79</v>
      </c>
      <c r="O50" s="21" t="s">
        <v>80</v>
      </c>
      <c r="P50" s="13" t="s">
        <v>15</v>
      </c>
      <c r="Q50" s="22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18</v>
      </c>
      <c r="F51" s="89" t="s">
        <v>16</v>
      </c>
      <c r="G51" s="90" t="s">
        <v>81</v>
      </c>
      <c r="H51" s="59" t="s">
        <v>83</v>
      </c>
      <c r="I51" s="57" t="s">
        <v>81</v>
      </c>
      <c r="J51" s="90"/>
      <c r="K51" s="22" t="s">
        <v>84</v>
      </c>
      <c r="L51" s="22" t="s">
        <v>85</v>
      </c>
      <c r="M51" s="89" t="s">
        <v>70</v>
      </c>
      <c r="N51" s="59" t="s">
        <v>86</v>
      </c>
      <c r="O51" s="21" t="s">
        <v>87</v>
      </c>
      <c r="P51" s="84" t="s">
        <v>81</v>
      </c>
      <c r="Q51" s="22" t="s">
        <v>16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89</v>
      </c>
      <c r="E52" s="59" t="s">
        <v>90</v>
      </c>
      <c r="F52" s="84"/>
      <c r="G52" s="91" t="s">
        <v>16</v>
      </c>
      <c r="H52" s="59" t="s">
        <v>81</v>
      </c>
      <c r="I52" s="92" t="s">
        <v>91</v>
      </c>
      <c r="J52" s="93"/>
      <c r="K52" s="22" t="s">
        <v>92</v>
      </c>
      <c r="L52" s="22" t="s">
        <v>93</v>
      </c>
      <c r="N52" s="59" t="s">
        <v>94</v>
      </c>
      <c r="O52" s="21" t="s">
        <v>16</v>
      </c>
      <c r="P52" s="89" t="s">
        <v>16</v>
      </c>
      <c r="Q52" s="22" t="s">
        <v>95</v>
      </c>
      <c r="R52" s="21" t="s">
        <v>95</v>
      </c>
      <c r="S52" s="22" t="s">
        <v>95</v>
      </c>
      <c r="T52" s="93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85</v>
      </c>
      <c r="D53" s="59" t="s">
        <v>96</v>
      </c>
      <c r="E53" s="59" t="s">
        <v>97</v>
      </c>
      <c r="F53" s="84"/>
      <c r="G53" s="84"/>
      <c r="H53" s="59" t="s">
        <v>98</v>
      </c>
      <c r="I53" s="84"/>
      <c r="J53" s="88"/>
      <c r="K53" s="37" t="s">
        <v>81</v>
      </c>
      <c r="L53" s="22" t="s">
        <v>99</v>
      </c>
      <c r="N53" s="59" t="s">
        <v>86</v>
      </c>
      <c r="O53" s="57" t="s">
        <v>70</v>
      </c>
      <c r="Q53" s="65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100</v>
      </c>
      <c r="D54" s="59" t="s">
        <v>101</v>
      </c>
      <c r="E54" s="94" t="s">
        <v>90</v>
      </c>
      <c r="F54" s="84"/>
      <c r="G54" s="84"/>
      <c r="H54" s="59" t="s">
        <v>102</v>
      </c>
      <c r="I54" s="84"/>
      <c r="J54" s="88"/>
      <c r="K54" s="59" t="s">
        <v>99</v>
      </c>
      <c r="L54" s="22" t="s">
        <v>17</v>
      </c>
      <c r="N54" s="59" t="s">
        <v>79</v>
      </c>
      <c r="O54" s="57" t="s">
        <v>103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97</v>
      </c>
      <c r="D55" s="59" t="s">
        <v>97</v>
      </c>
      <c r="F55" s="84"/>
      <c r="G55" s="84"/>
      <c r="H55" s="94" t="s">
        <v>104</v>
      </c>
      <c r="I55" s="84"/>
      <c r="J55" s="88"/>
      <c r="K55" s="22" t="s">
        <v>17</v>
      </c>
      <c r="L55" s="22" t="s">
        <v>70</v>
      </c>
      <c r="N55" s="59" t="s">
        <v>105</v>
      </c>
      <c r="O55" s="57" t="s">
        <v>70</v>
      </c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4" t="s">
        <v>90</v>
      </c>
      <c r="D56" s="94" t="s">
        <v>106</v>
      </c>
      <c r="F56" s="84"/>
      <c r="G56" s="84"/>
      <c r="H56" s="84"/>
      <c r="I56" s="84"/>
      <c r="J56" s="95"/>
      <c r="K56" s="22" t="s">
        <v>70</v>
      </c>
      <c r="L56" s="59" t="s">
        <v>103</v>
      </c>
      <c r="N56" s="59" t="s">
        <v>107</v>
      </c>
      <c r="O56" s="92" t="s">
        <v>103</v>
      </c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36"/>
      <c r="G57" s="36"/>
      <c r="H57" s="84"/>
      <c r="I57" s="84"/>
      <c r="J57" s="95"/>
      <c r="K57" s="59" t="s">
        <v>103</v>
      </c>
      <c r="L57" s="59" t="s">
        <v>108</v>
      </c>
      <c r="N57" s="59" t="s">
        <v>79</v>
      </c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36"/>
      <c r="G58" s="36"/>
      <c r="H58" s="84"/>
      <c r="I58" s="84"/>
      <c r="J58" s="95"/>
      <c r="K58" s="59" t="s">
        <v>108</v>
      </c>
      <c r="L58" s="59" t="s">
        <v>109</v>
      </c>
      <c r="N58" s="59" t="s">
        <v>101</v>
      </c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5"/>
      <c r="K59" s="59" t="s">
        <v>109</v>
      </c>
      <c r="L59" s="94" t="s">
        <v>110</v>
      </c>
      <c r="N59" s="59" t="s">
        <v>16</v>
      </c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6"/>
      <c r="G60" s="36"/>
      <c r="H60" s="36"/>
      <c r="I60" s="36"/>
      <c r="J60" s="95"/>
      <c r="K60" s="94" t="s">
        <v>110</v>
      </c>
      <c r="N60" s="59" t="s">
        <v>111</v>
      </c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5"/>
      <c r="N61" s="59" t="s">
        <v>18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5"/>
      <c r="N62" s="59" t="s">
        <v>17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5"/>
      <c r="N63" s="59" t="s">
        <v>70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103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70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6"/>
      <c r="I66" s="36"/>
      <c r="N66" s="94" t="s">
        <v>103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17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29" t="s">
        <v>20</v>
      </c>
      <c r="D13" s="31" t="s">
        <v>23</v>
      </c>
      <c r="E13" s="31" t="s">
        <v>23</v>
      </c>
      <c r="F13" s="32"/>
      <c r="G13" s="33" t="s">
        <v>20</v>
      </c>
      <c r="H13" s="33" t="s">
        <v>20</v>
      </c>
      <c r="I13" s="34" t="s">
        <v>20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1"/>
      <c r="G15" s="40" t="s">
        <v>27</v>
      </c>
      <c r="H15" s="40" t="s">
        <v>27</v>
      </c>
      <c r="I15" s="40" t="s">
        <v>27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208</v>
      </c>
      <c r="D16" s="46" t="s">
        <v>209</v>
      </c>
      <c r="E16" s="46" t="s">
        <v>210</v>
      </c>
      <c r="F16" s="21"/>
      <c r="G16" s="49" t="s">
        <v>211</v>
      </c>
      <c r="H16" s="49" t="s">
        <v>212</v>
      </c>
      <c r="I16" s="49" t="s">
        <v>213</v>
      </c>
      <c r="J16" s="22"/>
      <c r="K16" s="50" t="s">
        <v>44</v>
      </c>
      <c r="L16" s="51" t="s">
        <v>45</v>
      </c>
      <c r="M16" s="52" t="s">
        <v>46</v>
      </c>
      <c r="N16" s="53" t="s">
        <v>47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7"/>
      <c r="G17" s="18" t="s">
        <v>50</v>
      </c>
      <c r="H17" s="18" t="s">
        <v>50</v>
      </c>
      <c r="I17" s="58" t="s">
        <v>50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7" t="n">
        <v>0</v>
      </c>
      <c r="H41" s="68" t="n">
        <v>0</v>
      </c>
      <c r="I41" s="67" t="n">
        <v>0</v>
      </c>
      <c r="J41" s="13"/>
      <c r="K41" s="66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63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64</v>
      </c>
      <c r="G45" s="13"/>
      <c r="H45" s="13"/>
      <c r="I45" s="13"/>
      <c r="J45" s="77" t="s">
        <v>65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68</v>
      </c>
      <c r="E48" s="83" t="s">
        <v>68</v>
      </c>
      <c r="F48" s="84"/>
      <c r="G48" s="85"/>
      <c r="H48" s="86"/>
      <c r="I48" s="85"/>
      <c r="J48" s="8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7" t="s">
        <v>17</v>
      </c>
      <c r="F49" s="88"/>
      <c r="G49" s="22" t="s">
        <v>76</v>
      </c>
      <c r="H49" s="21" t="s">
        <v>76</v>
      </c>
      <c r="I49" s="22" t="s">
        <v>76</v>
      </c>
      <c r="J49" s="88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77</v>
      </c>
      <c r="F50" s="88"/>
      <c r="G50" s="22" t="s">
        <v>81</v>
      </c>
      <c r="H50" s="21" t="s">
        <v>81</v>
      </c>
      <c r="I50" s="22" t="s">
        <v>81</v>
      </c>
      <c r="J50" s="88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81</v>
      </c>
      <c r="E51" s="57" t="s">
        <v>81</v>
      </c>
      <c r="F51" s="90"/>
      <c r="G51" s="22" t="s">
        <v>16</v>
      </c>
      <c r="H51" s="21" t="s">
        <v>17</v>
      </c>
      <c r="I51" s="22" t="s">
        <v>17</v>
      </c>
      <c r="J51" s="13"/>
      <c r="K51" s="88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141</v>
      </c>
      <c r="D52" s="59" t="s">
        <v>83</v>
      </c>
      <c r="E52" s="92" t="s">
        <v>91</v>
      </c>
      <c r="F52" s="93"/>
      <c r="G52" s="22" t="s">
        <v>95</v>
      </c>
      <c r="H52" s="21" t="s">
        <v>95</v>
      </c>
      <c r="I52" s="22" t="s">
        <v>95</v>
      </c>
      <c r="J52" s="93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142</v>
      </c>
      <c r="D53" s="59" t="s">
        <v>81</v>
      </c>
      <c r="E53" s="84"/>
      <c r="F53" s="88"/>
      <c r="G53" s="65"/>
      <c r="H53" s="49"/>
      <c r="I53" s="65"/>
      <c r="J53" s="88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143</v>
      </c>
      <c r="D54" s="59" t="s">
        <v>98</v>
      </c>
      <c r="E54" s="84"/>
      <c r="F54" s="88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102</v>
      </c>
      <c r="E55" s="84"/>
      <c r="F55" s="88"/>
      <c r="G55" s="84"/>
      <c r="H55" s="84"/>
      <c r="I55" s="84"/>
      <c r="J55" s="84"/>
      <c r="K55" s="88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104</v>
      </c>
      <c r="E56" s="84"/>
      <c r="F56" s="95"/>
      <c r="G56" s="84"/>
      <c r="H56" s="84"/>
      <c r="I56" s="84"/>
      <c r="J56" s="84"/>
      <c r="K56" s="95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4"/>
      <c r="E57" s="84"/>
      <c r="F57" s="95"/>
      <c r="G57" s="84"/>
      <c r="H57" s="84"/>
      <c r="I57" s="84"/>
      <c r="J57" s="95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4"/>
      <c r="E58" s="84"/>
      <c r="F58" s="95"/>
      <c r="G58" s="36"/>
      <c r="H58" s="36"/>
      <c r="I58" s="36"/>
      <c r="J58" s="9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4"/>
      <c r="E59" s="36"/>
      <c r="F59" s="95"/>
      <c r="G59" s="36"/>
      <c r="H59" s="36"/>
      <c r="I59" s="36"/>
      <c r="K59" s="97"/>
      <c r="L59" s="97"/>
      <c r="M59" s="97"/>
      <c r="N59" s="97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5"/>
      <c r="G60" s="2"/>
      <c r="H60" s="2"/>
      <c r="K60" s="96"/>
      <c r="L60" s="96"/>
      <c r="M60" s="96"/>
      <c r="N60" s="96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5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5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5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98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9"/>
      <c r="P1" s="99"/>
      <c r="Q1" s="99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0"/>
      <c r="P2" s="100"/>
      <c r="Q2" s="100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0"/>
      <c r="P3" s="100"/>
      <c r="Q3" s="100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0"/>
      <c r="P4" s="100"/>
      <c r="Q4" s="100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0"/>
      <c r="P5" s="100"/>
      <c r="Q5" s="100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0"/>
      <c r="P6" s="100"/>
      <c r="Q6" s="100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0"/>
      <c r="P7" s="100"/>
      <c r="Q7" s="100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0"/>
      <c r="P8" s="100"/>
      <c r="Q8" s="100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1" t="s">
        <v>7</v>
      </c>
      <c r="P9" s="101" t="s">
        <v>7</v>
      </c>
      <c r="Q9" s="101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2" t="s">
        <v>10</v>
      </c>
      <c r="P10" s="102" t="s">
        <v>10</v>
      </c>
      <c r="Q10" s="103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104" t="s">
        <v>15</v>
      </c>
      <c r="P11" s="104" t="s">
        <v>15</v>
      </c>
      <c r="Q11" s="104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5"/>
      <c r="P12" s="105"/>
      <c r="Q12" s="106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169</v>
      </c>
      <c r="M13" s="30" t="s">
        <v>25</v>
      </c>
      <c r="N13" s="30" t="s">
        <v>26</v>
      </c>
      <c r="O13" s="107" t="s">
        <v>20</v>
      </c>
      <c r="P13" s="107" t="s">
        <v>20</v>
      </c>
      <c r="Q13" s="108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09"/>
      <c r="P14" s="109"/>
      <c r="Q14" s="104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110" t="s">
        <v>27</v>
      </c>
      <c r="P15" s="110" t="s">
        <v>27</v>
      </c>
      <c r="Q15" s="11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214</v>
      </c>
      <c r="D16" s="47" t="s">
        <v>34</v>
      </c>
      <c r="E16" s="47" t="s">
        <v>34</v>
      </c>
      <c r="F16" s="46" t="s">
        <v>215</v>
      </c>
      <c r="G16" s="46" t="s">
        <v>216</v>
      </c>
      <c r="H16" s="21"/>
      <c r="I16" s="48" t="s">
        <v>217</v>
      </c>
      <c r="J16" s="48" t="s">
        <v>218</v>
      </c>
      <c r="K16" s="47" t="s">
        <v>34</v>
      </c>
      <c r="L16" s="46" t="s">
        <v>219</v>
      </c>
      <c r="M16" s="47" t="s">
        <v>40</v>
      </c>
      <c r="N16" s="47" t="s">
        <v>34</v>
      </c>
      <c r="O16" s="111" t="s">
        <v>220</v>
      </c>
      <c r="P16" s="111" t="s">
        <v>221</v>
      </c>
      <c r="Q16" s="111" t="s">
        <v>222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03" t="s">
        <v>50</v>
      </c>
      <c r="P17" s="103" t="s">
        <v>50</v>
      </c>
      <c r="Q17" s="112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3" t="n">
        <v>0</v>
      </c>
      <c r="P18" s="114" t="n">
        <v>0</v>
      </c>
      <c r="Q18" s="113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5" t="n">
        <v>0</v>
      </c>
      <c r="P19" s="116" t="n">
        <v>0</v>
      </c>
      <c r="Q19" s="115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5" t="n">
        <v>0</v>
      </c>
      <c r="P20" s="116" t="n">
        <v>0</v>
      </c>
      <c r="Q20" s="115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5" t="n">
        <v>0</v>
      </c>
      <c r="P21" s="116" t="n">
        <v>0</v>
      </c>
      <c r="Q21" s="115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5" t="n">
        <v>0</v>
      </c>
      <c r="P22" s="116" t="n">
        <v>0</v>
      </c>
      <c r="Q22" s="115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5" t="n">
        <v>0</v>
      </c>
      <c r="P23" s="116" t="n">
        <v>0</v>
      </c>
      <c r="Q23" s="115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5" t="n">
        <v>-50</v>
      </c>
      <c r="P24" s="116" t="n">
        <v>-30</v>
      </c>
      <c r="Q24" s="115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5" t="n">
        <v>-50</v>
      </c>
      <c r="P25" s="116" t="n">
        <v>-30</v>
      </c>
      <c r="Q25" s="115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5" t="n">
        <v>-50</v>
      </c>
      <c r="P26" s="116" t="n">
        <v>-30</v>
      </c>
      <c r="Q26" s="115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5" t="n">
        <v>-50</v>
      </c>
      <c r="P27" s="116" t="n">
        <v>-30</v>
      </c>
      <c r="Q27" s="115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5" t="n">
        <v>-50</v>
      </c>
      <c r="P28" s="116" t="n">
        <v>-30</v>
      </c>
      <c r="Q28" s="115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5" t="n">
        <v>-50</v>
      </c>
      <c r="P29" s="116" t="n">
        <v>-30</v>
      </c>
      <c r="Q29" s="115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5" t="n">
        <v>-50</v>
      </c>
      <c r="P30" s="116" t="n">
        <v>-30</v>
      </c>
      <c r="Q30" s="115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5" t="n">
        <v>-50</v>
      </c>
      <c r="P31" s="116" t="n">
        <v>-30</v>
      </c>
      <c r="Q31" s="115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5" t="n">
        <v>-50</v>
      </c>
      <c r="P32" s="116" t="n">
        <v>-30</v>
      </c>
      <c r="Q32" s="115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5" t="n">
        <v>-50</v>
      </c>
      <c r="P33" s="116" t="n">
        <v>-30</v>
      </c>
      <c r="Q33" s="115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5" t="n">
        <v>-50</v>
      </c>
      <c r="P34" s="116" t="n">
        <v>-30</v>
      </c>
      <c r="Q34" s="115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5" t="n">
        <v>-50</v>
      </c>
      <c r="P35" s="116" t="n">
        <v>-30</v>
      </c>
      <c r="Q35" s="115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5" t="n">
        <v>-50</v>
      </c>
      <c r="P36" s="116" t="n">
        <v>-30</v>
      </c>
      <c r="Q36" s="115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5" t="n">
        <v>-50</v>
      </c>
      <c r="P37" s="116" t="n">
        <v>-30</v>
      </c>
      <c r="Q37" s="115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5" t="n">
        <v>-50</v>
      </c>
      <c r="P38" s="116" t="n">
        <v>-30</v>
      </c>
      <c r="Q38" s="115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5" t="n">
        <v>-50</v>
      </c>
      <c r="P39" s="116" t="n">
        <v>-30</v>
      </c>
      <c r="Q39" s="115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5" t="n">
        <v>0</v>
      </c>
      <c r="P40" s="116" t="n">
        <v>0</v>
      </c>
      <c r="Q40" s="115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17" t="n">
        <v>0</v>
      </c>
      <c r="P41" s="118" t="n">
        <v>0</v>
      </c>
      <c r="Q41" s="11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6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19"/>
      <c r="P42" s="119"/>
      <c r="Q42" s="119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0"/>
      <c r="P43" s="120"/>
      <c r="Q43" s="12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2" t="n">
        <f aca="false">SUM(O18:O41)</f>
        <v>-800</v>
      </c>
      <c r="P44" s="112" t="n">
        <f aca="false">SUM(P18:P41)</f>
        <v>-480</v>
      </c>
      <c r="Q44" s="112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19"/>
      <c r="P45" s="119"/>
      <c r="Q45" s="119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2" t="n">
        <f aca="false">SUM(O18:O41)</f>
        <v>-800</v>
      </c>
      <c r="P46" s="112" t="n">
        <f aca="false">SUM(P18:P41)</f>
        <v>-480</v>
      </c>
      <c r="Q46" s="112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1"/>
      <c r="P47" s="121"/>
      <c r="Q47" s="121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68</v>
      </c>
      <c r="G48" s="83" t="s">
        <v>68</v>
      </c>
      <c r="H48" s="84"/>
      <c r="I48" s="18" t="s">
        <v>69</v>
      </c>
      <c r="J48" s="18" t="s">
        <v>69</v>
      </c>
      <c r="K48" s="19" t="s">
        <v>16</v>
      </c>
      <c r="L48" s="18" t="s">
        <v>223</v>
      </c>
      <c r="M48" s="62" t="s">
        <v>72</v>
      </c>
      <c r="N48" s="19" t="s">
        <v>16</v>
      </c>
      <c r="O48" s="122"/>
      <c r="P48" s="123"/>
      <c r="Q48" s="122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201</v>
      </c>
      <c r="J49" s="22" t="s">
        <v>201</v>
      </c>
      <c r="K49" s="87" t="s">
        <v>18</v>
      </c>
      <c r="L49" s="128" t="s">
        <v>224</v>
      </c>
      <c r="M49" s="13" t="s">
        <v>75</v>
      </c>
      <c r="N49" s="87" t="s">
        <v>70</v>
      </c>
      <c r="O49" s="104" t="s">
        <v>76</v>
      </c>
      <c r="P49" s="124" t="s">
        <v>76</v>
      </c>
      <c r="Q49" s="104" t="s">
        <v>76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77</v>
      </c>
      <c r="H50" s="88"/>
      <c r="I50" s="59" t="s">
        <v>78</v>
      </c>
      <c r="J50" s="59" t="s">
        <v>78</v>
      </c>
      <c r="K50" s="37" t="s">
        <v>70</v>
      </c>
      <c r="L50" s="22" t="s">
        <v>159</v>
      </c>
      <c r="M50" s="13" t="s">
        <v>80</v>
      </c>
      <c r="N50" s="37" t="s">
        <v>15</v>
      </c>
      <c r="O50" s="104" t="s">
        <v>81</v>
      </c>
      <c r="P50" s="124" t="s">
        <v>81</v>
      </c>
      <c r="Q50" s="104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89" t="s">
        <v>16</v>
      </c>
      <c r="E51" s="90" t="s">
        <v>81</v>
      </c>
      <c r="F51" s="59" t="s">
        <v>81</v>
      </c>
      <c r="G51" s="57" t="s">
        <v>81</v>
      </c>
      <c r="H51" s="90"/>
      <c r="I51" s="59" t="s">
        <v>96</v>
      </c>
      <c r="J51" s="59" t="s">
        <v>204</v>
      </c>
      <c r="K51" s="91" t="s">
        <v>16</v>
      </c>
      <c r="L51" s="59" t="s">
        <v>127</v>
      </c>
      <c r="M51" s="13" t="s">
        <v>87</v>
      </c>
      <c r="N51" s="90" t="s">
        <v>81</v>
      </c>
      <c r="O51" s="104" t="s">
        <v>16</v>
      </c>
      <c r="P51" s="124" t="s">
        <v>17</v>
      </c>
      <c r="Q51" s="104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205</v>
      </c>
      <c r="D52" s="84"/>
      <c r="E52" s="91" t="s">
        <v>16</v>
      </c>
      <c r="F52" s="59" t="s">
        <v>83</v>
      </c>
      <c r="G52" s="92" t="s">
        <v>91</v>
      </c>
      <c r="H52" s="93"/>
      <c r="I52" s="59" t="s">
        <v>204</v>
      </c>
      <c r="J52" s="22" t="s">
        <v>17</v>
      </c>
      <c r="L52" s="59" t="s">
        <v>18</v>
      </c>
      <c r="M52" s="84" t="s">
        <v>70</v>
      </c>
      <c r="N52" s="91" t="s">
        <v>16</v>
      </c>
      <c r="O52" s="104" t="s">
        <v>95</v>
      </c>
      <c r="P52" s="124" t="s">
        <v>95</v>
      </c>
      <c r="Q52" s="104" t="s">
        <v>95</v>
      </c>
      <c r="R52" s="93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182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103</v>
      </c>
      <c r="L53" s="59" t="s">
        <v>17</v>
      </c>
      <c r="M53" s="57" t="s">
        <v>103</v>
      </c>
      <c r="O53" s="125"/>
      <c r="P53" s="111"/>
      <c r="Q53" s="12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184</v>
      </c>
      <c r="D54" s="84"/>
      <c r="E54" s="84"/>
      <c r="F54" s="59" t="s">
        <v>98</v>
      </c>
      <c r="G54" s="84"/>
      <c r="H54" s="88"/>
      <c r="I54" s="59" t="s">
        <v>103</v>
      </c>
      <c r="J54" s="59" t="s">
        <v>108</v>
      </c>
      <c r="L54" s="59" t="s">
        <v>70</v>
      </c>
      <c r="M54" s="57" t="s">
        <v>17</v>
      </c>
      <c r="O54" s="119"/>
      <c r="P54" s="119"/>
      <c r="Q54" s="119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187</v>
      </c>
      <c r="D55" s="84"/>
      <c r="E55" s="84"/>
      <c r="F55" s="59" t="s">
        <v>102</v>
      </c>
      <c r="G55" s="84"/>
      <c r="H55" s="88"/>
      <c r="I55" s="59" t="s">
        <v>108</v>
      </c>
      <c r="J55" s="59" t="s">
        <v>109</v>
      </c>
      <c r="L55" s="59" t="s">
        <v>103</v>
      </c>
      <c r="M55" s="57" t="s">
        <v>70</v>
      </c>
      <c r="O55" s="126"/>
      <c r="P55" s="126"/>
      <c r="Q55" s="126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4" t="s">
        <v>104</v>
      </c>
      <c r="G56" s="84"/>
      <c r="H56" s="95"/>
      <c r="I56" s="59" t="s">
        <v>109</v>
      </c>
      <c r="J56" s="94" t="s">
        <v>110</v>
      </c>
      <c r="L56" s="59" t="s">
        <v>108</v>
      </c>
      <c r="M56" s="92" t="s">
        <v>103</v>
      </c>
      <c r="O56" s="126"/>
      <c r="P56" s="126"/>
      <c r="Q56" s="126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94" t="s">
        <v>110</v>
      </c>
      <c r="L57" s="59" t="s">
        <v>109</v>
      </c>
      <c r="O57" s="126"/>
      <c r="P57" s="126"/>
      <c r="Q57" s="126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94" t="s">
        <v>110</v>
      </c>
      <c r="O58" s="127"/>
      <c r="P58" s="127"/>
      <c r="Q58" s="127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127"/>
      <c r="P59" s="127"/>
      <c r="Q59" s="127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169</v>
      </c>
      <c r="M13" s="30" t="s">
        <v>25</v>
      </c>
      <c r="N13" s="30" t="s">
        <v>26</v>
      </c>
      <c r="O13" s="33" t="s">
        <v>20</v>
      </c>
      <c r="P13" s="33" t="s">
        <v>20</v>
      </c>
      <c r="Q13" s="34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40" t="s">
        <v>27</v>
      </c>
      <c r="P15" s="40" t="s">
        <v>27</v>
      </c>
      <c r="Q15" s="4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225</v>
      </c>
      <c r="D16" s="47" t="s">
        <v>34</v>
      </c>
      <c r="E16" s="47" t="s">
        <v>34</v>
      </c>
      <c r="F16" s="46" t="s">
        <v>215</v>
      </c>
      <c r="G16" s="46" t="s">
        <v>216</v>
      </c>
      <c r="H16" s="21"/>
      <c r="I16" s="48" t="s">
        <v>217</v>
      </c>
      <c r="J16" s="48" t="s">
        <v>218</v>
      </c>
      <c r="K16" s="47" t="s">
        <v>34</v>
      </c>
      <c r="L16" s="46" t="s">
        <v>219</v>
      </c>
      <c r="M16" s="47" t="s">
        <v>40</v>
      </c>
      <c r="N16" s="47" t="s">
        <v>34</v>
      </c>
      <c r="O16" s="49" t="s">
        <v>226</v>
      </c>
      <c r="P16" s="49" t="s">
        <v>227</v>
      </c>
      <c r="Q16" s="49" t="s">
        <v>228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8" t="s">
        <v>50</v>
      </c>
      <c r="P17" s="18" t="s">
        <v>50</v>
      </c>
      <c r="Q17" s="58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7" t="n">
        <v>0</v>
      </c>
      <c r="P41" s="68" t="n">
        <v>0</v>
      </c>
      <c r="Q41" s="6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6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68</v>
      </c>
      <c r="G48" s="83" t="s">
        <v>68</v>
      </c>
      <c r="H48" s="84"/>
      <c r="I48" s="18" t="s">
        <v>69</v>
      </c>
      <c r="J48" s="18" t="s">
        <v>69</v>
      </c>
      <c r="K48" s="19" t="s">
        <v>16</v>
      </c>
      <c r="L48" s="18" t="s">
        <v>223</v>
      </c>
      <c r="M48" s="62" t="s">
        <v>72</v>
      </c>
      <c r="N48" s="19" t="s">
        <v>16</v>
      </c>
      <c r="O48" s="85"/>
      <c r="P48" s="86"/>
      <c r="Q48" s="85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201</v>
      </c>
      <c r="J49" s="22" t="s">
        <v>201</v>
      </c>
      <c r="K49" s="87" t="s">
        <v>18</v>
      </c>
      <c r="L49" s="128" t="s">
        <v>224</v>
      </c>
      <c r="M49" s="13" t="s">
        <v>75</v>
      </c>
      <c r="N49" s="87" t="s">
        <v>70</v>
      </c>
      <c r="O49" s="22" t="s">
        <v>76</v>
      </c>
      <c r="P49" s="21" t="s">
        <v>76</v>
      </c>
      <c r="Q49" s="22" t="s">
        <v>76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77</v>
      </c>
      <c r="H50" s="88"/>
      <c r="I50" s="59" t="s">
        <v>78</v>
      </c>
      <c r="J50" s="59" t="s">
        <v>78</v>
      </c>
      <c r="K50" s="37" t="s">
        <v>70</v>
      </c>
      <c r="L50" s="22" t="s">
        <v>223</v>
      </c>
      <c r="M50" s="13" t="s">
        <v>80</v>
      </c>
      <c r="N50" s="37" t="s">
        <v>15</v>
      </c>
      <c r="O50" s="22" t="s">
        <v>81</v>
      </c>
      <c r="P50" s="21" t="s">
        <v>81</v>
      </c>
      <c r="Q50" s="22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89" t="s">
        <v>16</v>
      </c>
      <c r="E51" s="90" t="s">
        <v>81</v>
      </c>
      <c r="F51" s="59" t="s">
        <v>81</v>
      </c>
      <c r="G51" s="57" t="s">
        <v>81</v>
      </c>
      <c r="H51" s="90"/>
      <c r="I51" s="59" t="s">
        <v>96</v>
      </c>
      <c r="J51" s="59" t="s">
        <v>204</v>
      </c>
      <c r="K51" s="91" t="s">
        <v>16</v>
      </c>
      <c r="L51" s="59" t="s">
        <v>127</v>
      </c>
      <c r="M51" s="13" t="s">
        <v>87</v>
      </c>
      <c r="N51" s="90" t="s">
        <v>81</v>
      </c>
      <c r="O51" s="22" t="s">
        <v>16</v>
      </c>
      <c r="P51" s="21" t="s">
        <v>17</v>
      </c>
      <c r="Q51" s="22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205</v>
      </c>
      <c r="D52" s="84"/>
      <c r="E52" s="91" t="s">
        <v>16</v>
      </c>
      <c r="F52" s="59" t="s">
        <v>83</v>
      </c>
      <c r="G52" s="92" t="s">
        <v>91</v>
      </c>
      <c r="H52" s="93"/>
      <c r="I52" s="59" t="s">
        <v>204</v>
      </c>
      <c r="J52" s="22" t="s">
        <v>17</v>
      </c>
      <c r="L52" s="59" t="s">
        <v>18</v>
      </c>
      <c r="M52" s="84" t="s">
        <v>70</v>
      </c>
      <c r="N52" s="91" t="s">
        <v>16</v>
      </c>
      <c r="O52" s="22" t="s">
        <v>95</v>
      </c>
      <c r="P52" s="21" t="s">
        <v>95</v>
      </c>
      <c r="Q52" s="22" t="s">
        <v>95</v>
      </c>
      <c r="R52" s="93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182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103</v>
      </c>
      <c r="L53" s="59" t="s">
        <v>17</v>
      </c>
      <c r="M53" s="57" t="s">
        <v>103</v>
      </c>
      <c r="O53" s="65"/>
      <c r="P53" s="49"/>
      <c r="Q53" s="6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184</v>
      </c>
      <c r="D54" s="84"/>
      <c r="E54" s="84"/>
      <c r="F54" s="59" t="s">
        <v>98</v>
      </c>
      <c r="G54" s="84"/>
      <c r="H54" s="88"/>
      <c r="I54" s="59" t="s">
        <v>103</v>
      </c>
      <c r="J54" s="59" t="s">
        <v>108</v>
      </c>
      <c r="L54" s="59" t="s">
        <v>70</v>
      </c>
      <c r="M54" s="57" t="s">
        <v>17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187</v>
      </c>
      <c r="D55" s="84"/>
      <c r="E55" s="84"/>
      <c r="F55" s="59" t="s">
        <v>102</v>
      </c>
      <c r="G55" s="84"/>
      <c r="H55" s="88"/>
      <c r="I55" s="59" t="s">
        <v>108</v>
      </c>
      <c r="J55" s="59" t="s">
        <v>109</v>
      </c>
      <c r="L55" s="59" t="s">
        <v>103</v>
      </c>
      <c r="M55" s="57" t="s">
        <v>70</v>
      </c>
      <c r="O55" s="84"/>
      <c r="P55" s="84"/>
      <c r="Q55" s="84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4" t="s">
        <v>104</v>
      </c>
      <c r="G56" s="84"/>
      <c r="H56" s="95"/>
      <c r="I56" s="59" t="s">
        <v>109</v>
      </c>
      <c r="J56" s="94" t="s">
        <v>110</v>
      </c>
      <c r="L56" s="59" t="s">
        <v>108</v>
      </c>
      <c r="M56" s="92" t="s">
        <v>103</v>
      </c>
      <c r="O56" s="84"/>
      <c r="P56" s="84"/>
      <c r="Q56" s="84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94" t="s">
        <v>110</v>
      </c>
      <c r="L57" s="59" t="s">
        <v>109</v>
      </c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94" t="s">
        <v>110</v>
      </c>
      <c r="O58" s="36"/>
      <c r="P58" s="36"/>
      <c r="Q58" s="36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36"/>
      <c r="P59" s="36"/>
      <c r="Q59" s="36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O60" s="2"/>
      <c r="P60" s="2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16</v>
      </c>
      <c r="J11" s="22" t="s">
        <v>15</v>
      </c>
      <c r="K11" s="22" t="s">
        <v>15</v>
      </c>
      <c r="L11" s="22" t="s">
        <v>17</v>
      </c>
      <c r="M11" s="13"/>
      <c r="N11" s="22" t="s">
        <v>17</v>
      </c>
      <c r="O11" s="22" t="s">
        <v>17</v>
      </c>
      <c r="P11" s="22" t="s">
        <v>18</v>
      </c>
      <c r="Q11" s="22" t="s">
        <v>18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29" t="s">
        <v>20</v>
      </c>
      <c r="I13" s="30" t="s">
        <v>21</v>
      </c>
      <c r="J13" s="30" t="s">
        <v>22</v>
      </c>
      <c r="K13" s="31" t="s">
        <v>23</v>
      </c>
      <c r="L13" s="31" t="s">
        <v>23</v>
      </c>
      <c r="M13" s="32"/>
      <c r="N13" s="31" t="s">
        <v>23</v>
      </c>
      <c r="O13" s="31" t="s">
        <v>23</v>
      </c>
      <c r="P13" s="30" t="s">
        <v>24</v>
      </c>
      <c r="Q13" s="31" t="s">
        <v>169</v>
      </c>
      <c r="R13" s="30" t="s">
        <v>25</v>
      </c>
      <c r="S13" s="30" t="s">
        <v>26</v>
      </c>
      <c r="T13" s="33" t="s">
        <v>20</v>
      </c>
      <c r="U13" s="33" t="s">
        <v>20</v>
      </c>
      <c r="V13" s="33" t="s">
        <v>20</v>
      </c>
      <c r="W13" s="33" t="s">
        <v>20</v>
      </c>
      <c r="X13" s="34" t="s">
        <v>20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29</v>
      </c>
      <c r="J15" s="40" t="s">
        <v>27</v>
      </c>
      <c r="K15" s="40" t="s">
        <v>27</v>
      </c>
      <c r="L15" s="40" t="s">
        <v>27</v>
      </c>
      <c r="M15" s="41"/>
      <c r="N15" s="42" t="s">
        <v>27</v>
      </c>
      <c r="O15" s="42" t="s">
        <v>27</v>
      </c>
      <c r="P15" s="40" t="s">
        <v>27</v>
      </c>
      <c r="Q15" s="40" t="s">
        <v>27</v>
      </c>
      <c r="R15" s="40" t="s">
        <v>30</v>
      </c>
      <c r="S15" s="40" t="s">
        <v>29</v>
      </c>
      <c r="T15" s="40" t="s">
        <v>27</v>
      </c>
      <c r="U15" s="40" t="s">
        <v>27</v>
      </c>
      <c r="V15" s="40" t="s">
        <v>27</v>
      </c>
      <c r="W15" s="40" t="s">
        <v>27</v>
      </c>
      <c r="X15" s="40" t="s">
        <v>27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229</v>
      </c>
      <c r="D16" s="46" t="s">
        <v>230</v>
      </c>
      <c r="E16" s="46" t="s">
        <v>231</v>
      </c>
      <c r="F16" s="46" t="s">
        <v>232</v>
      </c>
      <c r="G16" s="46" t="s">
        <v>233</v>
      </c>
      <c r="H16" s="46" t="s">
        <v>234</v>
      </c>
      <c r="I16" s="47" t="s">
        <v>34</v>
      </c>
      <c r="J16" s="47" t="s">
        <v>34</v>
      </c>
      <c r="K16" s="46" t="s">
        <v>235</v>
      </c>
      <c r="L16" s="46" t="s">
        <v>236</v>
      </c>
      <c r="M16" s="21"/>
      <c r="N16" s="48" t="s">
        <v>237</v>
      </c>
      <c r="O16" s="46" t="s">
        <v>238</v>
      </c>
      <c r="P16" s="47" t="s">
        <v>34</v>
      </c>
      <c r="Q16" s="46" t="s">
        <v>239</v>
      </c>
      <c r="R16" s="47" t="s">
        <v>40</v>
      </c>
      <c r="S16" s="47" t="s">
        <v>34</v>
      </c>
      <c r="T16" s="49" t="s">
        <v>240</v>
      </c>
      <c r="U16" s="49" t="s">
        <v>241</v>
      </c>
      <c r="V16" s="49" t="s">
        <v>242</v>
      </c>
      <c r="W16" s="49" t="s">
        <v>243</v>
      </c>
      <c r="X16" s="49" t="s">
        <v>244</v>
      </c>
      <c r="Y16" s="22"/>
      <c r="Z16" s="50" t="s">
        <v>44</v>
      </c>
      <c r="AA16" s="51" t="s">
        <v>45</v>
      </c>
      <c r="AB16" s="52" t="s">
        <v>46</v>
      </c>
      <c r="AC16" s="53" t="s">
        <v>47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56" t="s">
        <v>51</v>
      </c>
      <c r="O17" s="56" t="s">
        <v>51</v>
      </c>
      <c r="P17" s="56" t="s">
        <v>50</v>
      </c>
      <c r="Q17" s="56" t="s">
        <v>50</v>
      </c>
      <c r="R17" s="56" t="s">
        <v>50</v>
      </c>
      <c r="S17" s="56" t="s">
        <v>50</v>
      </c>
      <c r="T17" s="18" t="s">
        <v>50</v>
      </c>
      <c r="U17" s="18" t="s">
        <v>50</v>
      </c>
      <c r="V17" s="18" t="s">
        <v>50</v>
      </c>
      <c r="W17" s="18" t="s">
        <v>50</v>
      </c>
      <c r="X17" s="58" t="s">
        <v>50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29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0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0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0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0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0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0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0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0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0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0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0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0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0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0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0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0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0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0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0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0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0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0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6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7" t="n">
        <v>0</v>
      </c>
      <c r="U41" s="131" t="n">
        <v>-50</v>
      </c>
      <c r="V41" s="67" t="n">
        <v>-50</v>
      </c>
      <c r="W41" s="68" t="n">
        <v>0</v>
      </c>
      <c r="X41" s="67" t="n">
        <v>0</v>
      </c>
      <c r="Y41" s="13"/>
      <c r="Z41" s="66" t="n">
        <f aca="false">SUM(C41:X41)</f>
        <v>25</v>
      </c>
      <c r="AA41" s="66" t="n">
        <f aca="false">SUM(C41:I41,N41:R41)</f>
        <v>100</v>
      </c>
      <c r="AB41" s="66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63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64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65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67</v>
      </c>
      <c r="G48" s="56" t="s">
        <v>67</v>
      </c>
      <c r="H48" s="56" t="s">
        <v>67</v>
      </c>
      <c r="I48" s="19" t="s">
        <v>16</v>
      </c>
      <c r="J48" s="19" t="s">
        <v>16</v>
      </c>
      <c r="K48" s="56" t="s">
        <v>68</v>
      </c>
      <c r="L48" s="83" t="s">
        <v>68</v>
      </c>
      <c r="M48" s="84"/>
      <c r="N48" s="18" t="s">
        <v>69</v>
      </c>
      <c r="O48" s="18" t="s">
        <v>69</v>
      </c>
      <c r="P48" s="19" t="s">
        <v>16</v>
      </c>
      <c r="Q48" s="18" t="s">
        <v>245</v>
      </c>
      <c r="R48" s="62" t="s">
        <v>72</v>
      </c>
      <c r="S48" s="18" t="s">
        <v>16</v>
      </c>
      <c r="T48" s="86"/>
      <c r="U48" s="86"/>
      <c r="V48" s="86"/>
      <c r="W48" s="86"/>
      <c r="X48" s="85"/>
      <c r="Y48" s="84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17</v>
      </c>
      <c r="E49" s="59" t="s">
        <v>15</v>
      </c>
      <c r="F49" s="57" t="s">
        <v>15</v>
      </c>
      <c r="G49" s="57" t="s">
        <v>15</v>
      </c>
      <c r="H49" s="59" t="s">
        <v>15</v>
      </c>
      <c r="I49" s="87" t="s">
        <v>18</v>
      </c>
      <c r="J49" s="87" t="s">
        <v>70</v>
      </c>
      <c r="K49" s="59" t="s">
        <v>17</v>
      </c>
      <c r="L49" s="57" t="s">
        <v>17</v>
      </c>
      <c r="M49" s="88"/>
      <c r="N49" s="22" t="s">
        <v>201</v>
      </c>
      <c r="O49" s="22" t="s">
        <v>201</v>
      </c>
      <c r="P49" s="87" t="s">
        <v>18</v>
      </c>
      <c r="Q49" s="128" t="s">
        <v>246</v>
      </c>
      <c r="R49" s="13" t="s">
        <v>75</v>
      </c>
      <c r="S49" s="128" t="s">
        <v>70</v>
      </c>
      <c r="T49" s="21" t="s">
        <v>76</v>
      </c>
      <c r="U49" s="21" t="s">
        <v>76</v>
      </c>
      <c r="V49" s="21" t="s">
        <v>76</v>
      </c>
      <c r="W49" s="21" t="s">
        <v>76</v>
      </c>
      <c r="X49" s="22" t="s">
        <v>76</v>
      </c>
      <c r="Y49" s="88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0" t="s">
        <v>15</v>
      </c>
      <c r="E50" s="59" t="s">
        <v>17</v>
      </c>
      <c r="F50" s="57" t="s">
        <v>81</v>
      </c>
      <c r="G50" s="57" t="s">
        <v>81</v>
      </c>
      <c r="H50" s="59" t="s">
        <v>81</v>
      </c>
      <c r="I50" s="37" t="s">
        <v>70</v>
      </c>
      <c r="J50" s="37" t="s">
        <v>15</v>
      </c>
      <c r="K50" s="59" t="s">
        <v>15</v>
      </c>
      <c r="L50" s="57" t="s">
        <v>77</v>
      </c>
      <c r="M50" s="88"/>
      <c r="N50" s="59" t="s">
        <v>69</v>
      </c>
      <c r="O50" s="59" t="s">
        <v>69</v>
      </c>
      <c r="P50" s="37" t="s">
        <v>70</v>
      </c>
      <c r="Q50" s="22" t="s">
        <v>247</v>
      </c>
      <c r="R50" s="13" t="s">
        <v>80</v>
      </c>
      <c r="S50" s="22" t="s">
        <v>15</v>
      </c>
      <c r="T50" s="21" t="s">
        <v>81</v>
      </c>
      <c r="U50" s="21" t="s">
        <v>81</v>
      </c>
      <c r="V50" s="21" t="s">
        <v>81</v>
      </c>
      <c r="W50" s="21" t="s">
        <v>81</v>
      </c>
      <c r="X50" s="22" t="s">
        <v>81</v>
      </c>
      <c r="Y50" s="88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132</v>
      </c>
      <c r="D51" s="90" t="s">
        <v>82</v>
      </c>
      <c r="E51" s="59" t="s">
        <v>81</v>
      </c>
      <c r="F51" s="57" t="s">
        <v>182</v>
      </c>
      <c r="G51" s="57" t="s">
        <v>141</v>
      </c>
      <c r="H51" s="59" t="s">
        <v>248</v>
      </c>
      <c r="I51" s="91" t="s">
        <v>16</v>
      </c>
      <c r="J51" s="90" t="s">
        <v>81</v>
      </c>
      <c r="K51" s="59" t="s">
        <v>81</v>
      </c>
      <c r="L51" s="57" t="s">
        <v>81</v>
      </c>
      <c r="M51" s="90"/>
      <c r="N51" s="59" t="s">
        <v>16</v>
      </c>
      <c r="O51" s="59" t="s">
        <v>16</v>
      </c>
      <c r="P51" s="91" t="s">
        <v>16</v>
      </c>
      <c r="Q51" s="59" t="s">
        <v>80</v>
      </c>
      <c r="R51" s="13" t="s">
        <v>87</v>
      </c>
      <c r="S51" s="59" t="s">
        <v>81</v>
      </c>
      <c r="T51" s="21" t="s">
        <v>16</v>
      </c>
      <c r="U51" s="21" t="s">
        <v>17</v>
      </c>
      <c r="V51" s="21" t="s">
        <v>17</v>
      </c>
      <c r="W51" s="21" t="s">
        <v>17</v>
      </c>
      <c r="X51" s="22" t="s">
        <v>17</v>
      </c>
      <c r="Y51" s="13"/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100</v>
      </c>
      <c r="D52" s="90" t="s">
        <v>182</v>
      </c>
      <c r="E52" s="59" t="s">
        <v>85</v>
      </c>
      <c r="F52" s="57" t="s">
        <v>100</v>
      </c>
      <c r="G52" s="57" t="s">
        <v>249</v>
      </c>
      <c r="H52" s="59" t="s">
        <v>100</v>
      </c>
      <c r="I52" s="84"/>
      <c r="J52" s="91" t="s">
        <v>16</v>
      </c>
      <c r="K52" s="59" t="s">
        <v>83</v>
      </c>
      <c r="L52" s="92" t="s">
        <v>91</v>
      </c>
      <c r="M52" s="93"/>
      <c r="N52" s="59" t="s">
        <v>101</v>
      </c>
      <c r="O52" s="59" t="s">
        <v>101</v>
      </c>
      <c r="Q52" s="59" t="s">
        <v>87</v>
      </c>
      <c r="R52" s="84" t="s">
        <v>70</v>
      </c>
      <c r="S52" s="94" t="s">
        <v>16</v>
      </c>
      <c r="T52" s="21" t="s">
        <v>95</v>
      </c>
      <c r="U52" s="21" t="s">
        <v>95</v>
      </c>
      <c r="V52" s="21" t="s">
        <v>95</v>
      </c>
      <c r="W52" s="21" t="s">
        <v>95</v>
      </c>
      <c r="X52" s="22" t="s">
        <v>95</v>
      </c>
      <c r="Y52" s="93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97</v>
      </c>
      <c r="D53" s="90" t="s">
        <v>250</v>
      </c>
      <c r="E53" s="59" t="s">
        <v>251</v>
      </c>
      <c r="F53" s="57" t="s">
        <v>97</v>
      </c>
      <c r="G53" s="92" t="s">
        <v>252</v>
      </c>
      <c r="H53" s="59" t="s">
        <v>97</v>
      </c>
      <c r="I53" s="84"/>
      <c r="J53" s="84"/>
      <c r="K53" s="59" t="s">
        <v>81</v>
      </c>
      <c r="L53" s="84"/>
      <c r="M53" s="88"/>
      <c r="N53" s="59" t="s">
        <v>99</v>
      </c>
      <c r="O53" s="59" t="s">
        <v>129</v>
      </c>
      <c r="Q53" s="59" t="s">
        <v>253</v>
      </c>
      <c r="R53" s="57" t="s">
        <v>103</v>
      </c>
      <c r="T53" s="49"/>
      <c r="U53" s="49"/>
      <c r="V53" s="49"/>
      <c r="W53" s="49"/>
      <c r="X53" s="65"/>
      <c r="Y53" s="88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90</v>
      </c>
      <c r="D54" s="91" t="s">
        <v>187</v>
      </c>
      <c r="E54" s="59" t="s">
        <v>82</v>
      </c>
      <c r="F54" s="92" t="s">
        <v>90</v>
      </c>
      <c r="G54" s="84"/>
      <c r="H54" s="94" t="s">
        <v>90</v>
      </c>
      <c r="I54" s="84"/>
      <c r="J54" s="84"/>
      <c r="K54" s="59" t="s">
        <v>98</v>
      </c>
      <c r="L54" s="84"/>
      <c r="M54" s="88"/>
      <c r="N54" s="22" t="s">
        <v>17</v>
      </c>
      <c r="O54" s="59" t="s">
        <v>99</v>
      </c>
      <c r="Q54" s="59" t="s">
        <v>254</v>
      </c>
      <c r="R54" s="57" t="s">
        <v>17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97</v>
      </c>
      <c r="F55" s="84"/>
      <c r="G55" s="84"/>
      <c r="H55" s="84"/>
      <c r="I55" s="84"/>
      <c r="J55" s="84"/>
      <c r="K55" s="59" t="s">
        <v>102</v>
      </c>
      <c r="L55" s="84"/>
      <c r="M55" s="88"/>
      <c r="N55" s="59" t="s">
        <v>103</v>
      </c>
      <c r="O55" s="22" t="s">
        <v>17</v>
      </c>
      <c r="Q55" s="59" t="s">
        <v>128</v>
      </c>
      <c r="R55" s="57" t="s">
        <v>70</v>
      </c>
      <c r="T55" s="84"/>
      <c r="U55" s="84"/>
      <c r="V55" s="84"/>
      <c r="W55" s="84"/>
      <c r="X55" s="84"/>
      <c r="Y55" s="84"/>
      <c r="Z55" s="88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94" t="s">
        <v>255</v>
      </c>
      <c r="F56" s="84"/>
      <c r="G56" s="84"/>
      <c r="H56" s="84"/>
      <c r="I56" s="84"/>
      <c r="J56" s="84"/>
      <c r="K56" s="94" t="s">
        <v>104</v>
      </c>
      <c r="L56" s="84"/>
      <c r="M56" s="95"/>
      <c r="N56" s="59" t="s">
        <v>108</v>
      </c>
      <c r="O56" s="59" t="s">
        <v>103</v>
      </c>
      <c r="Q56" s="59" t="s">
        <v>18</v>
      </c>
      <c r="R56" s="92" t="s">
        <v>103</v>
      </c>
      <c r="T56" s="84"/>
      <c r="U56" s="84"/>
      <c r="V56" s="84"/>
      <c r="W56" s="84"/>
      <c r="X56" s="84"/>
      <c r="Y56" s="84"/>
      <c r="Z56" s="9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84"/>
      <c r="I57" s="36"/>
      <c r="J57" s="36"/>
      <c r="K57" s="84"/>
      <c r="L57" s="84"/>
      <c r="M57" s="95"/>
      <c r="N57" s="59" t="s">
        <v>109</v>
      </c>
      <c r="O57" s="59" t="s">
        <v>108</v>
      </c>
      <c r="Q57" s="59" t="s">
        <v>17</v>
      </c>
      <c r="T57" s="84"/>
      <c r="U57" s="84"/>
      <c r="V57" s="84"/>
      <c r="W57" s="84"/>
      <c r="X57" s="84"/>
      <c r="Y57" s="95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36"/>
      <c r="J58" s="36"/>
      <c r="K58" s="84"/>
      <c r="L58" s="84"/>
      <c r="M58" s="95"/>
      <c r="N58" s="94" t="s">
        <v>110</v>
      </c>
      <c r="O58" s="59" t="s">
        <v>109</v>
      </c>
      <c r="Q58" s="59" t="s">
        <v>70</v>
      </c>
      <c r="T58" s="36"/>
      <c r="U58" s="36"/>
      <c r="V58" s="36"/>
      <c r="W58" s="36"/>
      <c r="X58" s="36"/>
      <c r="Y58" s="96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4"/>
      <c r="F59" s="36"/>
      <c r="G59" s="36"/>
      <c r="H59" s="84"/>
      <c r="I59" s="36"/>
      <c r="J59" s="36"/>
      <c r="K59" s="84"/>
      <c r="L59" s="36"/>
      <c r="M59" s="95"/>
      <c r="O59" s="94" t="s">
        <v>110</v>
      </c>
      <c r="Q59" s="59" t="s">
        <v>103</v>
      </c>
      <c r="T59" s="36"/>
      <c r="U59" s="36"/>
      <c r="V59" s="36"/>
      <c r="W59" s="36"/>
      <c r="X59" s="36"/>
      <c r="Z59" s="97"/>
      <c r="AA59" s="97"/>
      <c r="AB59" s="97"/>
      <c r="AC59" s="97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5"/>
      <c r="Q60" s="59" t="s">
        <v>108</v>
      </c>
      <c r="T60" s="2"/>
      <c r="U60" s="2"/>
      <c r="V60" s="2"/>
      <c r="W60" s="2"/>
      <c r="Z60" s="96"/>
      <c r="AA60" s="96"/>
      <c r="AB60" s="96"/>
      <c r="AC60" s="96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5"/>
      <c r="Q61" s="59" t="s">
        <v>109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5"/>
      <c r="Q62" s="94" t="s">
        <v>110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5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16</v>
      </c>
      <c r="I11" s="22" t="s">
        <v>15</v>
      </c>
      <c r="J11" s="22" t="s">
        <v>15</v>
      </c>
      <c r="K11" s="22" t="s">
        <v>17</v>
      </c>
      <c r="L11" s="13"/>
      <c r="M11" s="22" t="s">
        <v>17</v>
      </c>
      <c r="N11" s="22" t="s">
        <v>17</v>
      </c>
      <c r="O11" s="22" t="s">
        <v>18</v>
      </c>
      <c r="P11" s="22" t="s">
        <v>18</v>
      </c>
      <c r="Q11" s="22" t="s">
        <v>16</v>
      </c>
      <c r="R11" s="22" t="s">
        <v>16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0" t="s">
        <v>21</v>
      </c>
      <c r="I13" s="30" t="s">
        <v>22</v>
      </c>
      <c r="J13" s="31" t="s">
        <v>23</v>
      </c>
      <c r="K13" s="31" t="s">
        <v>23</v>
      </c>
      <c r="L13" s="32"/>
      <c r="M13" s="31" t="s">
        <v>23</v>
      </c>
      <c r="N13" s="31" t="s">
        <v>23</v>
      </c>
      <c r="O13" s="30" t="s">
        <v>24</v>
      </c>
      <c r="P13" s="31" t="s">
        <v>169</v>
      </c>
      <c r="Q13" s="30" t="s">
        <v>25</v>
      </c>
      <c r="R13" s="30" t="s">
        <v>26</v>
      </c>
      <c r="S13" s="33" t="s">
        <v>20</v>
      </c>
      <c r="T13" s="33" t="s">
        <v>20</v>
      </c>
      <c r="U13" s="33" t="s">
        <v>20</v>
      </c>
      <c r="V13" s="33" t="s">
        <v>20</v>
      </c>
      <c r="W13" s="34" t="s">
        <v>20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29</v>
      </c>
      <c r="I15" s="40" t="s">
        <v>27</v>
      </c>
      <c r="J15" s="40" t="s">
        <v>27</v>
      </c>
      <c r="K15" s="40" t="s">
        <v>27</v>
      </c>
      <c r="L15" s="41"/>
      <c r="M15" s="42" t="s">
        <v>27</v>
      </c>
      <c r="N15" s="42" t="s">
        <v>27</v>
      </c>
      <c r="O15" s="40" t="s">
        <v>27</v>
      </c>
      <c r="P15" s="40" t="s">
        <v>27</v>
      </c>
      <c r="Q15" s="40" t="s">
        <v>30</v>
      </c>
      <c r="R15" s="40" t="s">
        <v>29</v>
      </c>
      <c r="S15" s="40" t="s">
        <v>27</v>
      </c>
      <c r="T15" s="40" t="s">
        <v>27</v>
      </c>
      <c r="U15" s="40" t="s">
        <v>27</v>
      </c>
      <c r="V15" s="40" t="s">
        <v>27</v>
      </c>
      <c r="W15" s="40" t="s">
        <v>27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256</v>
      </c>
      <c r="D16" s="46" t="s">
        <v>257</v>
      </c>
      <c r="E16" s="46" t="s">
        <v>258</v>
      </c>
      <c r="F16" s="46" t="s">
        <v>259</v>
      </c>
      <c r="G16" s="46" t="s">
        <v>260</v>
      </c>
      <c r="H16" s="47" t="s">
        <v>34</v>
      </c>
      <c r="I16" s="47" t="s">
        <v>34</v>
      </c>
      <c r="J16" s="46" t="s">
        <v>261</v>
      </c>
      <c r="K16" s="46" t="s">
        <v>262</v>
      </c>
      <c r="L16" s="21"/>
      <c r="M16" s="46" t="s">
        <v>263</v>
      </c>
      <c r="N16" s="46" t="s">
        <v>264</v>
      </c>
      <c r="O16" s="47" t="s">
        <v>34</v>
      </c>
      <c r="P16" s="46" t="s">
        <v>265</v>
      </c>
      <c r="Q16" s="47" t="s">
        <v>40</v>
      </c>
      <c r="R16" s="47" t="s">
        <v>34</v>
      </c>
      <c r="S16" s="49" t="s">
        <v>266</v>
      </c>
      <c r="T16" s="49" t="s">
        <v>267</v>
      </c>
      <c r="U16" s="49" t="s">
        <v>268</v>
      </c>
      <c r="V16" s="49" t="s">
        <v>269</v>
      </c>
      <c r="W16" s="49" t="s">
        <v>270</v>
      </c>
      <c r="X16" s="22"/>
      <c r="Y16" s="50" t="s">
        <v>44</v>
      </c>
      <c r="Z16" s="51" t="s">
        <v>45</v>
      </c>
      <c r="AA16" s="52" t="s">
        <v>46</v>
      </c>
      <c r="AB16" s="53" t="s">
        <v>47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7"/>
      <c r="M17" s="56" t="s">
        <v>51</v>
      </c>
      <c r="N17" s="56" t="s">
        <v>51</v>
      </c>
      <c r="O17" s="56" t="s">
        <v>50</v>
      </c>
      <c r="P17" s="56" t="s">
        <v>50</v>
      </c>
      <c r="Q17" s="56" t="s">
        <v>50</v>
      </c>
      <c r="R17" s="56" t="s">
        <v>50</v>
      </c>
      <c r="S17" s="18" t="s">
        <v>50</v>
      </c>
      <c r="T17" s="18" t="s">
        <v>50</v>
      </c>
      <c r="U17" s="18" t="s">
        <v>50</v>
      </c>
      <c r="V17" s="18" t="s">
        <v>50</v>
      </c>
      <c r="W17" s="58" t="s">
        <v>50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29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0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0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0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0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0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0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0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0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0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0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0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0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0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0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0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0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0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0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0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0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0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0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6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7" t="n">
        <v>0</v>
      </c>
      <c r="T41" s="131" t="n">
        <v>-50</v>
      </c>
      <c r="U41" s="67" t="n">
        <v>-50</v>
      </c>
      <c r="V41" s="68" t="n">
        <v>0</v>
      </c>
      <c r="W41" s="67" t="n">
        <v>0</v>
      </c>
      <c r="X41" s="13"/>
      <c r="Y41" s="66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63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64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65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56" t="s">
        <v>67</v>
      </c>
      <c r="G48" s="56" t="s">
        <v>67</v>
      </c>
      <c r="H48" s="19" t="s">
        <v>16</v>
      </c>
      <c r="I48" s="18" t="s">
        <v>16</v>
      </c>
      <c r="J48" s="56" t="s">
        <v>68</v>
      </c>
      <c r="K48" s="83" t="s">
        <v>68</v>
      </c>
      <c r="L48" s="84"/>
      <c r="M48" s="18" t="s">
        <v>157</v>
      </c>
      <c r="N48" s="18" t="s">
        <v>271</v>
      </c>
      <c r="O48" s="19" t="s">
        <v>16</v>
      </c>
      <c r="P48" s="18" t="s">
        <v>223</v>
      </c>
      <c r="Q48" s="62" t="s">
        <v>72</v>
      </c>
      <c r="R48" s="19" t="s">
        <v>16</v>
      </c>
      <c r="S48" s="85"/>
      <c r="T48" s="86"/>
      <c r="U48" s="86"/>
      <c r="V48" s="86"/>
      <c r="W48" s="85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87" t="s">
        <v>18</v>
      </c>
      <c r="I49" s="128" t="s">
        <v>70</v>
      </c>
      <c r="J49" s="59" t="s">
        <v>17</v>
      </c>
      <c r="K49" s="57" t="s">
        <v>17</v>
      </c>
      <c r="L49" s="88"/>
      <c r="M49" s="22" t="s">
        <v>99</v>
      </c>
      <c r="N49" s="22" t="s">
        <v>272</v>
      </c>
      <c r="O49" s="87" t="s">
        <v>18</v>
      </c>
      <c r="P49" s="128" t="s">
        <v>224</v>
      </c>
      <c r="Q49" s="13" t="s">
        <v>75</v>
      </c>
      <c r="R49" s="87" t="s">
        <v>70</v>
      </c>
      <c r="S49" s="22" t="s">
        <v>76</v>
      </c>
      <c r="T49" s="21" t="s">
        <v>76</v>
      </c>
      <c r="U49" s="21" t="s">
        <v>76</v>
      </c>
      <c r="V49" s="21" t="s">
        <v>76</v>
      </c>
      <c r="W49" s="22" t="s">
        <v>76</v>
      </c>
      <c r="X49" s="88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0" t="s">
        <v>82</v>
      </c>
      <c r="E50" s="59" t="s">
        <v>81</v>
      </c>
      <c r="F50" s="57" t="s">
        <v>81</v>
      </c>
      <c r="G50" s="59" t="s">
        <v>81</v>
      </c>
      <c r="H50" s="37" t="s">
        <v>70</v>
      </c>
      <c r="I50" s="22" t="s">
        <v>15</v>
      </c>
      <c r="J50" s="59" t="s">
        <v>273</v>
      </c>
      <c r="K50" s="57" t="s">
        <v>77</v>
      </c>
      <c r="L50" s="88"/>
      <c r="M50" s="59" t="s">
        <v>17</v>
      </c>
      <c r="N50" s="59" t="s">
        <v>141</v>
      </c>
      <c r="O50" s="37" t="s">
        <v>70</v>
      </c>
      <c r="P50" s="22" t="s">
        <v>16</v>
      </c>
      <c r="Q50" s="13" t="s">
        <v>80</v>
      </c>
      <c r="R50" s="37" t="s">
        <v>15</v>
      </c>
      <c r="S50" s="22" t="s">
        <v>81</v>
      </c>
      <c r="T50" s="21" t="s">
        <v>81</v>
      </c>
      <c r="U50" s="21" t="s">
        <v>81</v>
      </c>
      <c r="V50" s="21" t="s">
        <v>81</v>
      </c>
      <c r="W50" s="22" t="s">
        <v>81</v>
      </c>
      <c r="X50" s="88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85</v>
      </c>
      <c r="D51" s="90" t="s">
        <v>274</v>
      </c>
      <c r="E51" s="59" t="s">
        <v>182</v>
      </c>
      <c r="F51" s="57" t="s">
        <v>100</v>
      </c>
      <c r="G51" s="59" t="s">
        <v>159</v>
      </c>
      <c r="H51" s="91" t="s">
        <v>16</v>
      </c>
      <c r="I51" s="59" t="s">
        <v>81</v>
      </c>
      <c r="J51" s="59" t="s">
        <v>15</v>
      </c>
      <c r="K51" s="57" t="s">
        <v>81</v>
      </c>
      <c r="L51" s="59"/>
      <c r="M51" s="21" t="s">
        <v>17</v>
      </c>
      <c r="N51" s="59" t="s">
        <v>70</v>
      </c>
      <c r="O51" s="91" t="s">
        <v>16</v>
      </c>
      <c r="P51" s="59" t="s">
        <v>133</v>
      </c>
      <c r="Q51" s="13" t="s">
        <v>87</v>
      </c>
      <c r="R51" s="90" t="s">
        <v>81</v>
      </c>
      <c r="S51" s="22" t="s">
        <v>16</v>
      </c>
      <c r="T51" s="21" t="s">
        <v>17</v>
      </c>
      <c r="U51" s="21" t="s">
        <v>17</v>
      </c>
      <c r="V51" s="21" t="s">
        <v>17</v>
      </c>
      <c r="W51" s="22" t="s">
        <v>17</v>
      </c>
      <c r="X51" s="13"/>
      <c r="Y51" s="88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100</v>
      </c>
      <c r="D52" s="90" t="s">
        <v>79</v>
      </c>
      <c r="E52" s="59" t="s">
        <v>100</v>
      </c>
      <c r="F52" s="57" t="s">
        <v>97</v>
      </c>
      <c r="G52" s="59" t="s">
        <v>101</v>
      </c>
      <c r="H52" s="84"/>
      <c r="I52" s="94" t="s">
        <v>16</v>
      </c>
      <c r="J52" s="59"/>
      <c r="K52" s="92" t="s">
        <v>91</v>
      </c>
      <c r="L52" s="93"/>
      <c r="M52" s="59" t="s">
        <v>103</v>
      </c>
      <c r="N52" s="59" t="s">
        <v>17</v>
      </c>
      <c r="P52" s="59" t="s">
        <v>18</v>
      </c>
      <c r="Q52" s="84" t="s">
        <v>70</v>
      </c>
      <c r="R52" s="91" t="s">
        <v>16</v>
      </c>
      <c r="S52" s="22" t="s">
        <v>95</v>
      </c>
      <c r="T52" s="21" t="s">
        <v>95</v>
      </c>
      <c r="U52" s="21" t="s">
        <v>95</v>
      </c>
      <c r="V52" s="21" t="s">
        <v>95</v>
      </c>
      <c r="W52" s="22" t="s">
        <v>95</v>
      </c>
      <c r="X52" s="93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97</v>
      </c>
      <c r="D53" s="90" t="s">
        <v>97</v>
      </c>
      <c r="E53" s="59" t="s">
        <v>97</v>
      </c>
      <c r="F53" s="92" t="s">
        <v>90</v>
      </c>
      <c r="G53" s="59" t="s">
        <v>97</v>
      </c>
      <c r="H53" s="84"/>
      <c r="I53" s="84"/>
      <c r="J53" s="59"/>
      <c r="K53" s="84"/>
      <c r="L53" s="88"/>
      <c r="M53" s="59" t="s">
        <v>108</v>
      </c>
      <c r="N53" s="59" t="s">
        <v>70</v>
      </c>
      <c r="P53" s="59" t="s">
        <v>17</v>
      </c>
      <c r="Q53" s="57" t="s">
        <v>103</v>
      </c>
      <c r="S53" s="65"/>
      <c r="T53" s="49"/>
      <c r="U53" s="49"/>
      <c r="V53" s="49"/>
      <c r="W53" s="65"/>
      <c r="X53" s="88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90</v>
      </c>
      <c r="D54" s="91" t="s">
        <v>275</v>
      </c>
      <c r="E54" s="94" t="s">
        <v>90</v>
      </c>
      <c r="F54" s="84"/>
      <c r="G54" s="94" t="s">
        <v>106</v>
      </c>
      <c r="H54" s="84"/>
      <c r="I54" s="84"/>
      <c r="J54" s="59"/>
      <c r="K54" s="84"/>
      <c r="L54" s="88"/>
      <c r="M54" s="59" t="s">
        <v>109</v>
      </c>
      <c r="N54" s="59" t="s">
        <v>103</v>
      </c>
      <c r="P54" s="59" t="s">
        <v>70</v>
      </c>
      <c r="Q54" s="57" t="s">
        <v>17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84"/>
      <c r="H55" s="84"/>
      <c r="I55" s="84"/>
      <c r="J55" s="94"/>
      <c r="K55" s="84"/>
      <c r="L55" s="88"/>
      <c r="M55" s="94" t="s">
        <v>110</v>
      </c>
      <c r="N55" s="59" t="s">
        <v>108</v>
      </c>
      <c r="P55" s="59" t="s">
        <v>103</v>
      </c>
      <c r="Q55" s="57" t="s">
        <v>70</v>
      </c>
      <c r="S55" s="84"/>
      <c r="T55" s="84"/>
      <c r="U55" s="84"/>
      <c r="V55" s="84"/>
      <c r="W55" s="84"/>
      <c r="X55" s="84"/>
      <c r="Y55" s="88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4"/>
      <c r="H56" s="84"/>
      <c r="I56" s="84"/>
      <c r="J56" s="84"/>
      <c r="K56" s="84"/>
      <c r="L56" s="95"/>
      <c r="N56" s="59" t="s">
        <v>109</v>
      </c>
      <c r="P56" s="59" t="s">
        <v>108</v>
      </c>
      <c r="Q56" s="92" t="s">
        <v>103</v>
      </c>
      <c r="S56" s="84"/>
      <c r="T56" s="84"/>
      <c r="U56" s="84"/>
      <c r="V56" s="84"/>
      <c r="W56" s="84"/>
      <c r="X56" s="84"/>
      <c r="Y56" s="95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36"/>
      <c r="I57" s="36"/>
      <c r="J57" s="84"/>
      <c r="K57" s="84"/>
      <c r="L57" s="95"/>
      <c r="N57" s="94" t="s">
        <v>110</v>
      </c>
      <c r="P57" s="59" t="s">
        <v>109</v>
      </c>
      <c r="S57" s="84"/>
      <c r="T57" s="84"/>
      <c r="U57" s="84"/>
      <c r="V57" s="84"/>
      <c r="W57" s="84"/>
      <c r="X57" s="95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36"/>
      <c r="I58" s="36"/>
      <c r="J58" s="84"/>
      <c r="K58" s="84"/>
      <c r="L58" s="95"/>
      <c r="P58" s="94" t="s">
        <v>110</v>
      </c>
      <c r="S58" s="36"/>
      <c r="T58" s="36"/>
      <c r="U58" s="36"/>
      <c r="V58" s="36"/>
      <c r="W58" s="36"/>
      <c r="X58" s="9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36"/>
      <c r="J59" s="84"/>
      <c r="K59" s="36"/>
      <c r="L59" s="95"/>
      <c r="S59" s="36"/>
      <c r="T59" s="36"/>
      <c r="U59" s="36"/>
      <c r="V59" s="36"/>
      <c r="W59" s="36"/>
      <c r="Y59" s="97"/>
      <c r="Z59" s="97"/>
      <c r="AA59" s="97"/>
      <c r="AB59" s="9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5"/>
      <c r="S60" s="2"/>
      <c r="T60" s="2"/>
      <c r="U60" s="2"/>
      <c r="V60" s="2"/>
      <c r="Y60" s="96"/>
      <c r="Z60" s="96"/>
      <c r="AA60" s="96"/>
      <c r="AB60" s="9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5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5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5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16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1" t="s">
        <v>169</v>
      </c>
      <c r="N13" s="30" t="s">
        <v>25</v>
      </c>
      <c r="O13" s="33" t="s">
        <v>20</v>
      </c>
      <c r="P13" s="33" t="s">
        <v>20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30</v>
      </c>
      <c r="O15" s="40" t="s">
        <v>27</v>
      </c>
      <c r="P15" s="40" t="s">
        <v>27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276</v>
      </c>
      <c r="D16" s="46" t="s">
        <v>277</v>
      </c>
      <c r="E16" s="46" t="s">
        <v>278</v>
      </c>
      <c r="F16" s="46" t="s">
        <v>279</v>
      </c>
      <c r="G16" s="46" t="s">
        <v>280</v>
      </c>
      <c r="H16" s="46" t="s">
        <v>281</v>
      </c>
      <c r="I16" s="46" t="s">
        <v>282</v>
      </c>
      <c r="J16" s="21"/>
      <c r="K16" s="46" t="s">
        <v>283</v>
      </c>
      <c r="L16" s="46" t="s">
        <v>284</v>
      </c>
      <c r="M16" s="46" t="s">
        <v>285</v>
      </c>
      <c r="N16" s="46" t="s">
        <v>286</v>
      </c>
      <c r="O16" s="49" t="s">
        <v>287</v>
      </c>
      <c r="P16" s="49" t="s">
        <v>288</v>
      </c>
      <c r="Q16" s="49" t="s">
        <v>289</v>
      </c>
      <c r="R16" s="49" t="s">
        <v>290</v>
      </c>
      <c r="S16" s="49" t="s">
        <v>291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18" t="s">
        <v>50</v>
      </c>
      <c r="P17" s="18" t="s">
        <v>50</v>
      </c>
      <c r="Q17" s="18" t="s">
        <v>50</v>
      </c>
      <c r="R17" s="18" t="s">
        <v>50</v>
      </c>
      <c r="S17" s="58" t="s">
        <v>50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29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0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0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0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0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0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0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0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0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0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0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0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0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0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0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0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0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0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0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0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0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0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0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7" t="n">
        <v>0</v>
      </c>
      <c r="P41" s="131" t="n">
        <v>-50</v>
      </c>
      <c r="Q41" s="67" t="n">
        <v>-50</v>
      </c>
      <c r="R41" s="68" t="n">
        <v>0</v>
      </c>
      <c r="S41" s="67" t="n">
        <v>0</v>
      </c>
      <c r="T41" s="13"/>
      <c r="U41" s="66" t="n">
        <f aca="false">SUM(C41:S41)</f>
        <v>25</v>
      </c>
      <c r="V41" s="66" t="n">
        <f aca="false">SUM(C41:G41,K41:N41)</f>
        <v>100</v>
      </c>
      <c r="W41" s="66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273</v>
      </c>
      <c r="G48" s="56" t="s">
        <v>273</v>
      </c>
      <c r="H48" s="56" t="s">
        <v>68</v>
      </c>
      <c r="I48" s="83" t="s">
        <v>68</v>
      </c>
      <c r="J48" s="84"/>
      <c r="K48" s="18" t="s">
        <v>126</v>
      </c>
      <c r="L48" s="18" t="s">
        <v>271</v>
      </c>
      <c r="M48" s="21" t="s">
        <v>69</v>
      </c>
      <c r="N48" s="18" t="s">
        <v>72</v>
      </c>
      <c r="O48" s="86"/>
      <c r="P48" s="86"/>
      <c r="Q48" s="86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59" t="s">
        <v>17</v>
      </c>
      <c r="I49" s="57" t="s">
        <v>17</v>
      </c>
      <c r="J49" s="88"/>
      <c r="K49" s="22" t="s">
        <v>99</v>
      </c>
      <c r="L49" s="22" t="s">
        <v>272</v>
      </c>
      <c r="M49" s="82" t="s">
        <v>73</v>
      </c>
      <c r="N49" s="22" t="s">
        <v>75</v>
      </c>
      <c r="O49" s="21" t="s">
        <v>76</v>
      </c>
      <c r="P49" s="21" t="s">
        <v>76</v>
      </c>
      <c r="Q49" s="21" t="s">
        <v>76</v>
      </c>
      <c r="R49" s="21" t="s">
        <v>76</v>
      </c>
      <c r="S49" s="22" t="s">
        <v>76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0" t="s">
        <v>82</v>
      </c>
      <c r="E50" s="59" t="s">
        <v>81</v>
      </c>
      <c r="F50" s="57" t="s">
        <v>81</v>
      </c>
      <c r="G50" s="59" t="s">
        <v>81</v>
      </c>
      <c r="H50" s="59" t="s">
        <v>273</v>
      </c>
      <c r="I50" s="57" t="s">
        <v>77</v>
      </c>
      <c r="J50" s="88"/>
      <c r="K50" s="59" t="s">
        <v>17</v>
      </c>
      <c r="L50" s="59" t="s">
        <v>141</v>
      </c>
      <c r="M50" s="21" t="s">
        <v>78</v>
      </c>
      <c r="N50" s="22" t="s">
        <v>80</v>
      </c>
      <c r="O50" s="21" t="s">
        <v>81</v>
      </c>
      <c r="P50" s="21" t="s">
        <v>81</v>
      </c>
      <c r="Q50" s="21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85</v>
      </c>
      <c r="D51" s="90" t="s">
        <v>16</v>
      </c>
      <c r="E51" s="59" t="s">
        <v>182</v>
      </c>
      <c r="F51" s="57" t="s">
        <v>100</v>
      </c>
      <c r="G51" s="59" t="s">
        <v>292</v>
      </c>
      <c r="H51" s="59" t="s">
        <v>15</v>
      </c>
      <c r="I51" s="57" t="s">
        <v>81</v>
      </c>
      <c r="J51" s="59"/>
      <c r="K51" s="21" t="s">
        <v>17</v>
      </c>
      <c r="L51" s="59" t="s">
        <v>70</v>
      </c>
      <c r="M51" s="84" t="s">
        <v>16</v>
      </c>
      <c r="N51" s="21" t="s">
        <v>87</v>
      </c>
      <c r="O51" s="22" t="s">
        <v>16</v>
      </c>
      <c r="P51" s="21" t="s">
        <v>17</v>
      </c>
      <c r="Q51" s="21" t="s">
        <v>17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100</v>
      </c>
      <c r="D52" s="90" t="s">
        <v>159</v>
      </c>
      <c r="E52" s="59" t="s">
        <v>100</v>
      </c>
      <c r="F52" s="57" t="s">
        <v>97</v>
      </c>
      <c r="G52" s="59" t="s">
        <v>293</v>
      </c>
      <c r="H52" s="59" t="s">
        <v>83</v>
      </c>
      <c r="I52" s="92" t="s">
        <v>91</v>
      </c>
      <c r="J52" s="93"/>
      <c r="K52" s="59" t="s">
        <v>103</v>
      </c>
      <c r="L52" s="59" t="s">
        <v>17</v>
      </c>
      <c r="M52" s="57" t="s">
        <v>18</v>
      </c>
      <c r="N52" s="59" t="s">
        <v>70</v>
      </c>
      <c r="O52" s="21" t="s">
        <v>95</v>
      </c>
      <c r="P52" s="21" t="s">
        <v>95</v>
      </c>
      <c r="Q52" s="21" t="s">
        <v>95</v>
      </c>
      <c r="R52" s="21" t="s">
        <v>95</v>
      </c>
      <c r="S52" s="22" t="s">
        <v>95</v>
      </c>
      <c r="T52" s="93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97</v>
      </c>
      <c r="D53" s="90" t="s">
        <v>97</v>
      </c>
      <c r="E53" s="59" t="s">
        <v>97</v>
      </c>
      <c r="F53" s="92" t="s">
        <v>90</v>
      </c>
      <c r="G53" s="59" t="s">
        <v>82</v>
      </c>
      <c r="H53" s="59" t="s">
        <v>81</v>
      </c>
      <c r="I53" s="84"/>
      <c r="J53" s="88"/>
      <c r="K53" s="59" t="s">
        <v>108</v>
      </c>
      <c r="L53" s="59" t="s">
        <v>70</v>
      </c>
      <c r="M53" s="57" t="s">
        <v>17</v>
      </c>
      <c r="N53" s="59" t="s">
        <v>103</v>
      </c>
      <c r="O53" s="49"/>
      <c r="P53" s="49"/>
      <c r="Q53" s="49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90</v>
      </c>
      <c r="D54" s="91" t="s">
        <v>294</v>
      </c>
      <c r="E54" s="94" t="s">
        <v>90</v>
      </c>
      <c r="F54" s="84"/>
      <c r="G54" s="59" t="s">
        <v>162</v>
      </c>
      <c r="H54" s="59" t="s">
        <v>102</v>
      </c>
      <c r="I54" s="84"/>
      <c r="J54" s="88"/>
      <c r="K54" s="59" t="s">
        <v>109</v>
      </c>
      <c r="L54" s="59" t="s">
        <v>103</v>
      </c>
      <c r="M54" s="57" t="s">
        <v>70</v>
      </c>
      <c r="N54" s="59" t="s">
        <v>17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59" t="s">
        <v>101</v>
      </c>
      <c r="H55" s="94" t="s">
        <v>104</v>
      </c>
      <c r="I55" s="84"/>
      <c r="J55" s="88"/>
      <c r="K55" s="94" t="s">
        <v>110</v>
      </c>
      <c r="L55" s="59" t="s">
        <v>108</v>
      </c>
      <c r="M55" s="57" t="s">
        <v>103</v>
      </c>
      <c r="N55" s="59" t="s">
        <v>70</v>
      </c>
      <c r="O55" s="84"/>
      <c r="P55" s="84"/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59" t="s">
        <v>97</v>
      </c>
      <c r="H56" s="84"/>
      <c r="I56" s="84"/>
      <c r="J56" s="95"/>
      <c r="L56" s="59" t="s">
        <v>109</v>
      </c>
      <c r="M56" s="57" t="s">
        <v>108</v>
      </c>
      <c r="N56" s="94" t="s">
        <v>103</v>
      </c>
      <c r="O56" s="84"/>
      <c r="P56" s="84"/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94" t="s">
        <v>106</v>
      </c>
      <c r="H57" s="84"/>
      <c r="I57" s="84"/>
      <c r="J57" s="95"/>
      <c r="L57" s="94" t="s">
        <v>110</v>
      </c>
      <c r="M57" s="57" t="s">
        <v>109</v>
      </c>
      <c r="O57" s="84"/>
      <c r="P57" s="84"/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84"/>
      <c r="J58" s="95"/>
      <c r="M58" s="94" t="s">
        <v>110</v>
      </c>
      <c r="O58" s="36"/>
      <c r="P58" s="36"/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4"/>
      <c r="H59" s="84"/>
      <c r="I59" s="36"/>
      <c r="J59" s="95"/>
      <c r="O59" s="36"/>
      <c r="P59" s="36"/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4"/>
      <c r="H60" s="36"/>
      <c r="I60" s="36"/>
      <c r="J60" s="95"/>
      <c r="O60" s="2"/>
      <c r="P60" s="2"/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4"/>
      <c r="H61" s="36"/>
      <c r="I61" s="36"/>
      <c r="J61" s="95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4"/>
      <c r="H62" s="36"/>
      <c r="I62" s="36"/>
      <c r="J62" s="95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5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98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3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0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0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0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4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3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4" t="s">
        <v>17</v>
      </c>
      <c r="G11" s="13"/>
      <c r="H11" s="22" t="s">
        <v>17</v>
      </c>
      <c r="I11" s="22" t="s">
        <v>17</v>
      </c>
      <c r="J11" s="22" t="s">
        <v>18</v>
      </c>
      <c r="K11" s="22" t="s">
        <v>18</v>
      </c>
      <c r="L11" s="22" t="s">
        <v>16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135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0" t="s">
        <v>23</v>
      </c>
      <c r="G13" s="32"/>
      <c r="H13" s="31" t="s">
        <v>23</v>
      </c>
      <c r="I13" s="31" t="s">
        <v>23</v>
      </c>
      <c r="J13" s="31" t="s">
        <v>169</v>
      </c>
      <c r="K13" s="31" t="s">
        <v>169</v>
      </c>
      <c r="L13" s="30" t="s">
        <v>25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4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110" t="s">
        <v>27</v>
      </c>
      <c r="G15" s="41"/>
      <c r="H15" s="42" t="s">
        <v>27</v>
      </c>
      <c r="I15" s="42" t="s">
        <v>27</v>
      </c>
      <c r="J15" s="40" t="s">
        <v>27</v>
      </c>
      <c r="K15" s="40" t="s">
        <v>27</v>
      </c>
      <c r="L15" s="40" t="s">
        <v>30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295</v>
      </c>
      <c r="D16" s="46" t="s">
        <v>277</v>
      </c>
      <c r="E16" s="46" t="s">
        <v>296</v>
      </c>
      <c r="F16" s="47" t="s">
        <v>297</v>
      </c>
      <c r="G16" s="21"/>
      <c r="H16" s="46" t="s">
        <v>298</v>
      </c>
      <c r="I16" s="46" t="s">
        <v>299</v>
      </c>
      <c r="J16" s="46" t="s">
        <v>300</v>
      </c>
      <c r="K16" s="46" t="s">
        <v>301</v>
      </c>
      <c r="L16" s="46" t="s">
        <v>286</v>
      </c>
      <c r="M16" s="49" t="s">
        <v>302</v>
      </c>
      <c r="N16" s="49" t="s">
        <v>303</v>
      </c>
      <c r="O16" s="49" t="s">
        <v>304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136" t="s">
        <v>50</v>
      </c>
      <c r="G17" s="57"/>
      <c r="H17" s="56" t="s">
        <v>51</v>
      </c>
      <c r="I17" s="56" t="s">
        <v>51</v>
      </c>
      <c r="J17" s="56" t="s">
        <v>50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9" t="n">
        <v>0</v>
      </c>
      <c r="F18" s="103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37" t="n">
        <v>0</v>
      </c>
      <c r="F19" s="104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37" t="n">
        <v>0</v>
      </c>
      <c r="F20" s="104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37" t="n">
        <v>0</v>
      </c>
      <c r="F21" s="104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37" t="n">
        <v>0</v>
      </c>
      <c r="F22" s="104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37" t="n">
        <v>0</v>
      </c>
      <c r="F23" s="104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37" t="n">
        <v>30</v>
      </c>
      <c r="F24" s="104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37" t="n">
        <v>30</v>
      </c>
      <c r="F25" s="104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37" t="n">
        <v>30</v>
      </c>
      <c r="F26" s="104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37" t="n">
        <v>30</v>
      </c>
      <c r="F27" s="104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4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4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4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4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4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4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4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4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4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4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4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4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4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5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7" t="n">
        <v>0</v>
      </c>
      <c r="N41" s="67" t="n">
        <v>0</v>
      </c>
      <c r="O41" s="67" t="n">
        <v>0</v>
      </c>
      <c r="P41" s="13"/>
      <c r="Q41" s="66" t="n">
        <f aca="false">SUM(C41:O41)</f>
        <v>25</v>
      </c>
      <c r="R41" s="66" t="n">
        <f aca="false">SUM(C41:D41,H41:L41)</f>
        <v>0</v>
      </c>
      <c r="S41" s="66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19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7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2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63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4"/>
      <c r="G45" s="76" t="s">
        <v>64</v>
      </c>
      <c r="H45" s="13"/>
      <c r="I45" s="13"/>
      <c r="J45" s="13"/>
      <c r="K45" s="13"/>
      <c r="L45" s="13"/>
      <c r="M45" s="13"/>
      <c r="N45" s="13"/>
      <c r="O45" s="13"/>
      <c r="P45" s="77" t="s">
        <v>65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2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2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68</v>
      </c>
      <c r="F48" s="136" t="s">
        <v>68</v>
      </c>
      <c r="G48" s="84"/>
      <c r="H48" s="18" t="s">
        <v>126</v>
      </c>
      <c r="I48" s="19" t="s">
        <v>271</v>
      </c>
      <c r="J48" s="18" t="s">
        <v>157</v>
      </c>
      <c r="K48" s="17" t="s">
        <v>305</v>
      </c>
      <c r="L48" s="18" t="s">
        <v>72</v>
      </c>
      <c r="M48" s="86"/>
      <c r="N48" s="86"/>
      <c r="O48" s="85"/>
      <c r="P48" s="8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8" t="s">
        <v>17</v>
      </c>
      <c r="G49" s="88"/>
      <c r="H49" s="22" t="s">
        <v>99</v>
      </c>
      <c r="I49" s="37" t="s">
        <v>272</v>
      </c>
      <c r="J49" s="22" t="s">
        <v>306</v>
      </c>
      <c r="K49" s="21" t="s">
        <v>307</v>
      </c>
      <c r="L49" s="22" t="s">
        <v>75</v>
      </c>
      <c r="M49" s="21" t="s">
        <v>76</v>
      </c>
      <c r="N49" s="21" t="s">
        <v>76</v>
      </c>
      <c r="O49" s="22" t="s">
        <v>76</v>
      </c>
      <c r="P49" s="88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59" t="s">
        <v>82</v>
      </c>
      <c r="E50" s="59" t="s">
        <v>308</v>
      </c>
      <c r="F50" s="138" t="s">
        <v>77</v>
      </c>
      <c r="G50" s="88"/>
      <c r="H50" s="59" t="s">
        <v>17</v>
      </c>
      <c r="I50" s="90" t="s">
        <v>141</v>
      </c>
      <c r="J50" s="22" t="s">
        <v>309</v>
      </c>
      <c r="K50" s="21" t="s">
        <v>80</v>
      </c>
      <c r="L50" s="22" t="s">
        <v>80</v>
      </c>
      <c r="M50" s="21" t="s">
        <v>81</v>
      </c>
      <c r="N50" s="21" t="s">
        <v>81</v>
      </c>
      <c r="O50" s="22" t="s">
        <v>81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85</v>
      </c>
      <c r="D51" s="59" t="s">
        <v>16</v>
      </c>
      <c r="E51" s="90" t="s">
        <v>81</v>
      </c>
      <c r="F51" s="138" t="s">
        <v>81</v>
      </c>
      <c r="G51" s="59"/>
      <c r="H51" s="21" t="s">
        <v>17</v>
      </c>
      <c r="I51" s="59" t="s">
        <v>70</v>
      </c>
      <c r="J51" s="90" t="s">
        <v>204</v>
      </c>
      <c r="K51" s="22" t="s">
        <v>141</v>
      </c>
      <c r="L51" s="21" t="s">
        <v>87</v>
      </c>
      <c r="M51" s="22" t="s">
        <v>16</v>
      </c>
      <c r="N51" s="21" t="s">
        <v>17</v>
      </c>
      <c r="O51" s="22" t="s">
        <v>17</v>
      </c>
      <c r="P51" s="13"/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</v>
      </c>
      <c r="D52" s="59" t="s">
        <v>159</v>
      </c>
      <c r="E52" s="90" t="s">
        <v>98</v>
      </c>
      <c r="F52" s="139" t="s">
        <v>91</v>
      </c>
      <c r="G52" s="93"/>
      <c r="H52" s="59" t="s">
        <v>103</v>
      </c>
      <c r="I52" s="90" t="s">
        <v>17</v>
      </c>
      <c r="J52" s="22" t="s">
        <v>96</v>
      </c>
      <c r="K52" s="21" t="s">
        <v>253</v>
      </c>
      <c r="L52" s="59" t="s">
        <v>70</v>
      </c>
      <c r="M52" s="21" t="s">
        <v>95</v>
      </c>
      <c r="N52" s="21" t="s">
        <v>95</v>
      </c>
      <c r="O52" s="22" t="s">
        <v>95</v>
      </c>
      <c r="P52" s="93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159</v>
      </c>
      <c r="D53" s="59" t="s">
        <v>97</v>
      </c>
      <c r="E53" s="59" t="s">
        <v>102</v>
      </c>
      <c r="F53" s="126"/>
      <c r="G53" s="88"/>
      <c r="H53" s="59" t="s">
        <v>108</v>
      </c>
      <c r="I53" s="90" t="s">
        <v>70</v>
      </c>
      <c r="J53" s="59" t="s">
        <v>310</v>
      </c>
      <c r="K53" s="57" t="s">
        <v>127</v>
      </c>
      <c r="L53" s="59" t="s">
        <v>103</v>
      </c>
      <c r="M53" s="49"/>
      <c r="N53" s="49"/>
      <c r="O53" s="65"/>
      <c r="P53" s="88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97</v>
      </c>
      <c r="D54" s="94" t="s">
        <v>294</v>
      </c>
      <c r="E54" s="94" t="s">
        <v>104</v>
      </c>
      <c r="F54" s="126"/>
      <c r="G54" s="88"/>
      <c r="H54" s="59" t="s">
        <v>109</v>
      </c>
      <c r="I54" s="90" t="s">
        <v>103</v>
      </c>
      <c r="J54" s="59" t="s">
        <v>311</v>
      </c>
      <c r="K54" s="57" t="s">
        <v>18</v>
      </c>
      <c r="L54" s="59" t="s">
        <v>17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294</v>
      </c>
      <c r="E55" s="84"/>
      <c r="F55" s="126"/>
      <c r="G55" s="88"/>
      <c r="H55" s="94" t="s">
        <v>110</v>
      </c>
      <c r="I55" s="90" t="s">
        <v>108</v>
      </c>
      <c r="J55" s="59" t="s">
        <v>127</v>
      </c>
      <c r="K55" s="59" t="s">
        <v>17</v>
      </c>
      <c r="L55" s="59" t="s">
        <v>70</v>
      </c>
      <c r="M55" s="84"/>
      <c r="N55" s="84"/>
      <c r="O55" s="84"/>
      <c r="P55" s="84"/>
      <c r="Q55" s="88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126"/>
      <c r="G56" s="95"/>
      <c r="I56" s="90" t="s">
        <v>109</v>
      </c>
      <c r="J56" s="59" t="s">
        <v>18</v>
      </c>
      <c r="K56" s="59" t="s">
        <v>70</v>
      </c>
      <c r="L56" s="94" t="s">
        <v>103</v>
      </c>
      <c r="M56" s="84"/>
      <c r="N56" s="84"/>
      <c r="O56" s="84"/>
      <c r="P56" s="84"/>
      <c r="Q56" s="95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126"/>
      <c r="G57" s="95"/>
      <c r="I57" s="91" t="s">
        <v>110</v>
      </c>
      <c r="J57" s="59" t="s">
        <v>17</v>
      </c>
      <c r="K57" s="59" t="s">
        <v>103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126"/>
      <c r="G58" s="95"/>
      <c r="J58" s="59" t="s">
        <v>70</v>
      </c>
      <c r="K58" s="57" t="s">
        <v>108</v>
      </c>
      <c r="M58" s="36"/>
      <c r="N58" s="36"/>
      <c r="O58" s="36"/>
      <c r="P58" s="96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27"/>
      <c r="G59" s="95"/>
      <c r="J59" s="59" t="s">
        <v>103</v>
      </c>
      <c r="K59" s="57" t="s">
        <v>109</v>
      </c>
      <c r="M59" s="36"/>
      <c r="N59" s="36"/>
      <c r="O59" s="36"/>
      <c r="Q59" s="97"/>
      <c r="R59" s="97"/>
      <c r="S59" s="97"/>
      <c r="T59" s="9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27"/>
      <c r="G60" s="95"/>
      <c r="J60" s="59" t="s">
        <v>108</v>
      </c>
      <c r="K60" s="94" t="s">
        <v>110</v>
      </c>
      <c r="M60" s="2"/>
      <c r="N60" s="2"/>
      <c r="Q60" s="96"/>
      <c r="R60" s="96"/>
      <c r="S60" s="96"/>
      <c r="T60" s="9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27"/>
      <c r="G61" s="95"/>
      <c r="J61" s="59" t="s">
        <v>109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27"/>
      <c r="G62" s="95"/>
      <c r="J62" s="94" t="s">
        <v>110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27"/>
      <c r="G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2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2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2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17</v>
      </c>
      <c r="H11" s="21" t="s">
        <v>15</v>
      </c>
      <c r="I11" s="22" t="s">
        <v>15</v>
      </c>
      <c r="J11" s="22" t="s">
        <v>17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0" t="s">
        <v>313</v>
      </c>
      <c r="D13" s="140" t="s">
        <v>313</v>
      </c>
      <c r="E13" s="140" t="s">
        <v>313</v>
      </c>
      <c r="F13" s="140" t="s">
        <v>313</v>
      </c>
      <c r="G13" s="140" t="s">
        <v>313</v>
      </c>
      <c r="H13" s="29" t="s">
        <v>20</v>
      </c>
      <c r="I13" s="31" t="s">
        <v>23</v>
      </c>
      <c r="J13" s="31" t="s">
        <v>23</v>
      </c>
      <c r="K13" s="32"/>
      <c r="L13" s="140" t="s">
        <v>313</v>
      </c>
      <c r="M13" s="140" t="s">
        <v>313</v>
      </c>
      <c r="N13" s="33" t="s">
        <v>20</v>
      </c>
      <c r="O13" s="33" t="s">
        <v>20</v>
      </c>
      <c r="P13" s="34" t="s">
        <v>20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1"/>
      <c r="L15" s="141" t="s">
        <v>27</v>
      </c>
      <c r="M15" s="40" t="s">
        <v>27</v>
      </c>
      <c r="N15" s="40" t="s">
        <v>27</v>
      </c>
      <c r="O15" s="40" t="s">
        <v>27</v>
      </c>
      <c r="P15" s="40" t="s">
        <v>27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314</v>
      </c>
      <c r="D16" s="46" t="s">
        <v>315</v>
      </c>
      <c r="E16" s="46" t="s">
        <v>316</v>
      </c>
      <c r="F16" s="46" t="s">
        <v>317</v>
      </c>
      <c r="G16" s="46" t="s">
        <v>318</v>
      </c>
      <c r="H16" s="46" t="s">
        <v>319</v>
      </c>
      <c r="I16" s="46" t="s">
        <v>320</v>
      </c>
      <c r="J16" s="46" t="s">
        <v>321</v>
      </c>
      <c r="K16" s="21"/>
      <c r="L16" s="49" t="s">
        <v>322</v>
      </c>
      <c r="M16" s="49" t="s">
        <v>323</v>
      </c>
      <c r="N16" s="49" t="s">
        <v>324</v>
      </c>
      <c r="O16" s="49" t="s">
        <v>325</v>
      </c>
      <c r="P16" s="49" t="s">
        <v>326</v>
      </c>
      <c r="Q16" s="22"/>
      <c r="R16" s="50" t="s">
        <v>44</v>
      </c>
      <c r="S16" s="51" t="s">
        <v>45</v>
      </c>
      <c r="T16" s="52" t="s">
        <v>46</v>
      </c>
      <c r="U16" s="53" t="s">
        <v>47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18" t="s">
        <v>50</v>
      </c>
      <c r="M17" s="18" t="s">
        <v>50</v>
      </c>
      <c r="N17" s="18" t="s">
        <v>50</v>
      </c>
      <c r="O17" s="18" t="s">
        <v>50</v>
      </c>
      <c r="P17" s="58" t="s">
        <v>50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7" t="n">
        <v>0</v>
      </c>
      <c r="M42" s="67" t="n">
        <v>0</v>
      </c>
      <c r="N42" s="67" t="n">
        <v>0</v>
      </c>
      <c r="O42" s="67" t="n">
        <v>0</v>
      </c>
      <c r="P42" s="67" t="n">
        <v>0</v>
      </c>
      <c r="Q42" s="13"/>
      <c r="R42" s="66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63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64</v>
      </c>
      <c r="L46" s="13"/>
      <c r="M46" s="13"/>
      <c r="N46" s="13"/>
      <c r="O46" s="13"/>
      <c r="P46" s="13"/>
      <c r="Q46" s="77" t="s">
        <v>65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68</v>
      </c>
      <c r="G49" s="56" t="s">
        <v>68</v>
      </c>
      <c r="H49" s="132" t="s">
        <v>67</v>
      </c>
      <c r="I49" s="56" t="s">
        <v>68</v>
      </c>
      <c r="J49" s="56" t="s">
        <v>68</v>
      </c>
      <c r="K49" s="84"/>
      <c r="L49" s="85"/>
      <c r="M49" s="86"/>
      <c r="N49" s="86"/>
      <c r="O49" s="86"/>
      <c r="P49" s="85"/>
      <c r="Q49" s="8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90" t="s">
        <v>17</v>
      </c>
      <c r="D50" s="59" t="s">
        <v>15</v>
      </c>
      <c r="E50" s="59" t="s">
        <v>15</v>
      </c>
      <c r="F50" s="59" t="s">
        <v>15</v>
      </c>
      <c r="G50" s="59" t="s">
        <v>17</v>
      </c>
      <c r="H50" s="90" t="s">
        <v>15</v>
      </c>
      <c r="I50" s="59" t="s">
        <v>15</v>
      </c>
      <c r="J50" s="59" t="s">
        <v>17</v>
      </c>
      <c r="K50" s="88"/>
      <c r="L50" s="22" t="s">
        <v>76</v>
      </c>
      <c r="M50" s="21" t="s">
        <v>76</v>
      </c>
      <c r="N50" s="21" t="s">
        <v>76</v>
      </c>
      <c r="O50" s="21" t="s">
        <v>76</v>
      </c>
      <c r="P50" s="22" t="s">
        <v>76</v>
      </c>
      <c r="Q50" s="88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273</v>
      </c>
      <c r="D51" s="59" t="s">
        <v>81</v>
      </c>
      <c r="E51" s="59" t="s">
        <v>81</v>
      </c>
      <c r="F51" s="59" t="s">
        <v>81</v>
      </c>
      <c r="G51" s="59" t="s">
        <v>77</v>
      </c>
      <c r="H51" s="90" t="s">
        <v>82</v>
      </c>
      <c r="I51" s="59" t="s">
        <v>308</v>
      </c>
      <c r="J51" s="59" t="s">
        <v>77</v>
      </c>
      <c r="K51" s="88"/>
      <c r="L51" s="22" t="s">
        <v>81</v>
      </c>
      <c r="M51" s="21" t="s">
        <v>81</v>
      </c>
      <c r="N51" s="21" t="s">
        <v>81</v>
      </c>
      <c r="O51" s="21" t="s">
        <v>81</v>
      </c>
      <c r="P51" s="22" t="s">
        <v>81</v>
      </c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85</v>
      </c>
      <c r="E52" s="59" t="s">
        <v>99</v>
      </c>
      <c r="F52" s="59" t="s">
        <v>159</v>
      </c>
      <c r="G52" s="59" t="s">
        <v>329</v>
      </c>
      <c r="H52" s="90" t="s">
        <v>274</v>
      </c>
      <c r="I52" s="59" t="s">
        <v>81</v>
      </c>
      <c r="J52" s="59" t="s">
        <v>329</v>
      </c>
      <c r="K52" s="88"/>
      <c r="L52" s="22" t="s">
        <v>17</v>
      </c>
      <c r="M52" s="21" t="s">
        <v>17</v>
      </c>
      <c r="N52" s="21" t="s">
        <v>17</v>
      </c>
      <c r="O52" s="21" t="s">
        <v>17</v>
      </c>
      <c r="P52" s="22" t="s">
        <v>17</v>
      </c>
      <c r="Q52" s="88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330</v>
      </c>
      <c r="D53" s="59" t="s">
        <v>251</v>
      </c>
      <c r="E53" s="59" t="s">
        <v>331</v>
      </c>
      <c r="F53" s="59" t="s">
        <v>332</v>
      </c>
      <c r="G53" s="94" t="s">
        <v>91</v>
      </c>
      <c r="H53" s="90" t="s">
        <v>333</v>
      </c>
      <c r="I53" s="59" t="s">
        <v>102</v>
      </c>
      <c r="J53" s="94" t="s">
        <v>91</v>
      </c>
      <c r="K53" s="93"/>
      <c r="L53" s="22" t="s">
        <v>95</v>
      </c>
      <c r="M53" s="21" t="s">
        <v>95</v>
      </c>
      <c r="N53" s="21" t="s">
        <v>95</v>
      </c>
      <c r="O53" s="21" t="s">
        <v>95</v>
      </c>
      <c r="P53" s="22" t="s">
        <v>95</v>
      </c>
      <c r="Q53" s="93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334</v>
      </c>
      <c r="D54" s="59" t="s">
        <v>82</v>
      </c>
      <c r="E54" s="94" t="s">
        <v>335</v>
      </c>
      <c r="F54" s="94" t="s">
        <v>294</v>
      </c>
      <c r="G54" s="84"/>
      <c r="H54" s="91" t="s">
        <v>336</v>
      </c>
      <c r="I54" s="94" t="s">
        <v>104</v>
      </c>
      <c r="J54" s="84"/>
      <c r="K54" s="88"/>
      <c r="L54" s="22"/>
      <c r="M54" s="49"/>
      <c r="N54" s="49"/>
      <c r="O54" s="49"/>
      <c r="P54" s="65"/>
      <c r="Q54" s="88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97</v>
      </c>
      <c r="D55" s="59" t="s">
        <v>97</v>
      </c>
      <c r="G55" s="84"/>
      <c r="I55" s="84"/>
      <c r="J55" s="84"/>
      <c r="K55" s="88"/>
      <c r="L55" s="59" t="s">
        <v>108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1" t="s">
        <v>337</v>
      </c>
      <c r="D56" s="94" t="s">
        <v>338</v>
      </c>
      <c r="G56" s="84"/>
      <c r="I56" s="84"/>
      <c r="J56" s="84"/>
      <c r="K56" s="88"/>
      <c r="L56" s="59" t="s">
        <v>109</v>
      </c>
      <c r="M56" s="84"/>
      <c r="N56" s="84"/>
      <c r="O56" s="84"/>
      <c r="P56" s="84"/>
      <c r="Q56" s="84"/>
      <c r="R56" s="8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I57" s="84"/>
      <c r="J57" s="84"/>
      <c r="K57" s="95"/>
      <c r="L57" s="94" t="s">
        <v>110</v>
      </c>
      <c r="M57" s="84"/>
      <c r="N57" s="84"/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I58" s="84"/>
      <c r="J58" s="84"/>
      <c r="K58" s="95"/>
      <c r="L58" s="84"/>
      <c r="M58" s="84"/>
      <c r="N58" s="84"/>
      <c r="O58" s="84"/>
      <c r="P58" s="84"/>
      <c r="Q58" s="95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I59" s="36"/>
      <c r="J59" s="84"/>
      <c r="K59" s="95"/>
      <c r="L59" s="36"/>
      <c r="M59" s="36"/>
      <c r="N59" s="36"/>
      <c r="O59" s="36"/>
      <c r="P59" s="36"/>
      <c r="Q59" s="9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5"/>
      <c r="L60" s="36"/>
      <c r="M60" s="36"/>
      <c r="N60" s="36"/>
      <c r="O60" s="36"/>
      <c r="P60" s="36"/>
      <c r="R60" s="97"/>
      <c r="S60" s="97"/>
      <c r="T60" s="97"/>
      <c r="U60" s="9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5"/>
      <c r="L61" s="2"/>
      <c r="M61" s="2"/>
      <c r="N61" s="2"/>
      <c r="O61" s="2"/>
      <c r="R61" s="96"/>
      <c r="S61" s="96"/>
      <c r="T61" s="96"/>
      <c r="U61" s="9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5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5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5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17</v>
      </c>
      <c r="N11" s="22" t="s">
        <v>17</v>
      </c>
      <c r="O11" s="13"/>
      <c r="P11" s="22" t="s">
        <v>15</v>
      </c>
      <c r="Q11" s="22" t="s">
        <v>15</v>
      </c>
      <c r="R11" s="22" t="s">
        <v>17</v>
      </c>
      <c r="S11" s="22" t="s">
        <v>17</v>
      </c>
      <c r="T11" s="22" t="s">
        <v>18</v>
      </c>
      <c r="U11" s="22" t="s">
        <v>18</v>
      </c>
      <c r="V11" s="22" t="s">
        <v>16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0" t="s">
        <v>339</v>
      </c>
      <c r="D13" s="140" t="s">
        <v>339</v>
      </c>
      <c r="E13" s="140" t="s">
        <v>339</v>
      </c>
      <c r="F13" s="140" t="s">
        <v>339</v>
      </c>
      <c r="G13" s="29" t="s">
        <v>20</v>
      </c>
      <c r="H13" s="29" t="s">
        <v>20</v>
      </c>
      <c r="I13" s="29" t="s">
        <v>20</v>
      </c>
      <c r="J13" s="29" t="s">
        <v>20</v>
      </c>
      <c r="K13" s="29" t="s">
        <v>20</v>
      </c>
      <c r="L13" s="31" t="s">
        <v>23</v>
      </c>
      <c r="M13" s="140" t="s">
        <v>339</v>
      </c>
      <c r="N13" s="31" t="s">
        <v>23</v>
      </c>
      <c r="O13" s="32"/>
      <c r="P13" s="140" t="s">
        <v>339</v>
      </c>
      <c r="Q13" s="140" t="s">
        <v>339</v>
      </c>
      <c r="R13" s="31" t="s">
        <v>23</v>
      </c>
      <c r="S13" s="31" t="s">
        <v>23</v>
      </c>
      <c r="T13" s="31" t="s">
        <v>169</v>
      </c>
      <c r="U13" s="31" t="s">
        <v>169</v>
      </c>
      <c r="V13" s="30" t="s">
        <v>25</v>
      </c>
      <c r="W13" s="140" t="s">
        <v>340</v>
      </c>
      <c r="X13" s="140" t="s">
        <v>340</v>
      </c>
      <c r="Y13" s="33" t="s">
        <v>20</v>
      </c>
      <c r="Z13" s="33" t="s">
        <v>20</v>
      </c>
      <c r="AA13" s="33" t="s">
        <v>20</v>
      </c>
      <c r="AB13" s="33" t="s">
        <v>20</v>
      </c>
      <c r="AC13" s="34" t="s">
        <v>20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1"/>
      <c r="P15" s="40" t="s">
        <v>27</v>
      </c>
      <c r="Q15" s="40" t="s">
        <v>27</v>
      </c>
      <c r="R15" s="42" t="s">
        <v>27</v>
      </c>
      <c r="S15" s="42" t="s">
        <v>27</v>
      </c>
      <c r="T15" s="40" t="s">
        <v>27</v>
      </c>
      <c r="U15" s="40" t="s">
        <v>27</v>
      </c>
      <c r="V15" s="40" t="s">
        <v>30</v>
      </c>
      <c r="W15" s="40" t="s">
        <v>27</v>
      </c>
      <c r="X15" s="40" t="s">
        <v>27</v>
      </c>
      <c r="Y15" s="40" t="s">
        <v>27</v>
      </c>
      <c r="Z15" s="40" t="s">
        <v>27</v>
      </c>
      <c r="AA15" s="40" t="s">
        <v>27</v>
      </c>
      <c r="AB15" s="40" t="s">
        <v>27</v>
      </c>
      <c r="AC15" s="40" t="s">
        <v>27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314</v>
      </c>
      <c r="D16" s="46" t="s">
        <v>341</v>
      </c>
      <c r="E16" s="46" t="s">
        <v>316</v>
      </c>
      <c r="F16" s="46" t="s">
        <v>317</v>
      </c>
      <c r="G16" s="46" t="s">
        <v>342</v>
      </c>
      <c r="H16" s="46" t="s">
        <v>314</v>
      </c>
      <c r="I16" s="46" t="s">
        <v>315</v>
      </c>
      <c r="J16" s="46" t="s">
        <v>343</v>
      </c>
      <c r="K16" s="46" t="s">
        <v>317</v>
      </c>
      <c r="L16" s="46" t="s">
        <v>344</v>
      </c>
      <c r="M16" s="46" t="s">
        <v>318</v>
      </c>
      <c r="N16" s="46" t="s">
        <v>318</v>
      </c>
      <c r="O16" s="21"/>
      <c r="P16" s="49" t="s">
        <v>345</v>
      </c>
      <c r="Q16" s="49" t="s">
        <v>346</v>
      </c>
      <c r="R16" s="46" t="s">
        <v>347</v>
      </c>
      <c r="S16" s="46" t="s">
        <v>348</v>
      </c>
      <c r="T16" s="46" t="s">
        <v>349</v>
      </c>
      <c r="U16" s="46" t="s">
        <v>350</v>
      </c>
      <c r="V16" s="46" t="s">
        <v>286</v>
      </c>
      <c r="W16" s="49" t="s">
        <v>351</v>
      </c>
      <c r="X16" s="49" t="s">
        <v>352</v>
      </c>
      <c r="Y16" s="111" t="s">
        <v>322</v>
      </c>
      <c r="Z16" s="111" t="s">
        <v>323</v>
      </c>
      <c r="AA16" s="111" t="s">
        <v>353</v>
      </c>
      <c r="AB16" s="111" t="s">
        <v>354</v>
      </c>
      <c r="AC16" s="111" t="s">
        <v>355</v>
      </c>
      <c r="AD16" s="22"/>
      <c r="AE16" s="50" t="s">
        <v>44</v>
      </c>
      <c r="AF16" s="51" t="s">
        <v>45</v>
      </c>
      <c r="AG16" s="52" t="s">
        <v>46</v>
      </c>
      <c r="AH16" s="53" t="s">
        <v>47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6" t="s">
        <v>50</v>
      </c>
      <c r="N17" s="56" t="s">
        <v>50</v>
      </c>
      <c r="O17" s="57"/>
      <c r="P17" s="18" t="s">
        <v>50</v>
      </c>
      <c r="Q17" s="18" t="s">
        <v>50</v>
      </c>
      <c r="R17" s="56" t="s">
        <v>51</v>
      </c>
      <c r="S17" s="56" t="s">
        <v>51</v>
      </c>
      <c r="T17" s="56" t="s">
        <v>50</v>
      </c>
      <c r="U17" s="56" t="s">
        <v>50</v>
      </c>
      <c r="V17" s="56" t="s">
        <v>50</v>
      </c>
      <c r="W17" s="18" t="s">
        <v>50</v>
      </c>
      <c r="X17" s="18" t="s">
        <v>50</v>
      </c>
      <c r="Y17" s="18" t="s">
        <v>50</v>
      </c>
      <c r="Z17" s="18" t="s">
        <v>50</v>
      </c>
      <c r="AA17" s="18" t="s">
        <v>50</v>
      </c>
      <c r="AB17" s="18" t="s">
        <v>50</v>
      </c>
      <c r="AC17" s="58" t="s">
        <v>50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7" t="n">
        <v>0</v>
      </c>
      <c r="Q42" s="67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7" t="n">
        <v>0</v>
      </c>
      <c r="X42" s="67" t="n">
        <v>0</v>
      </c>
      <c r="Y42" s="67" t="n">
        <v>-50</v>
      </c>
      <c r="Z42" s="67" t="n">
        <v>-50</v>
      </c>
      <c r="AA42" s="67" t="n">
        <v>0</v>
      </c>
      <c r="AB42" s="67" t="n">
        <v>0</v>
      </c>
      <c r="AC42" s="67" t="n">
        <v>0</v>
      </c>
      <c r="AD42" s="13"/>
      <c r="AE42" s="66" t="n">
        <f aca="false">SUM(C42:AC42)</f>
        <v>25</v>
      </c>
      <c r="AF42" s="66" t="n">
        <f aca="false">SUM(C42:K42,R42:V42)</f>
        <v>100</v>
      </c>
      <c r="AG42" s="66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63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64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65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68</v>
      </c>
      <c r="G49" s="132" t="s">
        <v>67</v>
      </c>
      <c r="H49" s="132" t="s">
        <v>67</v>
      </c>
      <c r="I49" s="56" t="s">
        <v>67</v>
      </c>
      <c r="J49" s="83" t="s">
        <v>67</v>
      </c>
      <c r="K49" s="56" t="s">
        <v>68</v>
      </c>
      <c r="L49" s="56" t="s">
        <v>68</v>
      </c>
      <c r="M49" s="56" t="s">
        <v>68</v>
      </c>
      <c r="N49" s="56" t="s">
        <v>68</v>
      </c>
      <c r="O49" s="84"/>
      <c r="P49" s="85"/>
      <c r="Q49" s="86"/>
      <c r="R49" s="18" t="s">
        <v>356</v>
      </c>
      <c r="S49" s="19" t="s">
        <v>125</v>
      </c>
      <c r="T49" s="18" t="s">
        <v>157</v>
      </c>
      <c r="U49" s="17" t="s">
        <v>357</v>
      </c>
      <c r="V49" s="18" t="s">
        <v>72</v>
      </c>
      <c r="W49" s="85"/>
      <c r="X49" s="86"/>
      <c r="Y49" s="85"/>
      <c r="Z49" s="86"/>
      <c r="AA49" s="86"/>
      <c r="AB49" s="86"/>
      <c r="AC49" s="85"/>
      <c r="AD49" s="84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90" t="s">
        <v>17</v>
      </c>
      <c r="D50" s="59" t="s">
        <v>15</v>
      </c>
      <c r="E50" s="59" t="s">
        <v>15</v>
      </c>
      <c r="F50" s="59" t="s">
        <v>15</v>
      </c>
      <c r="G50" s="90" t="s">
        <v>15</v>
      </c>
      <c r="H50" s="90" t="s">
        <v>17</v>
      </c>
      <c r="I50" s="59" t="s">
        <v>15</v>
      </c>
      <c r="J50" s="57" t="s">
        <v>81</v>
      </c>
      <c r="K50" s="59" t="s">
        <v>15</v>
      </c>
      <c r="L50" s="59" t="s">
        <v>15</v>
      </c>
      <c r="M50" s="59" t="s">
        <v>17</v>
      </c>
      <c r="N50" s="59" t="s">
        <v>17</v>
      </c>
      <c r="O50" s="88"/>
      <c r="P50" s="22" t="s">
        <v>76</v>
      </c>
      <c r="Q50" s="21" t="s">
        <v>76</v>
      </c>
      <c r="R50" s="22" t="s">
        <v>203</v>
      </c>
      <c r="S50" s="37" t="s">
        <v>99</v>
      </c>
      <c r="T50" s="22" t="s">
        <v>306</v>
      </c>
      <c r="U50" s="21" t="s">
        <v>73</v>
      </c>
      <c r="V50" s="22" t="s">
        <v>75</v>
      </c>
      <c r="W50" s="22" t="s">
        <v>76</v>
      </c>
      <c r="X50" s="21" t="s">
        <v>76</v>
      </c>
      <c r="Y50" s="22" t="s">
        <v>76</v>
      </c>
      <c r="Z50" s="21" t="s">
        <v>76</v>
      </c>
      <c r="AA50" s="21" t="s">
        <v>76</v>
      </c>
      <c r="AB50" s="21" t="s">
        <v>76</v>
      </c>
      <c r="AC50" s="22" t="s">
        <v>76</v>
      </c>
      <c r="AD50" s="88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273</v>
      </c>
      <c r="D51" s="59" t="s">
        <v>81</v>
      </c>
      <c r="E51" s="59" t="s">
        <v>81</v>
      </c>
      <c r="F51" s="59" t="s">
        <v>81</v>
      </c>
      <c r="G51" s="90" t="s">
        <v>82</v>
      </c>
      <c r="H51" s="90" t="s">
        <v>273</v>
      </c>
      <c r="I51" s="59" t="s">
        <v>81</v>
      </c>
      <c r="J51" s="57" t="s">
        <v>358</v>
      </c>
      <c r="K51" s="59" t="s">
        <v>81</v>
      </c>
      <c r="L51" s="59" t="s">
        <v>308</v>
      </c>
      <c r="M51" s="59" t="s">
        <v>77</v>
      </c>
      <c r="N51" s="59" t="s">
        <v>77</v>
      </c>
      <c r="O51" s="88"/>
      <c r="P51" s="22" t="s">
        <v>81</v>
      </c>
      <c r="Q51" s="21" t="s">
        <v>81</v>
      </c>
      <c r="R51" s="22" t="s">
        <v>128</v>
      </c>
      <c r="S51" s="90" t="s">
        <v>17</v>
      </c>
      <c r="T51" s="22" t="s">
        <v>309</v>
      </c>
      <c r="U51" s="21" t="s">
        <v>78</v>
      </c>
      <c r="V51" s="22" t="s">
        <v>80</v>
      </c>
      <c r="W51" s="22" t="s">
        <v>81</v>
      </c>
      <c r="X51" s="21" t="s">
        <v>81</v>
      </c>
      <c r="Y51" s="22" t="s">
        <v>81</v>
      </c>
      <c r="Z51" s="21" t="s">
        <v>81</v>
      </c>
      <c r="AA51" s="21" t="s">
        <v>81</v>
      </c>
      <c r="AB51" s="21" t="s">
        <v>81</v>
      </c>
      <c r="AC51" s="22" t="s">
        <v>81</v>
      </c>
      <c r="AD51" s="88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85</v>
      </c>
      <c r="E52" s="59" t="s">
        <v>99</v>
      </c>
      <c r="F52" s="59" t="s">
        <v>159</v>
      </c>
      <c r="G52" s="90" t="s">
        <v>159</v>
      </c>
      <c r="H52" s="90" t="s">
        <v>15</v>
      </c>
      <c r="I52" s="59" t="s">
        <v>85</v>
      </c>
      <c r="J52" s="57" t="s">
        <v>359</v>
      </c>
      <c r="K52" s="59" t="s">
        <v>159</v>
      </c>
      <c r="L52" s="59" t="s">
        <v>81</v>
      </c>
      <c r="M52" s="59" t="s">
        <v>329</v>
      </c>
      <c r="N52" s="59" t="s">
        <v>329</v>
      </c>
      <c r="O52" s="88"/>
      <c r="P52" s="22" t="s">
        <v>17</v>
      </c>
      <c r="Q52" s="21" t="s">
        <v>17</v>
      </c>
      <c r="R52" s="59" t="s">
        <v>204</v>
      </c>
      <c r="S52" s="90" t="s">
        <v>70</v>
      </c>
      <c r="T52" s="22" t="s">
        <v>141</v>
      </c>
      <c r="U52" s="21" t="s">
        <v>16</v>
      </c>
      <c r="V52" s="22" t="s">
        <v>16</v>
      </c>
      <c r="W52" s="22" t="s">
        <v>17</v>
      </c>
      <c r="X52" s="21" t="s">
        <v>17</v>
      </c>
      <c r="Y52" s="22" t="s">
        <v>17</v>
      </c>
      <c r="Z52" s="21" t="s">
        <v>17</v>
      </c>
      <c r="AA52" s="21" t="s">
        <v>17</v>
      </c>
      <c r="AB52" s="21" t="s">
        <v>17</v>
      </c>
      <c r="AC52" s="22" t="s">
        <v>17</v>
      </c>
      <c r="AD52" s="88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330</v>
      </c>
      <c r="D53" s="59" t="s">
        <v>251</v>
      </c>
      <c r="E53" s="59" t="s">
        <v>331</v>
      </c>
      <c r="F53" s="59" t="s">
        <v>332</v>
      </c>
      <c r="G53" s="90" t="s">
        <v>97</v>
      </c>
      <c r="H53" s="90" t="s">
        <v>330</v>
      </c>
      <c r="I53" s="59" t="s">
        <v>251</v>
      </c>
      <c r="J53" s="92" t="s">
        <v>252</v>
      </c>
      <c r="K53" s="59" t="s">
        <v>332</v>
      </c>
      <c r="L53" s="59" t="s">
        <v>102</v>
      </c>
      <c r="M53" s="94" t="s">
        <v>91</v>
      </c>
      <c r="N53" s="94" t="s">
        <v>91</v>
      </c>
      <c r="O53" s="93"/>
      <c r="P53" s="22" t="s">
        <v>95</v>
      </c>
      <c r="Q53" s="21" t="s">
        <v>95</v>
      </c>
      <c r="R53" s="59" t="s">
        <v>17</v>
      </c>
      <c r="S53" s="90" t="s">
        <v>103</v>
      </c>
      <c r="T53" s="22" t="s">
        <v>78</v>
      </c>
      <c r="U53" s="21" t="s">
        <v>111</v>
      </c>
      <c r="V53" s="59" t="s">
        <v>70</v>
      </c>
      <c r="W53" s="22" t="s">
        <v>95</v>
      </c>
      <c r="X53" s="21" t="s">
        <v>95</v>
      </c>
      <c r="Y53" s="22" t="s">
        <v>95</v>
      </c>
      <c r="Z53" s="21" t="s">
        <v>95</v>
      </c>
      <c r="AA53" s="21" t="s">
        <v>95</v>
      </c>
      <c r="AB53" s="21" t="s">
        <v>95</v>
      </c>
      <c r="AC53" s="22" t="s">
        <v>95</v>
      </c>
      <c r="AD53" s="93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334</v>
      </c>
      <c r="D54" s="59" t="s">
        <v>82</v>
      </c>
      <c r="E54" s="94" t="s">
        <v>335</v>
      </c>
      <c r="F54" s="94" t="s">
        <v>294</v>
      </c>
      <c r="G54" s="91" t="s">
        <v>294</v>
      </c>
      <c r="H54" s="90" t="s">
        <v>334</v>
      </c>
      <c r="I54" s="59" t="s">
        <v>82</v>
      </c>
      <c r="K54" s="94" t="s">
        <v>294</v>
      </c>
      <c r="L54" s="94" t="s">
        <v>104</v>
      </c>
      <c r="M54" s="84"/>
      <c r="N54" s="84"/>
      <c r="O54" s="88"/>
      <c r="P54" s="65"/>
      <c r="Q54" s="49"/>
      <c r="R54" s="59" t="s">
        <v>70</v>
      </c>
      <c r="S54" s="90" t="s">
        <v>108</v>
      </c>
      <c r="T54" s="59" t="s">
        <v>360</v>
      </c>
      <c r="U54" s="57" t="s">
        <v>18</v>
      </c>
      <c r="V54" s="59" t="s">
        <v>103</v>
      </c>
      <c r="W54" s="22"/>
      <c r="X54" s="49"/>
      <c r="Y54" s="22"/>
      <c r="Z54" s="49"/>
      <c r="AA54" s="49"/>
      <c r="AB54" s="49"/>
      <c r="AC54" s="65"/>
      <c r="AD54" s="88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97</v>
      </c>
      <c r="D55" s="59" t="s">
        <v>97</v>
      </c>
      <c r="H55" s="90" t="s">
        <v>97</v>
      </c>
      <c r="I55" s="59" t="s">
        <v>97</v>
      </c>
      <c r="L55" s="84"/>
      <c r="M55" s="84"/>
      <c r="N55" s="84"/>
      <c r="O55" s="88"/>
      <c r="P55" s="13"/>
      <c r="Q55" s="13"/>
      <c r="R55" s="59" t="s">
        <v>103</v>
      </c>
      <c r="S55" s="90" t="s">
        <v>109</v>
      </c>
      <c r="T55" s="59" t="s">
        <v>311</v>
      </c>
      <c r="U55" s="59" t="s">
        <v>17</v>
      </c>
      <c r="V55" s="59" t="s">
        <v>17</v>
      </c>
      <c r="W55" s="59" t="s">
        <v>108</v>
      </c>
      <c r="X55" s="13"/>
      <c r="Y55" s="59" t="s">
        <v>108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1" t="s">
        <v>337</v>
      </c>
      <c r="D56" s="94" t="s">
        <v>338</v>
      </c>
      <c r="H56" s="91" t="s">
        <v>337</v>
      </c>
      <c r="I56" s="94" t="s">
        <v>338</v>
      </c>
      <c r="L56" s="84"/>
      <c r="M56" s="84"/>
      <c r="N56" s="84"/>
      <c r="O56" s="88"/>
      <c r="P56" s="84"/>
      <c r="Q56" s="84"/>
      <c r="R56" s="59" t="s">
        <v>108</v>
      </c>
      <c r="S56" s="91" t="s">
        <v>110</v>
      </c>
      <c r="T56" s="59" t="s">
        <v>127</v>
      </c>
      <c r="U56" s="59" t="s">
        <v>70</v>
      </c>
      <c r="V56" s="59" t="s">
        <v>70</v>
      </c>
      <c r="W56" s="59" t="s">
        <v>109</v>
      </c>
      <c r="X56" s="84"/>
      <c r="Y56" s="59" t="s">
        <v>109</v>
      </c>
      <c r="Z56" s="84"/>
      <c r="AA56" s="84"/>
      <c r="AB56" s="84"/>
      <c r="AC56" s="84"/>
      <c r="AD56" s="84"/>
      <c r="AE56" s="88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4"/>
      <c r="M57" s="84"/>
      <c r="N57" s="84"/>
      <c r="O57" s="95"/>
      <c r="P57" s="84"/>
      <c r="Q57" s="84"/>
      <c r="R57" s="59" t="s">
        <v>109</v>
      </c>
      <c r="T57" s="59" t="s">
        <v>18</v>
      </c>
      <c r="U57" s="59" t="s">
        <v>103</v>
      </c>
      <c r="V57" s="94" t="s">
        <v>103</v>
      </c>
      <c r="W57" s="94" t="s">
        <v>110</v>
      </c>
      <c r="X57" s="84"/>
      <c r="Y57" s="94" t="s">
        <v>110</v>
      </c>
      <c r="Z57" s="84"/>
      <c r="AA57" s="84"/>
      <c r="AB57" s="84"/>
      <c r="AC57" s="84"/>
      <c r="AD57" s="84"/>
      <c r="AE57" s="95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4"/>
      <c r="M58" s="84"/>
      <c r="N58" s="84"/>
      <c r="O58" s="95"/>
      <c r="P58" s="84"/>
      <c r="Q58" s="84"/>
      <c r="R58" s="94" t="s">
        <v>110</v>
      </c>
      <c r="T58" s="59" t="s">
        <v>17</v>
      </c>
      <c r="U58" s="57" t="s">
        <v>108</v>
      </c>
      <c r="W58" s="84"/>
      <c r="X58" s="84"/>
      <c r="Y58" s="84"/>
      <c r="Z58" s="84"/>
      <c r="AA58" s="84"/>
      <c r="AB58" s="84"/>
      <c r="AC58" s="84"/>
      <c r="AD58" s="95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4"/>
      <c r="N59" s="84"/>
      <c r="O59" s="95"/>
      <c r="P59" s="36"/>
      <c r="Q59" s="36"/>
      <c r="T59" s="59" t="s">
        <v>70</v>
      </c>
      <c r="U59" s="57" t="s">
        <v>109</v>
      </c>
      <c r="W59" s="36"/>
      <c r="X59" s="36"/>
      <c r="Y59" s="36"/>
      <c r="Z59" s="36"/>
      <c r="AA59" s="36"/>
      <c r="AB59" s="36"/>
      <c r="AC59" s="36"/>
      <c r="AD59" s="96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5"/>
      <c r="P60" s="36"/>
      <c r="Q60" s="36"/>
      <c r="T60" s="59" t="s">
        <v>103</v>
      </c>
      <c r="U60" s="94" t="s">
        <v>110</v>
      </c>
      <c r="W60" s="36"/>
      <c r="X60" s="36"/>
      <c r="Y60" s="36"/>
      <c r="Z60" s="36"/>
      <c r="AA60" s="36"/>
      <c r="AB60" s="36"/>
      <c r="AC60" s="36"/>
      <c r="AE60" s="97"/>
      <c r="AF60" s="97"/>
      <c r="AG60" s="97"/>
      <c r="AH60" s="97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5"/>
      <c r="P61" s="2"/>
      <c r="Q61" s="2"/>
      <c r="T61" s="59" t="s">
        <v>108</v>
      </c>
      <c r="W61" s="2"/>
      <c r="X61" s="2"/>
      <c r="Y61" s="2"/>
      <c r="Z61" s="2"/>
      <c r="AA61" s="2"/>
      <c r="AB61" s="2"/>
      <c r="AE61" s="96"/>
      <c r="AF61" s="96"/>
      <c r="AG61" s="96"/>
      <c r="AH61" s="96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5"/>
      <c r="P62" s="2"/>
      <c r="Q62" s="2"/>
      <c r="T62" s="59" t="s">
        <v>109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5"/>
      <c r="P63" s="2"/>
      <c r="Q63" s="2"/>
      <c r="T63" s="94" t="s">
        <v>110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5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2" t="s">
        <v>17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17</v>
      </c>
      <c r="M11" s="13"/>
      <c r="N11" s="22" t="s">
        <v>15</v>
      </c>
      <c r="O11" s="22" t="s">
        <v>15</v>
      </c>
      <c r="P11" s="22" t="s">
        <v>17</v>
      </c>
      <c r="Q11" s="22" t="s">
        <v>17</v>
      </c>
      <c r="R11" s="22" t="s">
        <v>18</v>
      </c>
      <c r="S11" s="22" t="s">
        <v>18</v>
      </c>
      <c r="T11" s="22" t="s">
        <v>16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0" t="s">
        <v>340</v>
      </c>
      <c r="D13" s="140" t="s">
        <v>340</v>
      </c>
      <c r="E13" s="140" t="s">
        <v>340</v>
      </c>
      <c r="F13" s="29" t="s">
        <v>20</v>
      </c>
      <c r="G13" s="29" t="s">
        <v>20</v>
      </c>
      <c r="H13" s="29" t="s">
        <v>20</v>
      </c>
      <c r="I13" s="29" t="s">
        <v>20</v>
      </c>
      <c r="J13" s="29" t="s">
        <v>20</v>
      </c>
      <c r="K13" s="31" t="s">
        <v>23</v>
      </c>
      <c r="L13" s="31" t="s">
        <v>23</v>
      </c>
      <c r="M13" s="32"/>
      <c r="N13" s="140" t="s">
        <v>340</v>
      </c>
      <c r="O13" s="140" t="s">
        <v>340</v>
      </c>
      <c r="P13" s="31" t="s">
        <v>23</v>
      </c>
      <c r="Q13" s="31" t="s">
        <v>23</v>
      </c>
      <c r="R13" s="31" t="s">
        <v>169</v>
      </c>
      <c r="S13" s="31" t="s">
        <v>169</v>
      </c>
      <c r="T13" s="30" t="s">
        <v>25</v>
      </c>
      <c r="U13" s="33" t="s">
        <v>20</v>
      </c>
      <c r="V13" s="33" t="s">
        <v>20</v>
      </c>
      <c r="W13" s="33" t="s">
        <v>20</v>
      </c>
      <c r="X13" s="33" t="s">
        <v>20</v>
      </c>
      <c r="Y13" s="34" t="s">
        <v>20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1"/>
      <c r="N15" s="40" t="s">
        <v>27</v>
      </c>
      <c r="O15" s="40" t="s">
        <v>27</v>
      </c>
      <c r="P15" s="42" t="s">
        <v>27</v>
      </c>
      <c r="Q15" s="42" t="s">
        <v>27</v>
      </c>
      <c r="R15" s="40" t="s">
        <v>27</v>
      </c>
      <c r="S15" s="40" t="s">
        <v>27</v>
      </c>
      <c r="T15" s="40" t="s">
        <v>30</v>
      </c>
      <c r="U15" s="40" t="s">
        <v>27</v>
      </c>
      <c r="V15" s="40" t="s">
        <v>27</v>
      </c>
      <c r="W15" s="40" t="s">
        <v>27</v>
      </c>
      <c r="X15" s="40" t="s">
        <v>27</v>
      </c>
      <c r="Y15" s="40" t="s">
        <v>27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361</v>
      </c>
      <c r="D16" s="46" t="s">
        <v>362</v>
      </c>
      <c r="E16" s="58" t="s">
        <v>363</v>
      </c>
      <c r="F16" s="46" t="s">
        <v>364</v>
      </c>
      <c r="G16" s="46" t="s">
        <v>314</v>
      </c>
      <c r="H16" s="46" t="s">
        <v>341</v>
      </c>
      <c r="I16" s="46" t="s">
        <v>316</v>
      </c>
      <c r="J16" s="46" t="s">
        <v>317</v>
      </c>
      <c r="K16" s="46" t="s">
        <v>344</v>
      </c>
      <c r="L16" s="46" t="s">
        <v>318</v>
      </c>
      <c r="M16" s="21"/>
      <c r="N16" s="49" t="s">
        <v>345</v>
      </c>
      <c r="O16" s="49" t="s">
        <v>346</v>
      </c>
      <c r="P16" s="46" t="s">
        <v>347</v>
      </c>
      <c r="Q16" s="46" t="s">
        <v>348</v>
      </c>
      <c r="R16" s="46" t="s">
        <v>349</v>
      </c>
      <c r="S16" s="46" t="s">
        <v>350</v>
      </c>
      <c r="T16" s="46" t="s">
        <v>286</v>
      </c>
      <c r="U16" s="49" t="s">
        <v>351</v>
      </c>
      <c r="V16" s="49" t="s">
        <v>352</v>
      </c>
      <c r="W16" s="49" t="s">
        <v>365</v>
      </c>
      <c r="X16" s="49" t="s">
        <v>366</v>
      </c>
      <c r="Y16" s="49" t="s">
        <v>367</v>
      </c>
      <c r="Z16" s="22"/>
      <c r="AA16" s="50" t="s">
        <v>44</v>
      </c>
      <c r="AB16" s="51" t="s">
        <v>45</v>
      </c>
      <c r="AC16" s="52" t="s">
        <v>46</v>
      </c>
      <c r="AD16" s="53" t="s">
        <v>47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18" t="s">
        <v>50</v>
      </c>
      <c r="O17" s="18" t="s">
        <v>50</v>
      </c>
      <c r="P17" s="56" t="s">
        <v>51</v>
      </c>
      <c r="Q17" s="56" t="s">
        <v>51</v>
      </c>
      <c r="R17" s="56" t="s">
        <v>50</v>
      </c>
      <c r="S17" s="56" t="s">
        <v>50</v>
      </c>
      <c r="T17" s="56" t="s">
        <v>50</v>
      </c>
      <c r="U17" s="18" t="s">
        <v>50</v>
      </c>
      <c r="V17" s="18" t="s">
        <v>50</v>
      </c>
      <c r="W17" s="18" t="s">
        <v>50</v>
      </c>
      <c r="X17" s="18" t="s">
        <v>50</v>
      </c>
      <c r="Y17" s="58" t="s">
        <v>50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7" t="n">
        <v>0</v>
      </c>
      <c r="O42" s="67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7" t="n">
        <v>-50</v>
      </c>
      <c r="V42" s="67" t="n">
        <v>-50</v>
      </c>
      <c r="W42" s="67" t="n">
        <v>0</v>
      </c>
      <c r="X42" s="67" t="n">
        <v>0</v>
      </c>
      <c r="Y42" s="67" t="n">
        <v>0</v>
      </c>
      <c r="Z42" s="13"/>
      <c r="AA42" s="66" t="n">
        <f aca="false">SUM(E42:Y42)</f>
        <v>25</v>
      </c>
      <c r="AB42" s="66" t="n">
        <f aca="false">SUM(C42:D42,F42:J42,P42:T42)</f>
        <v>100</v>
      </c>
      <c r="AC42" s="66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63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64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65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67</v>
      </c>
      <c r="D49" s="56" t="s">
        <v>67</v>
      </c>
      <c r="E49" s="56" t="s">
        <v>68</v>
      </c>
      <c r="F49" s="132" t="s">
        <v>67</v>
      </c>
      <c r="G49" s="132" t="s">
        <v>67</v>
      </c>
      <c r="H49" s="132" t="s">
        <v>67</v>
      </c>
      <c r="I49" s="56" t="s">
        <v>67</v>
      </c>
      <c r="J49" s="83" t="s">
        <v>68</v>
      </c>
      <c r="K49" s="56" t="s">
        <v>68</v>
      </c>
      <c r="L49" s="56" t="s">
        <v>68</v>
      </c>
      <c r="M49" s="84"/>
      <c r="N49" s="85"/>
      <c r="O49" s="86"/>
      <c r="P49" s="18" t="s">
        <v>356</v>
      </c>
      <c r="Q49" s="19" t="s">
        <v>125</v>
      </c>
      <c r="R49" s="18" t="s">
        <v>157</v>
      </c>
      <c r="S49" s="17" t="s">
        <v>357</v>
      </c>
      <c r="T49" s="18" t="s">
        <v>72</v>
      </c>
      <c r="U49" s="85"/>
      <c r="V49" s="86"/>
      <c r="W49" s="86"/>
      <c r="X49" s="86"/>
      <c r="Y49" s="85"/>
      <c r="Z49" s="84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81</v>
      </c>
      <c r="E50" s="59" t="s">
        <v>17</v>
      </c>
      <c r="F50" s="90" t="s">
        <v>15</v>
      </c>
      <c r="G50" s="90" t="s">
        <v>17</v>
      </c>
      <c r="H50" s="90" t="s">
        <v>15</v>
      </c>
      <c r="I50" s="59" t="s">
        <v>15</v>
      </c>
      <c r="J50" s="57" t="s">
        <v>15</v>
      </c>
      <c r="K50" s="59" t="s">
        <v>15</v>
      </c>
      <c r="L50" s="59" t="s">
        <v>17</v>
      </c>
      <c r="M50" s="88"/>
      <c r="N50" s="22" t="s">
        <v>76</v>
      </c>
      <c r="O50" s="21" t="s">
        <v>76</v>
      </c>
      <c r="P50" s="22" t="s">
        <v>203</v>
      </c>
      <c r="Q50" s="37" t="s">
        <v>99</v>
      </c>
      <c r="R50" s="22" t="s">
        <v>306</v>
      </c>
      <c r="S50" s="21" t="s">
        <v>73</v>
      </c>
      <c r="T50" s="22" t="s">
        <v>75</v>
      </c>
      <c r="U50" s="22" t="s">
        <v>76</v>
      </c>
      <c r="V50" s="21" t="s">
        <v>76</v>
      </c>
      <c r="W50" s="21" t="s">
        <v>76</v>
      </c>
      <c r="X50" s="21" t="s">
        <v>76</v>
      </c>
      <c r="Y50" s="22" t="s">
        <v>76</v>
      </c>
      <c r="Z50" s="88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81</v>
      </c>
      <c r="D51" s="59" t="s">
        <v>99</v>
      </c>
      <c r="E51" s="59" t="s">
        <v>77</v>
      </c>
      <c r="F51" s="90" t="s">
        <v>82</v>
      </c>
      <c r="G51" s="90" t="s">
        <v>273</v>
      </c>
      <c r="H51" s="90" t="s">
        <v>81</v>
      </c>
      <c r="I51" s="59" t="s">
        <v>81</v>
      </c>
      <c r="J51" s="57" t="s">
        <v>81</v>
      </c>
      <c r="K51" s="59" t="s">
        <v>308</v>
      </c>
      <c r="L51" s="59" t="s">
        <v>77</v>
      </c>
      <c r="M51" s="88"/>
      <c r="N51" s="22" t="s">
        <v>81</v>
      </c>
      <c r="O51" s="21" t="s">
        <v>81</v>
      </c>
      <c r="P51" s="22" t="s">
        <v>128</v>
      </c>
      <c r="Q51" s="90" t="s">
        <v>17</v>
      </c>
      <c r="R51" s="22" t="s">
        <v>309</v>
      </c>
      <c r="S51" s="21" t="s">
        <v>78</v>
      </c>
      <c r="T51" s="22" t="s">
        <v>80</v>
      </c>
      <c r="U51" s="22" t="s">
        <v>81</v>
      </c>
      <c r="V51" s="21" t="s">
        <v>81</v>
      </c>
      <c r="W51" s="21" t="s">
        <v>81</v>
      </c>
      <c r="X51" s="21" t="s">
        <v>81</v>
      </c>
      <c r="Y51" s="22" t="s">
        <v>81</v>
      </c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99</v>
      </c>
      <c r="D52" s="59" t="s">
        <v>99</v>
      </c>
      <c r="E52" s="59" t="s">
        <v>329</v>
      </c>
      <c r="F52" s="90" t="s">
        <v>159</v>
      </c>
      <c r="G52" s="90" t="s">
        <v>15</v>
      </c>
      <c r="H52" s="90" t="s">
        <v>85</v>
      </c>
      <c r="I52" s="59" t="s">
        <v>99</v>
      </c>
      <c r="J52" s="57" t="s">
        <v>159</v>
      </c>
      <c r="K52" s="59" t="s">
        <v>81</v>
      </c>
      <c r="L52" s="59" t="s">
        <v>329</v>
      </c>
      <c r="M52" s="88"/>
      <c r="N52" s="22" t="s">
        <v>17</v>
      </c>
      <c r="O52" s="21" t="s">
        <v>17</v>
      </c>
      <c r="P52" s="59" t="s">
        <v>204</v>
      </c>
      <c r="Q52" s="90" t="s">
        <v>70</v>
      </c>
      <c r="R52" s="22" t="s">
        <v>141</v>
      </c>
      <c r="S52" s="21" t="s">
        <v>16</v>
      </c>
      <c r="T52" s="22" t="s">
        <v>16</v>
      </c>
      <c r="U52" s="22" t="s">
        <v>17</v>
      </c>
      <c r="V52" s="21" t="s">
        <v>17</v>
      </c>
      <c r="W52" s="21" t="s">
        <v>17</v>
      </c>
      <c r="X52" s="21" t="s">
        <v>17</v>
      </c>
      <c r="Y52" s="22" t="s">
        <v>17</v>
      </c>
      <c r="Z52" s="88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97</v>
      </c>
      <c r="D53" s="59" t="s">
        <v>97</v>
      </c>
      <c r="E53" s="94" t="s">
        <v>91</v>
      </c>
      <c r="F53" s="90" t="s">
        <v>97</v>
      </c>
      <c r="G53" s="90" t="s">
        <v>330</v>
      </c>
      <c r="H53" s="90" t="s">
        <v>251</v>
      </c>
      <c r="I53" s="59" t="s">
        <v>331</v>
      </c>
      <c r="J53" s="57" t="s">
        <v>332</v>
      </c>
      <c r="K53" s="59" t="s">
        <v>102</v>
      </c>
      <c r="L53" s="94" t="s">
        <v>91</v>
      </c>
      <c r="M53" s="93"/>
      <c r="N53" s="22" t="s">
        <v>95</v>
      </c>
      <c r="O53" s="21" t="s">
        <v>95</v>
      </c>
      <c r="P53" s="59" t="s">
        <v>17</v>
      </c>
      <c r="Q53" s="90" t="s">
        <v>103</v>
      </c>
      <c r="R53" s="22" t="s">
        <v>78</v>
      </c>
      <c r="S53" s="21" t="s">
        <v>111</v>
      </c>
      <c r="T53" s="59" t="s">
        <v>70</v>
      </c>
      <c r="U53" s="22" t="s">
        <v>95</v>
      </c>
      <c r="V53" s="21" t="s">
        <v>95</v>
      </c>
      <c r="W53" s="21" t="s">
        <v>95</v>
      </c>
      <c r="X53" s="21" t="s">
        <v>95</v>
      </c>
      <c r="Y53" s="22" t="s">
        <v>95</v>
      </c>
      <c r="Z53" s="93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4" t="s">
        <v>335</v>
      </c>
      <c r="D54" s="94" t="s">
        <v>335</v>
      </c>
      <c r="E54" s="84"/>
      <c r="F54" s="91" t="s">
        <v>294</v>
      </c>
      <c r="G54" s="90" t="s">
        <v>334</v>
      </c>
      <c r="H54" s="90" t="s">
        <v>82</v>
      </c>
      <c r="I54" s="94" t="s">
        <v>335</v>
      </c>
      <c r="J54" s="92" t="s">
        <v>294</v>
      </c>
      <c r="K54" s="94" t="s">
        <v>104</v>
      </c>
      <c r="L54" s="84"/>
      <c r="M54" s="88"/>
      <c r="N54" s="65"/>
      <c r="O54" s="49"/>
      <c r="P54" s="59" t="s">
        <v>70</v>
      </c>
      <c r="Q54" s="90" t="s">
        <v>108</v>
      </c>
      <c r="R54" s="59" t="s">
        <v>360</v>
      </c>
      <c r="S54" s="57" t="s">
        <v>18</v>
      </c>
      <c r="T54" s="59" t="s">
        <v>103</v>
      </c>
      <c r="U54" s="22"/>
      <c r="V54" s="49"/>
      <c r="W54" s="49"/>
      <c r="X54" s="49"/>
      <c r="Y54" s="65"/>
      <c r="Z54" s="88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4"/>
      <c r="G55" s="90" t="s">
        <v>97</v>
      </c>
      <c r="H55" s="59" t="s">
        <v>97</v>
      </c>
      <c r="K55" s="84"/>
      <c r="L55" s="84"/>
      <c r="M55" s="88"/>
      <c r="N55" s="13"/>
      <c r="O55" s="13"/>
      <c r="P55" s="59" t="s">
        <v>103</v>
      </c>
      <c r="Q55" s="90" t="s">
        <v>109</v>
      </c>
      <c r="R55" s="59" t="s">
        <v>311</v>
      </c>
      <c r="S55" s="59" t="s">
        <v>17</v>
      </c>
      <c r="T55" s="59" t="s">
        <v>17</v>
      </c>
      <c r="U55" s="59" t="s">
        <v>108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4"/>
      <c r="G56" s="91" t="s">
        <v>337</v>
      </c>
      <c r="H56" s="94" t="s">
        <v>338</v>
      </c>
      <c r="K56" s="84"/>
      <c r="L56" s="84"/>
      <c r="M56" s="88"/>
      <c r="N56" s="84"/>
      <c r="O56" s="84"/>
      <c r="P56" s="59" t="s">
        <v>108</v>
      </c>
      <c r="Q56" s="91" t="s">
        <v>110</v>
      </c>
      <c r="R56" s="59" t="s">
        <v>127</v>
      </c>
      <c r="S56" s="59" t="s">
        <v>70</v>
      </c>
      <c r="T56" s="59" t="s">
        <v>70</v>
      </c>
      <c r="U56" s="59" t="s">
        <v>109</v>
      </c>
      <c r="V56" s="84"/>
      <c r="W56" s="84"/>
      <c r="X56" s="84"/>
      <c r="Y56" s="84"/>
      <c r="Z56" s="84"/>
      <c r="AA56" s="88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K57" s="84"/>
      <c r="L57" s="84"/>
      <c r="M57" s="95"/>
      <c r="N57" s="84"/>
      <c r="O57" s="84"/>
      <c r="P57" s="59" t="s">
        <v>109</v>
      </c>
      <c r="R57" s="59" t="s">
        <v>18</v>
      </c>
      <c r="S57" s="59" t="s">
        <v>103</v>
      </c>
      <c r="T57" s="94" t="s">
        <v>103</v>
      </c>
      <c r="U57" s="94" t="s">
        <v>110</v>
      </c>
      <c r="V57" s="84"/>
      <c r="W57" s="84"/>
      <c r="X57" s="84"/>
      <c r="Y57" s="84"/>
      <c r="Z57" s="84"/>
      <c r="AA57" s="95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K58" s="84"/>
      <c r="L58" s="84"/>
      <c r="M58" s="95"/>
      <c r="N58" s="84"/>
      <c r="O58" s="84"/>
      <c r="P58" s="94" t="s">
        <v>110</v>
      </c>
      <c r="R58" s="59" t="s">
        <v>17</v>
      </c>
      <c r="S58" s="57" t="s">
        <v>108</v>
      </c>
      <c r="U58" s="84"/>
      <c r="V58" s="84"/>
      <c r="W58" s="84"/>
      <c r="X58" s="84"/>
      <c r="Y58" s="84"/>
      <c r="Z58" s="95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K59" s="36"/>
      <c r="L59" s="84"/>
      <c r="M59" s="95"/>
      <c r="N59" s="36"/>
      <c r="O59" s="36"/>
      <c r="R59" s="59" t="s">
        <v>70</v>
      </c>
      <c r="S59" s="57" t="s">
        <v>109</v>
      </c>
      <c r="U59" s="36"/>
      <c r="V59" s="36"/>
      <c r="W59" s="36"/>
      <c r="X59" s="36"/>
      <c r="Y59" s="36"/>
      <c r="Z59" s="96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5"/>
      <c r="N60" s="36"/>
      <c r="O60" s="36"/>
      <c r="R60" s="59" t="s">
        <v>103</v>
      </c>
      <c r="S60" s="94" t="s">
        <v>110</v>
      </c>
      <c r="U60" s="36"/>
      <c r="V60" s="36"/>
      <c r="W60" s="36"/>
      <c r="X60" s="36"/>
      <c r="Y60" s="36"/>
      <c r="AA60" s="97"/>
      <c r="AB60" s="97"/>
      <c r="AC60" s="97"/>
      <c r="AD60" s="9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5"/>
      <c r="N61" s="2"/>
      <c r="O61" s="2"/>
      <c r="R61" s="59" t="s">
        <v>108</v>
      </c>
      <c r="U61" s="2"/>
      <c r="V61" s="2"/>
      <c r="W61" s="2"/>
      <c r="X61" s="2"/>
      <c r="AA61" s="96"/>
      <c r="AB61" s="96"/>
      <c r="AC61" s="96"/>
      <c r="AD61" s="96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5"/>
      <c r="N62" s="2"/>
      <c r="O62" s="2"/>
      <c r="R62" s="59" t="s">
        <v>109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5"/>
      <c r="N63" s="2"/>
      <c r="O63" s="2"/>
      <c r="R63" s="94" t="s">
        <v>110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5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" colorId="64" zoomScale="60" zoomScaleNormal="60" zoomScalePageLayoutView="100" workbookViewId="0">
      <selection pane="topLeft" activeCell="E1" activeCellId="0" sqref="E1:E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37368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1" t="s">
        <v>23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112</v>
      </c>
      <c r="F15" s="40" t="s">
        <v>112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113</v>
      </c>
      <c r="D16" s="46" t="s">
        <v>114</v>
      </c>
      <c r="E16" s="46" t="s">
        <v>115</v>
      </c>
      <c r="F16" s="46" t="s">
        <v>115</v>
      </c>
      <c r="G16" s="47" t="s">
        <v>34</v>
      </c>
      <c r="H16" s="47" t="s">
        <v>34</v>
      </c>
      <c r="I16" s="46" t="s">
        <v>116</v>
      </c>
      <c r="J16" s="46" t="s">
        <v>117</v>
      </c>
      <c r="K16" s="21"/>
      <c r="L16" s="48" t="s">
        <v>118</v>
      </c>
      <c r="M16" s="48" t="s">
        <v>119</v>
      </c>
      <c r="N16" s="47" t="s">
        <v>34</v>
      </c>
      <c r="O16" s="46" t="s">
        <v>120</v>
      </c>
      <c r="P16" s="47" t="s">
        <v>40</v>
      </c>
      <c r="Q16" s="47" t="s">
        <v>34</v>
      </c>
      <c r="R16" s="49" t="s">
        <v>121</v>
      </c>
      <c r="S16" s="49" t="s">
        <v>122</v>
      </c>
      <c r="T16" s="49" t="s">
        <v>123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5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9" t="n">
        <v>0</v>
      </c>
      <c r="E18" s="18" t="n">
        <v>25</v>
      </c>
      <c r="F18" s="17" t="n">
        <v>25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75</v>
      </c>
      <c r="W18" s="18" t="n">
        <f aca="false">SUM(C18:G18,L18:P18)</f>
        <v>50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37" t="n">
        <v>0</v>
      </c>
      <c r="E19" s="22" t="n">
        <v>25</v>
      </c>
      <c r="F19" s="21" t="n">
        <v>25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75</v>
      </c>
      <c r="W19" s="22" t="n">
        <f aca="false">SUM(C19:G19,L19:P19)</f>
        <v>50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37" t="n">
        <v>0</v>
      </c>
      <c r="E20" s="22" t="n">
        <v>25</v>
      </c>
      <c r="F20" s="21" t="n">
        <v>25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75</v>
      </c>
      <c r="W20" s="22" t="n">
        <f aca="false">SUM(C20:G20,L20:P20)</f>
        <v>50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37" t="n">
        <v>0</v>
      </c>
      <c r="E21" s="22" t="n">
        <v>25</v>
      </c>
      <c r="F21" s="21" t="n">
        <v>25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75</v>
      </c>
      <c r="W21" s="22" t="n">
        <f aca="false">SUM(C21:G21,L21:P21)</f>
        <v>50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37" t="n">
        <v>0</v>
      </c>
      <c r="E22" s="22" t="n">
        <v>25</v>
      </c>
      <c r="F22" s="21" t="n">
        <v>25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75</v>
      </c>
      <c r="W22" s="22" t="n">
        <f aca="false">SUM(C22:G22,L22:P22)</f>
        <v>50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37" t="n">
        <v>0</v>
      </c>
      <c r="E23" s="22" t="n">
        <v>25</v>
      </c>
      <c r="F23" s="21" t="n">
        <v>25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75</v>
      </c>
      <c r="W23" s="22" t="n">
        <f aca="false">SUM(C23:G23,L23:P23)</f>
        <v>50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37" t="n">
        <v>25</v>
      </c>
      <c r="E24" s="22" t="n">
        <v>0</v>
      </c>
      <c r="F24" s="21" t="n">
        <v>0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0</v>
      </c>
      <c r="U24" s="13"/>
      <c r="V24" s="37" t="n">
        <f aca="false">SUM(C24:T24)</f>
        <v>-125</v>
      </c>
      <c r="W24" s="22" t="n">
        <f aca="false">SUM(C24:G24,L24:P24)</f>
        <v>-50</v>
      </c>
      <c r="X24" s="13" t="n">
        <f aca="false">SUM(H24:J24,Q24)</f>
        <v>5</v>
      </c>
      <c r="Y24" s="22" t="n">
        <f aca="false">SUM(R24:T24)</f>
        <v>-80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37" t="n">
        <v>25</v>
      </c>
      <c r="E25" s="22" t="n">
        <v>0</v>
      </c>
      <c r="F25" s="21" t="n">
        <v>0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0</v>
      </c>
      <c r="U25" s="13"/>
      <c r="V25" s="37" t="n">
        <f aca="false">SUM(C25:T25)</f>
        <v>-125</v>
      </c>
      <c r="W25" s="22" t="n">
        <f aca="false">SUM(C25:G25,L25:P25)</f>
        <v>-50</v>
      </c>
      <c r="X25" s="13" t="n">
        <f aca="false">SUM(H25:J25,Q25)</f>
        <v>5</v>
      </c>
      <c r="Y25" s="22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37" t="n">
        <v>25</v>
      </c>
      <c r="E26" s="22" t="n">
        <v>0</v>
      </c>
      <c r="F26" s="21" t="n">
        <v>0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0</v>
      </c>
      <c r="U26" s="13"/>
      <c r="V26" s="37" t="n">
        <f aca="false">SUM(C26:T26)</f>
        <v>-125</v>
      </c>
      <c r="W26" s="22" t="n">
        <f aca="false">SUM(C26:G26,L26:P26)</f>
        <v>-50</v>
      </c>
      <c r="X26" s="13" t="n">
        <f aca="false">SUM(H26:J26,Q26)</f>
        <v>5</v>
      </c>
      <c r="Y26" s="22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37" t="n">
        <v>25</v>
      </c>
      <c r="E27" s="22" t="n">
        <v>0</v>
      </c>
      <c r="F27" s="21" t="n">
        <v>0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-178</v>
      </c>
      <c r="W27" s="22" t="n">
        <f aca="false">SUM(C27:G27,L27:P27)</f>
        <v>-50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0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-178</v>
      </c>
      <c r="W28" s="22" t="n">
        <f aca="false">SUM(C28:G28,L28:P28)</f>
        <v>-50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0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-178</v>
      </c>
      <c r="W29" s="22" t="n">
        <f aca="false">SUM(C29:G29,L29:P29)</f>
        <v>-50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0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-178</v>
      </c>
      <c r="W30" s="22" t="n">
        <f aca="false">SUM(C30:G30,L30:P30)</f>
        <v>-50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0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-178</v>
      </c>
      <c r="W31" s="22" t="n">
        <f aca="false">SUM(C31:G31,L31:P31)</f>
        <v>-50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0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-178</v>
      </c>
      <c r="W32" s="22" t="n">
        <f aca="false">SUM(C32:G32,L32:P32)</f>
        <v>-50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0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-178</v>
      </c>
      <c r="W33" s="22" t="n">
        <f aca="false">SUM(C33:G33,L33:P33)</f>
        <v>-50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0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-178</v>
      </c>
      <c r="W34" s="22" t="n">
        <f aca="false">SUM(C34:G34,L34:P34)</f>
        <v>-50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0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-178</v>
      </c>
      <c r="W35" s="22" t="n">
        <f aca="false">SUM(C35:G35,L35:P35)</f>
        <v>-50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0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-178</v>
      </c>
      <c r="W36" s="22" t="n">
        <f aca="false">SUM(C36:G36,L36:P36)</f>
        <v>-50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0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-178</v>
      </c>
      <c r="W37" s="22" t="n">
        <f aca="false">SUM(C37:G37,L37:P37)</f>
        <v>-50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0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-178</v>
      </c>
      <c r="W38" s="22" t="n">
        <f aca="false">SUM(C38:G38,L38:P38)</f>
        <v>-50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0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0</v>
      </c>
      <c r="U39" s="13"/>
      <c r="V39" s="37" t="n">
        <f aca="false">SUM(C39:T39)</f>
        <v>-125</v>
      </c>
      <c r="W39" s="22" t="n">
        <f aca="false">SUM(C39:G39,L39:P39)</f>
        <v>-50</v>
      </c>
      <c r="X39" s="13" t="n">
        <f aca="false">SUM(H39:J39,Q39)</f>
        <v>5</v>
      </c>
      <c r="Y39" s="22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25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75</v>
      </c>
      <c r="W40" s="22" t="n">
        <f aca="false">SUM(C40:G40,L40:P40)</f>
        <v>50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6" t="n">
        <v>0</v>
      </c>
      <c r="E41" s="65" t="n">
        <v>25</v>
      </c>
      <c r="F41" s="49" t="n">
        <v>25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7" t="n">
        <v>0</v>
      </c>
      <c r="S41" s="68" t="n">
        <v>0</v>
      </c>
      <c r="T41" s="67" t="n">
        <v>0</v>
      </c>
      <c r="U41" s="13"/>
      <c r="V41" s="66" t="n">
        <f aca="false">SUM(C41:T41)</f>
        <v>75</v>
      </c>
      <c r="W41" s="65" t="n">
        <f aca="false">SUM(C41:G41,L41:P41)</f>
        <v>50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-636</v>
      </c>
      <c r="U44" s="22"/>
      <c r="V44" s="58" t="n">
        <f aca="false">SUM(V18:V41)</f>
        <v>-2036</v>
      </c>
      <c r="W44" s="58" t="n">
        <f aca="false">SUM(W18:W41)</f>
        <v>-400</v>
      </c>
      <c r="X44" s="58" t="n">
        <f aca="false">SUM(X18:X41)</f>
        <v>280</v>
      </c>
      <c r="Y44" s="58" t="n">
        <f aca="false">SUM(Y18:Y41)</f>
        <v>-1916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2280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-636</v>
      </c>
      <c r="U46" s="81" t="n">
        <f aca="false">SUM(L46:T46)</f>
        <v>-4316</v>
      </c>
      <c r="V46" s="58" t="n">
        <f aca="false">SUM(V18:V41)</f>
        <v>-2036</v>
      </c>
      <c r="W46" s="58" t="n">
        <f aca="false">SUM(W18:W41)</f>
        <v>-400</v>
      </c>
      <c r="X46" s="58" t="n">
        <f aca="false">SUM(X18:X41)</f>
        <v>280</v>
      </c>
      <c r="Y46" s="58" t="n">
        <f aca="false">SUM(Y18:Y41)</f>
        <v>-1916</v>
      </c>
      <c r="Z46" s="78" t="n">
        <f aca="false">ABS(U46)+ABS(K46)</f>
        <v>6596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67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124</v>
      </c>
      <c r="M48" s="18" t="s">
        <v>125</v>
      </c>
      <c r="N48" s="62" t="s">
        <v>70</v>
      </c>
      <c r="O48" s="56" t="s">
        <v>126</v>
      </c>
      <c r="P48" s="17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96</v>
      </c>
      <c r="M49" s="22" t="s">
        <v>127</v>
      </c>
      <c r="N49" s="82" t="s">
        <v>16</v>
      </c>
      <c r="O49" s="59" t="s">
        <v>128</v>
      </c>
      <c r="P49" s="21" t="s">
        <v>75</v>
      </c>
      <c r="Q49" s="82" t="s">
        <v>70</v>
      </c>
      <c r="R49" s="22" t="s">
        <v>76</v>
      </c>
      <c r="S49" s="21" t="s">
        <v>76</v>
      </c>
      <c r="T49" s="22" t="s">
        <v>76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16</v>
      </c>
      <c r="G50" s="13" t="s">
        <v>70</v>
      </c>
      <c r="H50" s="37" t="s">
        <v>15</v>
      </c>
      <c r="I50" s="59" t="s">
        <v>15</v>
      </c>
      <c r="J50" s="57" t="s">
        <v>77</v>
      </c>
      <c r="K50" s="88"/>
      <c r="L50" s="22" t="s">
        <v>129</v>
      </c>
      <c r="M50" s="59" t="s">
        <v>99</v>
      </c>
      <c r="N50" s="13" t="s">
        <v>18</v>
      </c>
      <c r="O50" s="59" t="s">
        <v>130</v>
      </c>
      <c r="P50" s="21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131</v>
      </c>
      <c r="F51" s="59" t="s">
        <v>18</v>
      </c>
      <c r="G51" s="89" t="s">
        <v>16</v>
      </c>
      <c r="H51" s="90" t="s">
        <v>81</v>
      </c>
      <c r="I51" s="59" t="s">
        <v>83</v>
      </c>
      <c r="J51" s="57" t="s">
        <v>81</v>
      </c>
      <c r="K51" s="90"/>
      <c r="L51" s="22" t="s">
        <v>99</v>
      </c>
      <c r="M51" s="22" t="s">
        <v>17</v>
      </c>
      <c r="N51" s="89" t="s">
        <v>70</v>
      </c>
      <c r="O51" s="59" t="s">
        <v>16</v>
      </c>
      <c r="P51" s="21" t="s">
        <v>87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132</v>
      </c>
      <c r="E52" s="59" t="s">
        <v>100</v>
      </c>
      <c r="F52" s="59" t="s">
        <v>100</v>
      </c>
      <c r="G52" s="84"/>
      <c r="H52" s="91" t="s">
        <v>16</v>
      </c>
      <c r="I52" s="59" t="s">
        <v>81</v>
      </c>
      <c r="J52" s="92" t="s">
        <v>91</v>
      </c>
      <c r="K52" s="93"/>
      <c r="L52" s="22" t="s">
        <v>17</v>
      </c>
      <c r="M52" s="22" t="s">
        <v>70</v>
      </c>
      <c r="O52" s="59" t="s">
        <v>133</v>
      </c>
      <c r="P52" s="21" t="s">
        <v>16</v>
      </c>
      <c r="Q52" s="89" t="s">
        <v>16</v>
      </c>
      <c r="R52" s="22" t="s">
        <v>95</v>
      </c>
      <c r="S52" s="21" t="s">
        <v>95</v>
      </c>
      <c r="T52" s="22" t="s">
        <v>95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85</v>
      </c>
      <c r="D53" s="59" t="s">
        <v>85</v>
      </c>
      <c r="E53" s="59" t="s">
        <v>97</v>
      </c>
      <c r="F53" s="59" t="s">
        <v>97</v>
      </c>
      <c r="G53" s="84"/>
      <c r="H53" s="84"/>
      <c r="I53" s="59" t="s">
        <v>98</v>
      </c>
      <c r="J53" s="84"/>
      <c r="K53" s="88"/>
      <c r="L53" s="37" t="s">
        <v>70</v>
      </c>
      <c r="M53" s="59" t="s">
        <v>103</v>
      </c>
      <c r="O53" s="59" t="s">
        <v>18</v>
      </c>
      <c r="P53" s="57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100</v>
      </c>
      <c r="D54" s="59" t="s">
        <v>100</v>
      </c>
      <c r="E54" s="94" t="s">
        <v>90</v>
      </c>
      <c r="F54" s="94" t="s">
        <v>90</v>
      </c>
      <c r="G54" s="84"/>
      <c r="H54" s="84"/>
      <c r="I54" s="59" t="s">
        <v>102</v>
      </c>
      <c r="J54" s="84"/>
      <c r="K54" s="88"/>
      <c r="L54" s="59" t="s">
        <v>103</v>
      </c>
      <c r="M54" s="59" t="s">
        <v>108</v>
      </c>
      <c r="O54" s="59" t="s">
        <v>70</v>
      </c>
      <c r="P54" s="57" t="s">
        <v>103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97</v>
      </c>
      <c r="D55" s="59" t="s">
        <v>97</v>
      </c>
      <c r="G55" s="84"/>
      <c r="H55" s="84"/>
      <c r="I55" s="94" t="s">
        <v>104</v>
      </c>
      <c r="J55" s="84"/>
      <c r="K55" s="88"/>
      <c r="L55" s="59" t="s">
        <v>108</v>
      </c>
      <c r="M55" s="59" t="s">
        <v>109</v>
      </c>
      <c r="O55" s="59" t="s">
        <v>103</v>
      </c>
      <c r="P55" s="57" t="s">
        <v>70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4" t="s">
        <v>90</v>
      </c>
      <c r="D56" s="94" t="s">
        <v>90</v>
      </c>
      <c r="G56" s="84"/>
      <c r="H56" s="84"/>
      <c r="I56" s="84"/>
      <c r="J56" s="84"/>
      <c r="K56" s="95"/>
      <c r="L56" s="59" t="s">
        <v>109</v>
      </c>
      <c r="M56" s="94" t="s">
        <v>110</v>
      </c>
      <c r="O56" s="59" t="s">
        <v>70</v>
      </c>
      <c r="P56" s="92" t="s">
        <v>103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94" t="s">
        <v>110</v>
      </c>
      <c r="O57" s="94" t="s">
        <v>103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17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1" t="s">
        <v>23</v>
      </c>
      <c r="H13" s="140" t="s">
        <v>368</v>
      </c>
      <c r="I13" s="31" t="s">
        <v>23</v>
      </c>
      <c r="J13" s="32"/>
      <c r="K13" s="31" t="s">
        <v>23</v>
      </c>
      <c r="L13" s="31" t="s">
        <v>23</v>
      </c>
      <c r="M13" s="31" t="s">
        <v>169</v>
      </c>
      <c r="N13" s="31" t="s">
        <v>169</v>
      </c>
      <c r="O13" s="30" t="s">
        <v>25</v>
      </c>
      <c r="P13" s="33" t="s">
        <v>20</v>
      </c>
      <c r="Q13" s="33" t="s">
        <v>20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27</v>
      </c>
      <c r="Q15" s="40" t="s">
        <v>27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369</v>
      </c>
      <c r="D16" s="46" t="s">
        <v>370</v>
      </c>
      <c r="E16" s="46" t="s">
        <v>361</v>
      </c>
      <c r="F16" s="46" t="s">
        <v>362</v>
      </c>
      <c r="G16" s="46" t="s">
        <v>371</v>
      </c>
      <c r="H16" s="58" t="s">
        <v>372</v>
      </c>
      <c r="I16" s="58" t="s">
        <v>363</v>
      </c>
      <c r="J16" s="21"/>
      <c r="K16" s="46" t="s">
        <v>373</v>
      </c>
      <c r="L16" s="46" t="s">
        <v>373</v>
      </c>
      <c r="M16" s="46" t="s">
        <v>374</v>
      </c>
      <c r="N16" s="46" t="s">
        <v>375</v>
      </c>
      <c r="O16" s="46" t="s">
        <v>286</v>
      </c>
      <c r="P16" s="49" t="s">
        <v>345</v>
      </c>
      <c r="Q16" s="49" t="s">
        <v>346</v>
      </c>
      <c r="R16" s="49" t="s">
        <v>376</v>
      </c>
      <c r="S16" s="49" t="s">
        <v>377</v>
      </c>
      <c r="T16" s="49" t="s">
        <v>378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18" t="s">
        <v>50</v>
      </c>
      <c r="S17" s="18" t="s">
        <v>50</v>
      </c>
      <c r="T17" s="58" t="s">
        <v>50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7" t="n">
        <v>-50</v>
      </c>
      <c r="Q42" s="67" t="n">
        <v>-25</v>
      </c>
      <c r="R42" s="67" t="n">
        <v>0</v>
      </c>
      <c r="S42" s="67" t="n">
        <v>0</v>
      </c>
      <c r="T42" s="67" t="n">
        <v>0</v>
      </c>
      <c r="U42" s="13"/>
      <c r="V42" s="66" t="n">
        <f aca="false">SUM(H42:T42)</f>
        <v>-50</v>
      </c>
      <c r="W42" s="66" t="n">
        <f aca="false">SUM(C42:D42,K42:O42)</f>
        <v>0</v>
      </c>
      <c r="X42" s="66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63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64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65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142" t="s">
        <v>67</v>
      </c>
      <c r="F49" s="56" t="s">
        <v>67</v>
      </c>
      <c r="G49" s="56" t="s">
        <v>68</v>
      </c>
      <c r="H49" s="56" t="s">
        <v>68</v>
      </c>
      <c r="I49" s="56" t="s">
        <v>68</v>
      </c>
      <c r="J49" s="84"/>
      <c r="K49" s="18" t="s">
        <v>356</v>
      </c>
      <c r="L49" s="19" t="s">
        <v>125</v>
      </c>
      <c r="M49" s="18" t="s">
        <v>124</v>
      </c>
      <c r="N49" s="17" t="s">
        <v>357</v>
      </c>
      <c r="O49" s="17" t="s">
        <v>72</v>
      </c>
      <c r="P49" s="86"/>
      <c r="Q49" s="86"/>
      <c r="R49" s="86"/>
      <c r="S49" s="86"/>
      <c r="T49" s="85"/>
      <c r="U49" s="8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90" t="s">
        <v>15</v>
      </c>
      <c r="D50" s="59" t="s">
        <v>15</v>
      </c>
      <c r="E50" s="84" t="s">
        <v>15</v>
      </c>
      <c r="F50" s="59" t="s">
        <v>81</v>
      </c>
      <c r="G50" s="59" t="s">
        <v>17</v>
      </c>
      <c r="H50" s="59" t="s">
        <v>17</v>
      </c>
      <c r="I50" s="59" t="s">
        <v>17</v>
      </c>
      <c r="J50" s="88"/>
      <c r="K50" s="22" t="s">
        <v>161</v>
      </c>
      <c r="L50" s="37" t="s">
        <v>99</v>
      </c>
      <c r="M50" s="22" t="s">
        <v>159</v>
      </c>
      <c r="N50" s="21" t="s">
        <v>73</v>
      </c>
      <c r="O50" s="21" t="s">
        <v>75</v>
      </c>
      <c r="P50" s="21" t="s">
        <v>76</v>
      </c>
      <c r="Q50" s="21" t="s">
        <v>76</v>
      </c>
      <c r="R50" s="21" t="s">
        <v>76</v>
      </c>
      <c r="S50" s="21" t="s">
        <v>76</v>
      </c>
      <c r="T50" s="22" t="s">
        <v>76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82</v>
      </c>
      <c r="D51" s="59" t="s">
        <v>82</v>
      </c>
      <c r="E51" s="84" t="s">
        <v>81</v>
      </c>
      <c r="F51" s="59" t="s">
        <v>358</v>
      </c>
      <c r="G51" s="59" t="s">
        <v>15</v>
      </c>
      <c r="H51" s="59" t="s">
        <v>77</v>
      </c>
      <c r="I51" s="59" t="s">
        <v>77</v>
      </c>
      <c r="J51" s="88"/>
      <c r="K51" s="22" t="s">
        <v>203</v>
      </c>
      <c r="L51" s="90" t="s">
        <v>17</v>
      </c>
      <c r="M51" s="22" t="s">
        <v>127</v>
      </c>
      <c r="N51" s="21" t="s">
        <v>78</v>
      </c>
      <c r="O51" s="21" t="s">
        <v>80</v>
      </c>
      <c r="P51" s="21" t="s">
        <v>81</v>
      </c>
      <c r="Q51" s="21" t="s">
        <v>81</v>
      </c>
      <c r="R51" s="21" t="s">
        <v>81</v>
      </c>
      <c r="S51" s="21" t="s">
        <v>81</v>
      </c>
      <c r="T51" s="22" t="s">
        <v>81</v>
      </c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100</v>
      </c>
      <c r="D52" s="59" t="s">
        <v>132</v>
      </c>
      <c r="E52" s="84" t="s">
        <v>99</v>
      </c>
      <c r="F52" s="59" t="s">
        <v>359</v>
      </c>
      <c r="G52" s="59" t="s">
        <v>308</v>
      </c>
      <c r="H52" s="59" t="s">
        <v>329</v>
      </c>
      <c r="I52" s="59" t="s">
        <v>329</v>
      </c>
      <c r="J52" s="88"/>
      <c r="K52" s="22" t="s">
        <v>128</v>
      </c>
      <c r="L52" s="90" t="s">
        <v>70</v>
      </c>
      <c r="M52" s="22" t="s">
        <v>141</v>
      </c>
      <c r="N52" s="21" t="s">
        <v>96</v>
      </c>
      <c r="O52" s="21" t="s">
        <v>16</v>
      </c>
      <c r="P52" s="21" t="s">
        <v>17</v>
      </c>
      <c r="Q52" s="21" t="s">
        <v>17</v>
      </c>
      <c r="R52" s="21" t="s">
        <v>17</v>
      </c>
      <c r="S52" s="21" t="s">
        <v>17</v>
      </c>
      <c r="T52" s="22" t="s">
        <v>17</v>
      </c>
      <c r="U52" s="88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97</v>
      </c>
      <c r="D53" s="59" t="s">
        <v>100</v>
      </c>
      <c r="E53" s="84" t="s">
        <v>97</v>
      </c>
      <c r="F53" s="94" t="s">
        <v>252</v>
      </c>
      <c r="G53" s="59" t="s">
        <v>81</v>
      </c>
      <c r="H53" s="94" t="s">
        <v>91</v>
      </c>
      <c r="I53" s="94" t="s">
        <v>91</v>
      </c>
      <c r="J53" s="93"/>
      <c r="K53" s="59" t="s">
        <v>204</v>
      </c>
      <c r="L53" s="90" t="s">
        <v>103</v>
      </c>
      <c r="M53" s="59" t="s">
        <v>18</v>
      </c>
      <c r="N53" s="21" t="s">
        <v>310</v>
      </c>
      <c r="O53" s="57" t="s">
        <v>70</v>
      </c>
      <c r="P53" s="21" t="s">
        <v>95</v>
      </c>
      <c r="Q53" s="21" t="s">
        <v>95</v>
      </c>
      <c r="R53" s="21" t="s">
        <v>95</v>
      </c>
      <c r="S53" s="21" t="s">
        <v>95</v>
      </c>
      <c r="T53" s="22" t="s">
        <v>95</v>
      </c>
      <c r="U53" s="93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90</v>
      </c>
      <c r="D54" s="59" t="s">
        <v>97</v>
      </c>
      <c r="E54" s="89" t="s">
        <v>335</v>
      </c>
      <c r="G54" s="59" t="s">
        <v>379</v>
      </c>
      <c r="H54" s="84"/>
      <c r="I54" s="84"/>
      <c r="J54" s="88"/>
      <c r="K54" s="59" t="s">
        <v>17</v>
      </c>
      <c r="L54" s="90" t="s">
        <v>108</v>
      </c>
      <c r="M54" s="59" t="s">
        <v>70</v>
      </c>
      <c r="N54" s="21" t="s">
        <v>311</v>
      </c>
      <c r="O54" s="57" t="s">
        <v>103</v>
      </c>
      <c r="P54" s="49"/>
      <c r="Q54" s="49"/>
      <c r="R54" s="49"/>
      <c r="S54" s="49"/>
      <c r="T54" s="65"/>
      <c r="U54" s="88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94" t="s">
        <v>90</v>
      </c>
      <c r="G55" s="94" t="s">
        <v>145</v>
      </c>
      <c r="H55" s="84"/>
      <c r="I55" s="84"/>
      <c r="J55" s="88"/>
      <c r="K55" s="59" t="s">
        <v>70</v>
      </c>
      <c r="L55" s="90" t="s">
        <v>109</v>
      </c>
      <c r="M55" s="59" t="s">
        <v>103</v>
      </c>
      <c r="N55" s="21" t="s">
        <v>127</v>
      </c>
      <c r="O55" s="57" t="s">
        <v>108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4"/>
      <c r="H56" s="84"/>
      <c r="I56" s="84"/>
      <c r="J56" s="88"/>
      <c r="K56" s="59" t="s">
        <v>103</v>
      </c>
      <c r="L56" s="91" t="s">
        <v>110</v>
      </c>
      <c r="M56" s="59" t="s">
        <v>108</v>
      </c>
      <c r="N56" s="57" t="s">
        <v>18</v>
      </c>
      <c r="O56" s="57" t="s">
        <v>109</v>
      </c>
      <c r="P56" s="84"/>
      <c r="Q56" s="84"/>
      <c r="R56" s="84"/>
      <c r="S56" s="84"/>
      <c r="T56" s="84"/>
      <c r="U56" s="8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H57" s="84"/>
      <c r="I57" s="84"/>
      <c r="J57" s="95"/>
      <c r="K57" s="59" t="s">
        <v>108</v>
      </c>
      <c r="M57" s="59" t="s">
        <v>109</v>
      </c>
      <c r="N57" s="57" t="s">
        <v>17</v>
      </c>
      <c r="O57" s="94" t="s">
        <v>110</v>
      </c>
      <c r="P57" s="84"/>
      <c r="Q57" s="84"/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H58" s="84"/>
      <c r="I58" s="84"/>
      <c r="J58" s="95"/>
      <c r="K58" s="59" t="s">
        <v>109</v>
      </c>
      <c r="M58" s="94" t="s">
        <v>110</v>
      </c>
      <c r="N58" s="57" t="s">
        <v>70</v>
      </c>
      <c r="P58" s="84"/>
      <c r="Q58" s="84"/>
      <c r="R58" s="84"/>
      <c r="S58" s="84"/>
      <c r="T58" s="84"/>
      <c r="U58" s="95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H59" s="84"/>
      <c r="I59" s="84"/>
      <c r="J59" s="95"/>
      <c r="K59" s="94" t="s">
        <v>110</v>
      </c>
      <c r="M59" s="84"/>
      <c r="N59" s="57" t="s">
        <v>103</v>
      </c>
      <c r="P59" s="36"/>
      <c r="Q59" s="36"/>
      <c r="R59" s="36"/>
      <c r="S59" s="36"/>
      <c r="T59" s="36"/>
      <c r="U59" s="9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5"/>
      <c r="M60" s="84"/>
      <c r="N60" s="57" t="s">
        <v>108</v>
      </c>
      <c r="P60" s="36"/>
      <c r="Q60" s="36"/>
      <c r="R60" s="36"/>
      <c r="S60" s="36"/>
      <c r="T60" s="36"/>
      <c r="V60" s="97"/>
      <c r="W60" s="97"/>
      <c r="X60" s="97"/>
      <c r="Y60" s="9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5"/>
      <c r="N61" s="57" t="s">
        <v>109</v>
      </c>
      <c r="P61" s="2"/>
      <c r="Q61" s="2"/>
      <c r="R61" s="2"/>
      <c r="S61" s="2"/>
      <c r="V61" s="96"/>
      <c r="W61" s="96"/>
      <c r="X61" s="96"/>
      <c r="Y61" s="9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5"/>
      <c r="N62" s="94" t="s">
        <v>110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5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5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380</v>
      </c>
      <c r="G13" s="31" t="s">
        <v>23</v>
      </c>
      <c r="H13" s="32"/>
      <c r="I13" s="31" t="s">
        <v>23</v>
      </c>
      <c r="J13" s="31" t="s">
        <v>23</v>
      </c>
      <c r="K13" s="31" t="s">
        <v>169</v>
      </c>
      <c r="L13" s="31" t="s">
        <v>169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381</v>
      </c>
      <c r="D16" s="46" t="s">
        <v>382</v>
      </c>
      <c r="E16" s="46" t="s">
        <v>383</v>
      </c>
      <c r="F16" s="58" t="s">
        <v>384</v>
      </c>
      <c r="G16" s="58" t="s">
        <v>372</v>
      </c>
      <c r="H16" s="21"/>
      <c r="I16" s="46" t="s">
        <v>385</v>
      </c>
      <c r="J16" s="46" t="s">
        <v>386</v>
      </c>
      <c r="K16" s="46"/>
      <c r="L16" s="46"/>
      <c r="M16" s="49" t="s">
        <v>387</v>
      </c>
      <c r="N16" s="49" t="s">
        <v>388</v>
      </c>
      <c r="O16" s="49" t="s">
        <v>389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7" t="n">
        <v>0</v>
      </c>
      <c r="N42" s="67" t="n">
        <v>0</v>
      </c>
      <c r="O42" s="67" t="n">
        <v>0</v>
      </c>
      <c r="P42" s="13"/>
      <c r="Q42" s="66" t="n">
        <f aca="false">SUM(C42:O42)</f>
        <v>25</v>
      </c>
      <c r="R42" s="66" t="n">
        <f aca="false">SUM(C42:D42,I42:L42)</f>
        <v>0</v>
      </c>
      <c r="S42" s="66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56" t="s">
        <v>68</v>
      </c>
      <c r="H49" s="84"/>
      <c r="I49" s="18" t="s">
        <v>390</v>
      </c>
      <c r="J49" s="19" t="s">
        <v>391</v>
      </c>
      <c r="K49" s="18" t="s">
        <v>124</v>
      </c>
      <c r="L49" s="17" t="s">
        <v>357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161</v>
      </c>
      <c r="J50" s="37" t="s">
        <v>392</v>
      </c>
      <c r="K50" s="22" t="s">
        <v>159</v>
      </c>
      <c r="L50" s="21" t="s">
        <v>73</v>
      </c>
      <c r="M50" s="21" t="s">
        <v>76</v>
      </c>
      <c r="N50" s="21" t="s">
        <v>76</v>
      </c>
      <c r="O50" s="22" t="s">
        <v>76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59" t="s">
        <v>77</v>
      </c>
      <c r="H51" s="88"/>
      <c r="I51" s="22" t="s">
        <v>393</v>
      </c>
      <c r="J51" s="37" t="s">
        <v>16</v>
      </c>
      <c r="K51" s="22" t="s">
        <v>127</v>
      </c>
      <c r="L51" s="21" t="s">
        <v>78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132</v>
      </c>
      <c r="E52" s="59" t="s">
        <v>308</v>
      </c>
      <c r="F52" s="59" t="s">
        <v>329</v>
      </c>
      <c r="G52" s="59" t="s">
        <v>329</v>
      </c>
      <c r="H52" s="88"/>
      <c r="I52" s="22" t="s">
        <v>161</v>
      </c>
      <c r="J52" s="37" t="s">
        <v>99</v>
      </c>
      <c r="K52" s="22" t="s">
        <v>141</v>
      </c>
      <c r="L52" s="21" t="s">
        <v>96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394</v>
      </c>
      <c r="D53" s="57" t="s">
        <v>101</v>
      </c>
      <c r="E53" s="59" t="s">
        <v>81</v>
      </c>
      <c r="F53" s="94" t="s">
        <v>91</v>
      </c>
      <c r="G53" s="94" t="s">
        <v>91</v>
      </c>
      <c r="H53" s="93"/>
      <c r="I53" s="22" t="s">
        <v>163</v>
      </c>
      <c r="J53" s="90" t="s">
        <v>17</v>
      </c>
      <c r="K53" s="59" t="s">
        <v>18</v>
      </c>
      <c r="L53" s="21" t="s">
        <v>310</v>
      </c>
      <c r="M53" s="21" t="s">
        <v>95</v>
      </c>
      <c r="N53" s="21" t="s">
        <v>95</v>
      </c>
      <c r="O53" s="22" t="s">
        <v>95</v>
      </c>
      <c r="P53" s="93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100</v>
      </c>
      <c r="D54" s="57" t="s">
        <v>97</v>
      </c>
      <c r="E54" s="59" t="s">
        <v>395</v>
      </c>
      <c r="F54" s="84"/>
      <c r="G54" s="84"/>
      <c r="H54" s="88"/>
      <c r="I54" s="22" t="s">
        <v>396</v>
      </c>
      <c r="J54" s="90" t="s">
        <v>70</v>
      </c>
      <c r="K54" s="59" t="s">
        <v>70</v>
      </c>
      <c r="L54" s="21" t="s">
        <v>311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97</v>
      </c>
      <c r="D55" s="92" t="s">
        <v>294</v>
      </c>
      <c r="E55" s="94" t="s">
        <v>104</v>
      </c>
      <c r="F55" s="84"/>
      <c r="G55" s="84"/>
      <c r="H55" s="88"/>
      <c r="I55" s="22" t="s">
        <v>161</v>
      </c>
      <c r="J55" s="90" t="s">
        <v>103</v>
      </c>
      <c r="K55" s="59" t="s">
        <v>103</v>
      </c>
      <c r="L55" s="21" t="s">
        <v>127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90</v>
      </c>
      <c r="E56" s="84"/>
      <c r="F56" s="84"/>
      <c r="G56" s="84"/>
      <c r="H56" s="88"/>
      <c r="I56" s="59" t="s">
        <v>397</v>
      </c>
      <c r="J56" s="90" t="s">
        <v>108</v>
      </c>
      <c r="K56" s="59" t="s">
        <v>108</v>
      </c>
      <c r="L56" s="57" t="s">
        <v>18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204</v>
      </c>
      <c r="J57" s="90" t="s">
        <v>109</v>
      </c>
      <c r="K57" s="59" t="s">
        <v>109</v>
      </c>
      <c r="L57" s="57" t="s">
        <v>17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17</v>
      </c>
      <c r="J58" s="91" t="s">
        <v>110</v>
      </c>
      <c r="K58" s="94" t="s">
        <v>110</v>
      </c>
      <c r="L58" s="57" t="s">
        <v>70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70</v>
      </c>
      <c r="K59" s="84"/>
      <c r="L59" s="57" t="s">
        <v>103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103</v>
      </c>
      <c r="K60" s="84"/>
      <c r="L60" s="57" t="s">
        <v>108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5"/>
      <c r="I61" s="59" t="s">
        <v>108</v>
      </c>
      <c r="L61" s="57" t="s">
        <v>109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5"/>
      <c r="I62" s="59" t="s">
        <v>109</v>
      </c>
      <c r="L62" s="94" t="s">
        <v>110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5"/>
      <c r="I63" s="94" t="s">
        <v>110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398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399</v>
      </c>
      <c r="G13" s="31" t="s">
        <v>23</v>
      </c>
      <c r="H13" s="32"/>
      <c r="I13" s="31" t="s">
        <v>23</v>
      </c>
      <c r="J13" s="31" t="s">
        <v>23</v>
      </c>
      <c r="K13" s="31" t="s">
        <v>169</v>
      </c>
      <c r="L13" s="31" t="s">
        <v>169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2" t="s">
        <v>400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381</v>
      </c>
      <c r="D16" s="46" t="s">
        <v>382</v>
      </c>
      <c r="E16" s="46" t="s">
        <v>383</v>
      </c>
      <c r="F16" s="58" t="s">
        <v>401</v>
      </c>
      <c r="G16" s="58" t="s">
        <v>384</v>
      </c>
      <c r="H16" s="21"/>
      <c r="I16" s="46" t="s">
        <v>402</v>
      </c>
      <c r="J16" s="46" t="s">
        <v>403</v>
      </c>
      <c r="K16" s="46" t="s">
        <v>404</v>
      </c>
      <c r="L16" s="46" t="s">
        <v>405</v>
      </c>
      <c r="M16" s="49" t="s">
        <v>406</v>
      </c>
      <c r="N16" s="49" t="s">
        <v>407</v>
      </c>
      <c r="O16" s="49" t="s">
        <v>408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7" t="n">
        <v>0</v>
      </c>
      <c r="N42" s="67" t="n">
        <v>0</v>
      </c>
      <c r="O42" s="67" t="n">
        <v>0</v>
      </c>
      <c r="P42" s="13"/>
      <c r="Q42" s="66" t="n">
        <f aca="false">SUM(C42:O42)</f>
        <v>25</v>
      </c>
      <c r="R42" s="66" t="n">
        <f aca="false">SUM(C42:D42,I42:L42)</f>
        <v>0</v>
      </c>
      <c r="S42" s="66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56" t="s">
        <v>68</v>
      </c>
      <c r="H49" s="84"/>
      <c r="I49" s="18" t="s">
        <v>356</v>
      </c>
      <c r="J49" s="18" t="s">
        <v>391</v>
      </c>
      <c r="K49" s="19" t="s">
        <v>356</v>
      </c>
      <c r="L49" s="18" t="s">
        <v>157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108</v>
      </c>
      <c r="J50" s="22" t="s">
        <v>392</v>
      </c>
      <c r="K50" s="37" t="s">
        <v>161</v>
      </c>
      <c r="L50" s="22" t="s">
        <v>306</v>
      </c>
      <c r="M50" s="21" t="s">
        <v>76</v>
      </c>
      <c r="N50" s="21" t="s">
        <v>76</v>
      </c>
      <c r="O50" s="22" t="s">
        <v>76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59" t="s">
        <v>77</v>
      </c>
      <c r="H51" s="88"/>
      <c r="I51" s="22" t="s">
        <v>409</v>
      </c>
      <c r="J51" s="22" t="s">
        <v>409</v>
      </c>
      <c r="K51" s="90" t="s">
        <v>18</v>
      </c>
      <c r="L51" s="22" t="s">
        <v>309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205</v>
      </c>
      <c r="E52" s="59" t="s">
        <v>308</v>
      </c>
      <c r="F52" s="59" t="s">
        <v>329</v>
      </c>
      <c r="G52" s="59" t="s">
        <v>329</v>
      </c>
      <c r="H52" s="88"/>
      <c r="I52" s="22" t="s">
        <v>410</v>
      </c>
      <c r="J52" s="22" t="s">
        <v>410</v>
      </c>
      <c r="K52" s="90" t="s">
        <v>70</v>
      </c>
      <c r="L52" s="22" t="s">
        <v>141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85</v>
      </c>
      <c r="D53" s="57" t="s">
        <v>101</v>
      </c>
      <c r="E53" s="59" t="s">
        <v>81</v>
      </c>
      <c r="F53" s="94" t="s">
        <v>91</v>
      </c>
      <c r="G53" s="94" t="s">
        <v>91</v>
      </c>
      <c r="H53" s="93"/>
      <c r="I53" s="22" t="s">
        <v>185</v>
      </c>
      <c r="J53" s="22" t="s">
        <v>185</v>
      </c>
      <c r="K53" s="90" t="s">
        <v>103</v>
      </c>
      <c r="L53" s="22" t="s">
        <v>161</v>
      </c>
      <c r="M53" s="21" t="s">
        <v>95</v>
      </c>
      <c r="N53" s="21" t="s">
        <v>95</v>
      </c>
      <c r="O53" s="22" t="s">
        <v>95</v>
      </c>
      <c r="P53" s="93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100</v>
      </c>
      <c r="D54" s="57" t="s">
        <v>97</v>
      </c>
      <c r="E54" s="59" t="s">
        <v>395</v>
      </c>
      <c r="F54" s="84"/>
      <c r="G54" s="84"/>
      <c r="H54" s="88"/>
      <c r="I54" s="22" t="s">
        <v>204</v>
      </c>
      <c r="J54" s="22" t="s">
        <v>204</v>
      </c>
      <c r="K54" s="90" t="s">
        <v>108</v>
      </c>
      <c r="L54" s="59" t="s">
        <v>18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411</v>
      </c>
      <c r="D55" s="92" t="s">
        <v>294</v>
      </c>
      <c r="E55" s="94" t="s">
        <v>104</v>
      </c>
      <c r="F55" s="84"/>
      <c r="G55" s="84"/>
      <c r="H55" s="88"/>
      <c r="I55" s="22" t="s">
        <v>99</v>
      </c>
      <c r="J55" s="22" t="s">
        <v>99</v>
      </c>
      <c r="K55" s="90" t="s">
        <v>109</v>
      </c>
      <c r="L55" s="59" t="s">
        <v>17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90</v>
      </c>
      <c r="E56" s="84"/>
      <c r="F56" s="84"/>
      <c r="G56" s="84"/>
      <c r="H56" s="88"/>
      <c r="I56" s="59" t="s">
        <v>17</v>
      </c>
      <c r="J56" s="59" t="s">
        <v>17</v>
      </c>
      <c r="K56" s="91" t="s">
        <v>110</v>
      </c>
      <c r="L56" s="59" t="s">
        <v>70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70</v>
      </c>
      <c r="J57" s="59" t="s">
        <v>70</v>
      </c>
      <c r="K57" s="84"/>
      <c r="L57" s="59" t="s">
        <v>103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103</v>
      </c>
      <c r="J58" s="59" t="s">
        <v>103</v>
      </c>
      <c r="K58" s="84"/>
      <c r="L58" s="59" t="s">
        <v>108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108</v>
      </c>
      <c r="J59" s="59" t="s">
        <v>108</v>
      </c>
      <c r="L59" s="59" t="s">
        <v>109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109</v>
      </c>
      <c r="J60" s="59" t="s">
        <v>109</v>
      </c>
      <c r="L60" s="94" t="s">
        <v>110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5"/>
      <c r="I61" s="94" t="s">
        <v>110</v>
      </c>
      <c r="J61" s="94" t="s">
        <v>110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5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312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13"/>
      <c r="H11" s="22" t="s">
        <v>17</v>
      </c>
      <c r="I11" s="22" t="s">
        <v>18</v>
      </c>
      <c r="J11" s="13" t="s">
        <v>18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1" t="s">
        <v>23</v>
      </c>
      <c r="G13" s="32"/>
      <c r="H13" s="31" t="s">
        <v>23</v>
      </c>
      <c r="I13" s="31" t="s">
        <v>169</v>
      </c>
      <c r="J13" s="144" t="s">
        <v>169</v>
      </c>
      <c r="K13" s="33" t="s">
        <v>20</v>
      </c>
      <c r="L13" s="34" t="s">
        <v>20</v>
      </c>
      <c r="M13" s="34" t="s">
        <v>20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1"/>
      <c r="H15" s="42" t="s">
        <v>27</v>
      </c>
      <c r="I15" s="40" t="s">
        <v>27</v>
      </c>
      <c r="J15" s="43" t="s">
        <v>27</v>
      </c>
      <c r="K15" s="40" t="s">
        <v>27</v>
      </c>
      <c r="L15" s="40" t="s">
        <v>27</v>
      </c>
      <c r="M15" s="40" t="s">
        <v>27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412</v>
      </c>
      <c r="D16" s="46" t="s">
        <v>413</v>
      </c>
      <c r="E16" s="46" t="s">
        <v>414</v>
      </c>
      <c r="F16" s="58" t="s">
        <v>401</v>
      </c>
      <c r="G16" s="21"/>
      <c r="H16" s="46" t="s">
        <v>415</v>
      </c>
      <c r="I16" s="46" t="s">
        <v>416</v>
      </c>
      <c r="J16" s="46" t="s">
        <v>417</v>
      </c>
      <c r="K16" s="49" t="s">
        <v>418</v>
      </c>
      <c r="L16" s="49" t="s">
        <v>419</v>
      </c>
      <c r="M16" s="49" t="s">
        <v>420</v>
      </c>
      <c r="N16" s="22"/>
      <c r="O16" s="50" t="s">
        <v>44</v>
      </c>
      <c r="P16" s="51" t="s">
        <v>45</v>
      </c>
      <c r="Q16" s="52" t="s">
        <v>46</v>
      </c>
      <c r="R16" s="53" t="s">
        <v>47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327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7"/>
      <c r="H17" s="56" t="s">
        <v>51</v>
      </c>
      <c r="I17" s="56" t="s">
        <v>50</v>
      </c>
      <c r="J17" s="56" t="s">
        <v>50</v>
      </c>
      <c r="K17" s="18" t="s">
        <v>50</v>
      </c>
      <c r="L17" s="58" t="s">
        <v>50</v>
      </c>
      <c r="M17" s="58" t="s">
        <v>50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7" t="n">
        <v>0</v>
      </c>
      <c r="L42" s="68" t="n">
        <v>0</v>
      </c>
      <c r="M42" s="67" t="n">
        <v>0</v>
      </c>
      <c r="N42" s="13"/>
      <c r="O42" s="66" t="n">
        <f aca="false">SUM(C42:M42)</f>
        <v>25</v>
      </c>
      <c r="P42" s="66" t="n">
        <f aca="false">SUM(C42:D42,H42:J42)</f>
        <v>0</v>
      </c>
      <c r="Q42" s="66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63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64</v>
      </c>
      <c r="H46" s="13"/>
      <c r="I46" s="13"/>
      <c r="J46" s="13"/>
      <c r="K46" s="13"/>
      <c r="L46" s="13"/>
      <c r="M46" s="13"/>
      <c r="N46" s="77" t="s">
        <v>65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328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84"/>
      <c r="H49" s="18" t="s">
        <v>126</v>
      </c>
      <c r="I49" s="19" t="s">
        <v>157</v>
      </c>
      <c r="J49" s="18" t="s">
        <v>69</v>
      </c>
      <c r="K49" s="86"/>
      <c r="L49" s="85"/>
      <c r="M49" s="85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88"/>
      <c r="H50" s="22" t="s">
        <v>99</v>
      </c>
      <c r="I50" s="37" t="s">
        <v>306</v>
      </c>
      <c r="J50" s="22" t="s">
        <v>421</v>
      </c>
      <c r="K50" s="21" t="s">
        <v>76</v>
      </c>
      <c r="L50" s="22" t="s">
        <v>76</v>
      </c>
      <c r="M50" s="22" t="s">
        <v>76</v>
      </c>
      <c r="N50" s="88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88"/>
      <c r="H51" s="59" t="s">
        <v>17</v>
      </c>
      <c r="I51" s="37" t="s">
        <v>309</v>
      </c>
      <c r="J51" s="22" t="s">
        <v>78</v>
      </c>
      <c r="K51" s="21" t="s">
        <v>81</v>
      </c>
      <c r="L51" s="22" t="s">
        <v>81</v>
      </c>
      <c r="M51" s="22" t="s">
        <v>81</v>
      </c>
      <c r="N51" s="88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101</v>
      </c>
      <c r="E52" s="59" t="s">
        <v>98</v>
      </c>
      <c r="F52" s="59" t="s">
        <v>329</v>
      </c>
      <c r="G52" s="88"/>
      <c r="H52" s="59" t="s">
        <v>70</v>
      </c>
      <c r="I52" s="37" t="s">
        <v>141</v>
      </c>
      <c r="J52" s="22" t="s">
        <v>253</v>
      </c>
      <c r="K52" s="21" t="s">
        <v>17</v>
      </c>
      <c r="L52" s="22" t="s">
        <v>17</v>
      </c>
      <c r="M52" s="22" t="s">
        <v>17</v>
      </c>
      <c r="N52" s="88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85</v>
      </c>
      <c r="D53" s="57" t="s">
        <v>97</v>
      </c>
      <c r="E53" s="59" t="s">
        <v>395</v>
      </c>
      <c r="F53" s="94" t="s">
        <v>91</v>
      </c>
      <c r="G53" s="93"/>
      <c r="H53" s="59" t="s">
        <v>103</v>
      </c>
      <c r="I53" s="37" t="s">
        <v>422</v>
      </c>
      <c r="J53" s="22" t="s">
        <v>84</v>
      </c>
      <c r="K53" s="21" t="s">
        <v>95</v>
      </c>
      <c r="L53" s="22" t="s">
        <v>95</v>
      </c>
      <c r="M53" s="22" t="s">
        <v>95</v>
      </c>
      <c r="N53" s="93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100</v>
      </c>
      <c r="D54" s="92" t="s">
        <v>294</v>
      </c>
      <c r="E54" s="94" t="s">
        <v>104</v>
      </c>
      <c r="F54" s="84"/>
      <c r="G54" s="88"/>
      <c r="H54" s="59" t="s">
        <v>108</v>
      </c>
      <c r="I54" s="37" t="s">
        <v>205</v>
      </c>
      <c r="J54" s="22" t="s">
        <v>423</v>
      </c>
      <c r="K54" s="49"/>
      <c r="L54" s="65"/>
      <c r="M54" s="65"/>
      <c r="N54" s="88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411</v>
      </c>
      <c r="E55" s="84"/>
      <c r="F55" s="84"/>
      <c r="G55" s="88"/>
      <c r="H55" s="59" t="s">
        <v>109</v>
      </c>
      <c r="I55" s="37" t="s">
        <v>16</v>
      </c>
      <c r="J55" s="22" t="s">
        <v>204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90</v>
      </c>
      <c r="E56" s="84"/>
      <c r="F56" s="84"/>
      <c r="G56" s="88"/>
      <c r="H56" s="94" t="s">
        <v>110</v>
      </c>
      <c r="I56" s="37" t="s">
        <v>410</v>
      </c>
      <c r="J56" s="22" t="s">
        <v>17</v>
      </c>
      <c r="K56" s="84"/>
      <c r="L56" s="84"/>
      <c r="M56" s="84"/>
      <c r="N56" s="88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95"/>
      <c r="I57" s="90" t="s">
        <v>18</v>
      </c>
      <c r="J57" s="22" t="s">
        <v>424</v>
      </c>
      <c r="K57" s="84"/>
      <c r="L57" s="84"/>
      <c r="M57" s="84"/>
      <c r="N57" s="95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95"/>
      <c r="I58" s="90" t="s">
        <v>17</v>
      </c>
      <c r="J58" s="22" t="s">
        <v>425</v>
      </c>
      <c r="K58" s="84"/>
      <c r="L58" s="84"/>
      <c r="M58" s="84"/>
      <c r="N58" s="95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4"/>
      <c r="G59" s="95"/>
      <c r="I59" s="90" t="s">
        <v>70</v>
      </c>
      <c r="J59" s="22" t="s">
        <v>205</v>
      </c>
      <c r="K59" s="36"/>
      <c r="L59" s="36"/>
      <c r="M59" s="36"/>
      <c r="N59" s="9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5"/>
      <c r="I60" s="90" t="s">
        <v>103</v>
      </c>
      <c r="J60" s="22" t="s">
        <v>16</v>
      </c>
      <c r="K60" s="36"/>
      <c r="L60" s="36"/>
      <c r="M60" s="36"/>
      <c r="O60" s="97"/>
      <c r="P60" s="97"/>
      <c r="Q60" s="97"/>
      <c r="R60" s="9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5"/>
      <c r="I61" s="90" t="s">
        <v>108</v>
      </c>
      <c r="J61" s="22" t="s">
        <v>18</v>
      </c>
      <c r="K61" s="2"/>
      <c r="L61" s="2"/>
      <c r="O61" s="96"/>
      <c r="P61" s="96"/>
      <c r="Q61" s="96"/>
      <c r="R61" s="9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5"/>
      <c r="I62" s="90" t="s">
        <v>109</v>
      </c>
      <c r="J62" s="59" t="s">
        <v>17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5"/>
      <c r="I63" s="91" t="s">
        <v>110</v>
      </c>
      <c r="J63" s="59" t="s">
        <v>70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5"/>
      <c r="I64" s="84"/>
      <c r="J64" s="59" t="s">
        <v>103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4"/>
      <c r="J65" s="59" t="s">
        <v>108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109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94" t="s">
        <v>110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35" colorId="64" zoomScale="60" zoomScaleNormal="60" zoomScalePageLayoutView="100" workbookViewId="0">
      <selection pane="topLeft" activeCell="M63" activeCellId="0" sqref="M6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7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customFormat="false" ht="21.75" hidden="false" customHeight="true" outlineLevel="0" collapsed="false">
      <c r="B8" s="9" t="n">
        <v>37367</v>
      </c>
      <c r="C8" s="10"/>
      <c r="D8" s="10"/>
      <c r="E8" s="10"/>
      <c r="F8" s="8"/>
      <c r="G8" s="8"/>
      <c r="H8" s="8"/>
      <c r="I8" s="8"/>
      <c r="J8" s="8"/>
      <c r="K8" s="8"/>
      <c r="L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5</v>
      </c>
      <c r="G9" s="12" t="s">
        <v>5</v>
      </c>
      <c r="H9" s="13"/>
      <c r="I9" s="14" t="s">
        <v>7</v>
      </c>
      <c r="J9" s="14" t="s">
        <v>7</v>
      </c>
      <c r="K9" s="14" t="s">
        <v>7</v>
      </c>
      <c r="L9" s="13"/>
      <c r="M9" s="15"/>
      <c r="N9" s="15"/>
      <c r="O9" s="15"/>
      <c r="P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3"/>
      <c r="I10" s="19" t="s">
        <v>10</v>
      </c>
      <c r="J10" s="19" t="s">
        <v>10</v>
      </c>
      <c r="K10" s="18" t="s">
        <v>12</v>
      </c>
      <c r="L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16</v>
      </c>
      <c r="E11" s="21" t="s">
        <v>16</v>
      </c>
      <c r="F11" s="22" t="s">
        <v>15</v>
      </c>
      <c r="G11" s="22" t="s">
        <v>17</v>
      </c>
      <c r="H11" s="13"/>
      <c r="I11" s="22" t="s">
        <v>15</v>
      </c>
      <c r="J11" s="22" t="s">
        <v>15</v>
      </c>
      <c r="K11" s="22" t="s">
        <v>15</v>
      </c>
      <c r="L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 t="n">
        <v>22.25</v>
      </c>
      <c r="H12" s="25"/>
      <c r="I12" s="26"/>
      <c r="J12" s="26"/>
      <c r="K12" s="27"/>
      <c r="L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1" t="s">
        <v>23</v>
      </c>
      <c r="G13" s="31" t="s">
        <v>23</v>
      </c>
      <c r="H13" s="32"/>
      <c r="I13" s="33" t="s">
        <v>20</v>
      </c>
      <c r="J13" s="33" t="s">
        <v>20</v>
      </c>
      <c r="K13" s="34" t="s">
        <v>20</v>
      </c>
      <c r="M13" s="35"/>
      <c r="N13" s="35"/>
      <c r="O13" s="35"/>
      <c r="P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36"/>
      <c r="I14" s="37"/>
      <c r="J14" s="37"/>
      <c r="K14" s="22"/>
      <c r="L14" s="38"/>
      <c r="M14" s="39"/>
      <c r="N14" s="39"/>
      <c r="O14" s="39"/>
      <c r="P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112</v>
      </c>
      <c r="E15" s="40" t="s">
        <v>112</v>
      </c>
      <c r="F15" s="40" t="s">
        <v>27</v>
      </c>
      <c r="G15" s="40" t="s">
        <v>27</v>
      </c>
      <c r="H15" s="41"/>
      <c r="I15" s="40" t="s">
        <v>27</v>
      </c>
      <c r="J15" s="40" t="s">
        <v>27</v>
      </c>
      <c r="K15" s="40" t="s">
        <v>27</v>
      </c>
      <c r="L15" s="43"/>
      <c r="M15" s="42"/>
      <c r="N15" s="44"/>
      <c r="O15" s="44"/>
      <c r="P15" s="44"/>
    </row>
    <row r="16" customFormat="false" ht="26.25" hidden="false" customHeight="true" outlineLevel="0" collapsed="false">
      <c r="A16" s="45"/>
      <c r="B16" s="45"/>
      <c r="C16" s="46" t="s">
        <v>134</v>
      </c>
      <c r="D16" s="46" t="s">
        <v>115</v>
      </c>
      <c r="E16" s="46" t="s">
        <v>135</v>
      </c>
      <c r="F16" s="46" t="s">
        <v>136</v>
      </c>
      <c r="G16" s="46" t="s">
        <v>137</v>
      </c>
      <c r="H16" s="21"/>
      <c r="I16" s="49" t="s">
        <v>138</v>
      </c>
      <c r="J16" s="49" t="s">
        <v>139</v>
      </c>
      <c r="K16" s="49" t="s">
        <v>140</v>
      </c>
      <c r="L16" s="22"/>
      <c r="M16" s="50" t="s">
        <v>44</v>
      </c>
      <c r="N16" s="51" t="s">
        <v>45</v>
      </c>
      <c r="O16" s="52" t="s">
        <v>46</v>
      </c>
      <c r="P16" s="53" t="s">
        <v>47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18" t="s">
        <v>50</v>
      </c>
      <c r="J17" s="18" t="s">
        <v>50</v>
      </c>
      <c r="K17" s="58" t="s">
        <v>50</v>
      </c>
      <c r="L17" s="59"/>
      <c r="M17" s="18"/>
      <c r="N17" s="58"/>
      <c r="O17" s="17"/>
      <c r="P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25</v>
      </c>
      <c r="E18" s="17" t="n">
        <v>25</v>
      </c>
      <c r="F18" s="17" t="n">
        <v>0</v>
      </c>
      <c r="G18" s="17" t="n">
        <v>25</v>
      </c>
      <c r="H18" s="57"/>
      <c r="I18" s="60" t="n">
        <v>0</v>
      </c>
      <c r="J18" s="61" t="n">
        <v>0</v>
      </c>
      <c r="K18" s="60" t="n">
        <v>0</v>
      </c>
      <c r="L18" s="13"/>
      <c r="M18" s="19" t="n">
        <f aca="false">SUM(C18:K18)</f>
        <v>75</v>
      </c>
      <c r="N18" s="19" t="n">
        <f aca="false">SUM(C18:E18)</f>
        <v>50</v>
      </c>
      <c r="O18" s="18" t="n">
        <f aca="false">SUM(F18:G18)</f>
        <v>25</v>
      </c>
      <c r="P18" s="17" t="n">
        <f aca="false">SUM(I18:K18)</f>
        <v>0</v>
      </c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25</v>
      </c>
      <c r="E19" s="21" t="n">
        <v>25</v>
      </c>
      <c r="F19" s="21" t="n">
        <v>0</v>
      </c>
      <c r="G19" s="21" t="n">
        <v>25</v>
      </c>
      <c r="H19" s="57"/>
      <c r="I19" s="63" t="n">
        <v>0</v>
      </c>
      <c r="J19" s="64" t="n">
        <v>0</v>
      </c>
      <c r="K19" s="63" t="n">
        <v>0</v>
      </c>
      <c r="L19" s="13"/>
      <c r="M19" s="37" t="n">
        <f aca="false">SUM(C19:K19)</f>
        <v>75</v>
      </c>
      <c r="N19" s="37" t="n">
        <f aca="false">SUM(C19:E19)</f>
        <v>50</v>
      </c>
      <c r="O19" s="22" t="n">
        <f aca="false">SUM(F19:G19)</f>
        <v>25</v>
      </c>
      <c r="P19" s="21" t="n">
        <f aca="false">SUM(I19:K19)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25</v>
      </c>
      <c r="E20" s="21" t="n">
        <v>25</v>
      </c>
      <c r="F20" s="21" t="n">
        <v>0</v>
      </c>
      <c r="G20" s="21" t="n">
        <v>25</v>
      </c>
      <c r="H20" s="57"/>
      <c r="I20" s="63" t="n">
        <v>0</v>
      </c>
      <c r="J20" s="64" t="n">
        <v>0</v>
      </c>
      <c r="K20" s="63" t="n">
        <v>0</v>
      </c>
      <c r="L20" s="13"/>
      <c r="M20" s="37" t="n">
        <f aca="false">SUM(C20:K20)</f>
        <v>75</v>
      </c>
      <c r="N20" s="37" t="n">
        <f aca="false">SUM(C20:E20)</f>
        <v>50</v>
      </c>
      <c r="O20" s="22" t="n">
        <f aca="false">SUM(F20:G20)</f>
        <v>25</v>
      </c>
      <c r="P20" s="21" t="n">
        <f aca="false">SUM(I20:K20)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25</v>
      </c>
      <c r="E21" s="21" t="n">
        <v>25</v>
      </c>
      <c r="F21" s="21" t="n">
        <v>0</v>
      </c>
      <c r="G21" s="21" t="n">
        <v>25</v>
      </c>
      <c r="H21" s="57"/>
      <c r="I21" s="63" t="n">
        <v>0</v>
      </c>
      <c r="J21" s="64" t="n">
        <v>0</v>
      </c>
      <c r="K21" s="63" t="n">
        <v>0</v>
      </c>
      <c r="L21" s="13"/>
      <c r="M21" s="37" t="n">
        <f aca="false">SUM(C21:K21)</f>
        <v>75</v>
      </c>
      <c r="N21" s="37" t="n">
        <f aca="false">SUM(C21:E21)</f>
        <v>50</v>
      </c>
      <c r="O21" s="22" t="n">
        <f aca="false">SUM(F21:G21)</f>
        <v>25</v>
      </c>
      <c r="P21" s="21" t="n">
        <f aca="false">SUM(I21:K21)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25</v>
      </c>
      <c r="E22" s="21" t="n">
        <v>25</v>
      </c>
      <c r="F22" s="21" t="n">
        <v>0</v>
      </c>
      <c r="G22" s="21" t="n">
        <v>25</v>
      </c>
      <c r="H22" s="57"/>
      <c r="I22" s="63" t="n">
        <v>0</v>
      </c>
      <c r="J22" s="64" t="n">
        <v>0</v>
      </c>
      <c r="K22" s="63" t="n">
        <v>0</v>
      </c>
      <c r="L22" s="13"/>
      <c r="M22" s="37" t="n">
        <f aca="false">SUM(C22:K22)</f>
        <v>75</v>
      </c>
      <c r="N22" s="37" t="n">
        <f aca="false">SUM(C22:E22)</f>
        <v>50</v>
      </c>
      <c r="O22" s="22" t="n">
        <f aca="false">SUM(F22:G22)</f>
        <v>25</v>
      </c>
      <c r="P22" s="21" t="n">
        <f aca="false">SUM(I22:K22)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25</v>
      </c>
      <c r="E23" s="21" t="n">
        <v>25</v>
      </c>
      <c r="F23" s="21" t="n">
        <v>0</v>
      </c>
      <c r="G23" s="21" t="n">
        <v>25</v>
      </c>
      <c r="H23" s="57"/>
      <c r="I23" s="63" t="n">
        <v>0</v>
      </c>
      <c r="J23" s="64" t="n">
        <v>0</v>
      </c>
      <c r="K23" s="63" t="n">
        <v>0</v>
      </c>
      <c r="L23" s="13"/>
      <c r="M23" s="37" t="n">
        <f aca="false">SUM(C23:K23)</f>
        <v>75</v>
      </c>
      <c r="N23" s="37" t="n">
        <f aca="false">SUM(C23:E23)</f>
        <v>50</v>
      </c>
      <c r="O23" s="22" t="n">
        <f aca="false">SUM(F23:G23)</f>
        <v>25</v>
      </c>
      <c r="P23" s="21" t="n">
        <f aca="false">SUM(I23:K23)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30</v>
      </c>
      <c r="G24" s="21" t="n">
        <v>25</v>
      </c>
      <c r="H24" s="57"/>
      <c r="I24" s="63" t="n">
        <v>-50</v>
      </c>
      <c r="J24" s="64" t="n">
        <v>-30</v>
      </c>
      <c r="K24" s="63" t="n">
        <v>-53</v>
      </c>
      <c r="L24" s="13"/>
      <c r="M24" s="37" t="n">
        <f aca="false">SUM(C24:K24)</f>
        <v>22</v>
      </c>
      <c r="N24" s="37" t="n">
        <f aca="false">SUM(C24:E24)</f>
        <v>100</v>
      </c>
      <c r="O24" s="22" t="n">
        <f aca="false">SUM(F24:G24)</f>
        <v>55</v>
      </c>
      <c r="P24" s="21" t="n">
        <f aca="false">SUM(I24:K24)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30</v>
      </c>
      <c r="G25" s="21" t="n">
        <v>25</v>
      </c>
      <c r="H25" s="57"/>
      <c r="I25" s="63" t="n">
        <v>-50</v>
      </c>
      <c r="J25" s="64" t="n">
        <v>-30</v>
      </c>
      <c r="K25" s="63" t="n">
        <v>-53</v>
      </c>
      <c r="L25" s="13"/>
      <c r="M25" s="37" t="n">
        <f aca="false">SUM(C25:K25)</f>
        <v>22</v>
      </c>
      <c r="N25" s="37" t="n">
        <f aca="false">SUM(C25:E25)</f>
        <v>100</v>
      </c>
      <c r="O25" s="22" t="n">
        <f aca="false">SUM(F25:G25)</f>
        <v>55</v>
      </c>
      <c r="P25" s="21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30</v>
      </c>
      <c r="G26" s="21" t="n">
        <v>25</v>
      </c>
      <c r="H26" s="57"/>
      <c r="I26" s="63" t="n">
        <v>-50</v>
      </c>
      <c r="J26" s="64" t="n">
        <v>-30</v>
      </c>
      <c r="K26" s="63" t="n">
        <v>-53</v>
      </c>
      <c r="L26" s="13"/>
      <c r="M26" s="37" t="n">
        <f aca="false">SUM(C26:K26)</f>
        <v>22</v>
      </c>
      <c r="N26" s="37" t="n">
        <f aca="false">SUM(C26:E26)</f>
        <v>100</v>
      </c>
      <c r="O26" s="22" t="n">
        <f aca="false">SUM(F26:G26)</f>
        <v>55</v>
      </c>
      <c r="P26" s="21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30</v>
      </c>
      <c r="G27" s="21" t="n">
        <v>25</v>
      </c>
      <c r="H27" s="57"/>
      <c r="I27" s="63" t="n">
        <v>-50</v>
      </c>
      <c r="J27" s="64" t="n">
        <v>-30</v>
      </c>
      <c r="K27" s="63" t="n">
        <v>-53</v>
      </c>
      <c r="L27" s="13"/>
      <c r="M27" s="37" t="n">
        <f aca="false">SUM(C27:K27)</f>
        <v>22</v>
      </c>
      <c r="N27" s="37" t="n">
        <f aca="false">SUM(C27:E27)</f>
        <v>100</v>
      </c>
      <c r="O27" s="22" t="n">
        <f aca="false">SUM(F27:G27)</f>
        <v>55</v>
      </c>
      <c r="P27" s="21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30</v>
      </c>
      <c r="G28" s="21" t="n">
        <v>25</v>
      </c>
      <c r="H28" s="57"/>
      <c r="I28" s="63" t="n">
        <v>-50</v>
      </c>
      <c r="J28" s="64" t="n">
        <v>-30</v>
      </c>
      <c r="K28" s="63" t="n">
        <v>-53</v>
      </c>
      <c r="L28" s="13"/>
      <c r="M28" s="37" t="n">
        <f aca="false">SUM(C28:K28)</f>
        <v>22</v>
      </c>
      <c r="N28" s="37" t="n">
        <f aca="false">SUM(C28:E28)</f>
        <v>100</v>
      </c>
      <c r="O28" s="22" t="n">
        <f aca="false">SUM(F28:G28)</f>
        <v>55</v>
      </c>
      <c r="P28" s="21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30</v>
      </c>
      <c r="G29" s="21" t="n">
        <v>25</v>
      </c>
      <c r="H29" s="57"/>
      <c r="I29" s="63" t="n">
        <v>-50</v>
      </c>
      <c r="J29" s="64" t="n">
        <v>-30</v>
      </c>
      <c r="K29" s="63" t="n">
        <v>-53</v>
      </c>
      <c r="L29" s="13"/>
      <c r="M29" s="37" t="n">
        <f aca="false">SUM(C29:K29)</f>
        <v>22</v>
      </c>
      <c r="N29" s="37" t="n">
        <f aca="false">SUM(C29:E29)</f>
        <v>100</v>
      </c>
      <c r="O29" s="22" t="n">
        <f aca="false">SUM(F29:G29)</f>
        <v>55</v>
      </c>
      <c r="P29" s="21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30</v>
      </c>
      <c r="G30" s="21" t="n">
        <v>25</v>
      </c>
      <c r="H30" s="57"/>
      <c r="I30" s="63" t="n">
        <v>-50</v>
      </c>
      <c r="J30" s="64" t="n">
        <v>-30</v>
      </c>
      <c r="K30" s="63" t="n">
        <v>-53</v>
      </c>
      <c r="L30" s="13"/>
      <c r="M30" s="37" t="n">
        <f aca="false">SUM(C30:K30)</f>
        <v>22</v>
      </c>
      <c r="N30" s="37" t="n">
        <f aca="false">SUM(C30:E30)</f>
        <v>100</v>
      </c>
      <c r="O30" s="22" t="n">
        <f aca="false">SUM(F30:G30)</f>
        <v>55</v>
      </c>
      <c r="P30" s="21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30</v>
      </c>
      <c r="G31" s="21" t="n">
        <v>25</v>
      </c>
      <c r="H31" s="57"/>
      <c r="I31" s="63" t="n">
        <v>-50</v>
      </c>
      <c r="J31" s="64" t="n">
        <v>-30</v>
      </c>
      <c r="K31" s="63" t="n">
        <v>-53</v>
      </c>
      <c r="L31" s="13"/>
      <c r="M31" s="37" t="n">
        <f aca="false">SUM(C31:K31)</f>
        <v>22</v>
      </c>
      <c r="N31" s="37" t="n">
        <f aca="false">SUM(C31:E31)</f>
        <v>100</v>
      </c>
      <c r="O31" s="22" t="n">
        <f aca="false">SUM(F31:G31)</f>
        <v>55</v>
      </c>
      <c r="P31" s="21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30</v>
      </c>
      <c r="G32" s="21" t="n">
        <v>25</v>
      </c>
      <c r="H32" s="57"/>
      <c r="I32" s="63" t="n">
        <v>-50</v>
      </c>
      <c r="J32" s="64" t="n">
        <v>-30</v>
      </c>
      <c r="K32" s="63" t="n">
        <v>-53</v>
      </c>
      <c r="L32" s="13"/>
      <c r="M32" s="37" t="n">
        <f aca="false">SUM(C32:K32)</f>
        <v>22</v>
      </c>
      <c r="N32" s="37" t="n">
        <f aca="false">SUM(C32:E32)</f>
        <v>100</v>
      </c>
      <c r="O32" s="22" t="n">
        <f aca="false">SUM(F32:G32)</f>
        <v>55</v>
      </c>
      <c r="P32" s="21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30</v>
      </c>
      <c r="G33" s="21" t="n">
        <v>25</v>
      </c>
      <c r="H33" s="57"/>
      <c r="I33" s="63" t="n">
        <v>-50</v>
      </c>
      <c r="J33" s="64" t="n">
        <v>-30</v>
      </c>
      <c r="K33" s="63" t="n">
        <v>-53</v>
      </c>
      <c r="L33" s="13"/>
      <c r="M33" s="37" t="n">
        <f aca="false">SUM(C33:K33)</f>
        <v>22</v>
      </c>
      <c r="N33" s="37" t="n">
        <f aca="false">SUM(C33:E33)</f>
        <v>100</v>
      </c>
      <c r="O33" s="22" t="n">
        <f aca="false">SUM(F33:G33)</f>
        <v>55</v>
      </c>
      <c r="P33" s="21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30</v>
      </c>
      <c r="G34" s="21" t="n">
        <v>25</v>
      </c>
      <c r="H34" s="57"/>
      <c r="I34" s="63" t="n">
        <v>-50</v>
      </c>
      <c r="J34" s="64" t="n">
        <v>-30</v>
      </c>
      <c r="K34" s="63" t="n">
        <v>-53</v>
      </c>
      <c r="L34" s="13"/>
      <c r="M34" s="37" t="n">
        <f aca="false">SUM(C34:K34)</f>
        <v>22</v>
      </c>
      <c r="N34" s="37" t="n">
        <f aca="false">SUM(C34:E34)</f>
        <v>100</v>
      </c>
      <c r="O34" s="22" t="n">
        <f aca="false">SUM(F34:G34)</f>
        <v>55</v>
      </c>
      <c r="P34" s="21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30</v>
      </c>
      <c r="G35" s="21" t="n">
        <v>25</v>
      </c>
      <c r="H35" s="57"/>
      <c r="I35" s="63" t="n">
        <v>-50</v>
      </c>
      <c r="J35" s="64" t="n">
        <v>-30</v>
      </c>
      <c r="K35" s="63" t="n">
        <v>-53</v>
      </c>
      <c r="L35" s="13"/>
      <c r="M35" s="37" t="n">
        <f aca="false">SUM(C35:K35)</f>
        <v>22</v>
      </c>
      <c r="N35" s="37" t="n">
        <f aca="false">SUM(C35:E35)</f>
        <v>100</v>
      </c>
      <c r="O35" s="22" t="n">
        <f aca="false">SUM(F35:G35)</f>
        <v>55</v>
      </c>
      <c r="P35" s="21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30</v>
      </c>
      <c r="G36" s="21" t="n">
        <v>25</v>
      </c>
      <c r="H36" s="57"/>
      <c r="I36" s="63" t="n">
        <v>-50</v>
      </c>
      <c r="J36" s="64" t="n">
        <v>-30</v>
      </c>
      <c r="K36" s="63" t="n">
        <v>-53</v>
      </c>
      <c r="L36" s="13"/>
      <c r="M36" s="37" t="n">
        <f aca="false">SUM(C36:K36)</f>
        <v>22</v>
      </c>
      <c r="N36" s="37" t="n">
        <f aca="false">SUM(C36:E36)</f>
        <v>100</v>
      </c>
      <c r="O36" s="22" t="n">
        <f aca="false">SUM(F36:G36)</f>
        <v>55</v>
      </c>
      <c r="P36" s="21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30</v>
      </c>
      <c r="G37" s="21" t="n">
        <v>25</v>
      </c>
      <c r="H37" s="57"/>
      <c r="I37" s="63" t="n">
        <v>-50</v>
      </c>
      <c r="J37" s="64" t="n">
        <v>-30</v>
      </c>
      <c r="K37" s="63" t="n">
        <v>-53</v>
      </c>
      <c r="L37" s="13"/>
      <c r="M37" s="37" t="n">
        <f aca="false">SUM(C37:K37)</f>
        <v>22</v>
      </c>
      <c r="N37" s="37" t="n">
        <f aca="false">SUM(C37:E37)</f>
        <v>100</v>
      </c>
      <c r="O37" s="22" t="n">
        <f aca="false">SUM(F37:G37)</f>
        <v>55</v>
      </c>
      <c r="P37" s="21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30</v>
      </c>
      <c r="G38" s="21" t="n">
        <v>25</v>
      </c>
      <c r="H38" s="57"/>
      <c r="I38" s="63" t="n">
        <v>-50</v>
      </c>
      <c r="J38" s="64" t="n">
        <v>-30</v>
      </c>
      <c r="K38" s="63" t="n">
        <v>-53</v>
      </c>
      <c r="L38" s="13"/>
      <c r="M38" s="37" t="n">
        <f aca="false">SUM(C38:K38)</f>
        <v>22</v>
      </c>
      <c r="N38" s="37" t="n">
        <f aca="false">SUM(C38:E38)</f>
        <v>100</v>
      </c>
      <c r="O38" s="22" t="n">
        <f aca="false">SUM(F38:G38)</f>
        <v>55</v>
      </c>
      <c r="P38" s="21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30</v>
      </c>
      <c r="G39" s="21" t="n">
        <v>25</v>
      </c>
      <c r="H39" s="57"/>
      <c r="I39" s="63" t="n">
        <v>-50</v>
      </c>
      <c r="J39" s="64" t="n">
        <v>-30</v>
      </c>
      <c r="K39" s="63" t="n">
        <v>-53</v>
      </c>
      <c r="L39" s="13"/>
      <c r="M39" s="37" t="n">
        <f aca="false">SUM(C39:K39)</f>
        <v>22</v>
      </c>
      <c r="N39" s="37" t="n">
        <f aca="false">SUM(C39:E39)</f>
        <v>100</v>
      </c>
      <c r="O39" s="22" t="n">
        <f aca="false">SUM(F39:G39)</f>
        <v>55</v>
      </c>
      <c r="P39" s="21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25</v>
      </c>
      <c r="E40" s="21" t="n">
        <v>25</v>
      </c>
      <c r="F40" s="21" t="n">
        <v>0</v>
      </c>
      <c r="G40" s="21" t="n">
        <v>25</v>
      </c>
      <c r="H40" s="57"/>
      <c r="I40" s="63" t="n">
        <v>0</v>
      </c>
      <c r="J40" s="64" t="n">
        <v>0</v>
      </c>
      <c r="K40" s="63" t="n">
        <v>0</v>
      </c>
      <c r="L40" s="13"/>
      <c r="M40" s="37" t="n">
        <f aca="false">SUM(C40:K40)</f>
        <v>75</v>
      </c>
      <c r="N40" s="37" t="n">
        <f aca="false">SUM(C40:E40)</f>
        <v>50</v>
      </c>
      <c r="O40" s="22" t="n">
        <f aca="false">SUM(F40:G40)</f>
        <v>25</v>
      </c>
      <c r="P40" s="21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25</v>
      </c>
      <c r="E41" s="49" t="n">
        <v>25</v>
      </c>
      <c r="F41" s="49" t="n">
        <v>0</v>
      </c>
      <c r="G41" s="49" t="n">
        <v>25</v>
      </c>
      <c r="H41" s="57"/>
      <c r="I41" s="67" t="n">
        <v>0</v>
      </c>
      <c r="J41" s="68" t="n">
        <v>0</v>
      </c>
      <c r="K41" s="67" t="n">
        <v>0</v>
      </c>
      <c r="L41" s="13"/>
      <c r="M41" s="66" t="n">
        <f aca="false">SUM(C41:K41)</f>
        <v>75</v>
      </c>
      <c r="N41" s="66" t="n">
        <f aca="false">SUM(C41:E41)</f>
        <v>50</v>
      </c>
      <c r="O41" s="65" t="n">
        <f aca="false">SUM(F41:G41)</f>
        <v>25</v>
      </c>
      <c r="P41" s="4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0"/>
      <c r="I43" s="70"/>
      <c r="J43" s="70"/>
      <c r="K43" s="70"/>
      <c r="L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600</v>
      </c>
      <c r="E44" s="58" t="n">
        <f aca="false">SUM(E18:E41)</f>
        <v>600</v>
      </c>
      <c r="F44" s="58" t="n">
        <f aca="false">SUM(F18:F41)</f>
        <v>480</v>
      </c>
      <c r="G44" s="58" t="n">
        <f aca="false">SUM(G18:G41)</f>
        <v>600</v>
      </c>
      <c r="H44" s="21"/>
      <c r="I44" s="58" t="n">
        <f aca="false">SUM(I18:I41)</f>
        <v>-800</v>
      </c>
      <c r="J44" s="58" t="n">
        <f aca="false">SUM(J18:J41)</f>
        <v>-480</v>
      </c>
      <c r="K44" s="58" t="n">
        <f aca="false">SUM(K18:K41)</f>
        <v>-848</v>
      </c>
      <c r="L44" s="22"/>
      <c r="M44" s="58" t="n">
        <f aca="false">SUM(M18:M41)</f>
        <v>952</v>
      </c>
      <c r="N44" s="58" t="n">
        <f aca="false">SUM(N18:N41)</f>
        <v>2000</v>
      </c>
      <c r="O44" s="58" t="n">
        <f aca="false">SUM(O18:O41)</f>
        <v>1080</v>
      </c>
      <c r="P44" s="58" t="n">
        <f aca="false">SUM(P18:P41)</f>
        <v>-2128</v>
      </c>
      <c r="Q44" s="73" t="s">
        <v>63</v>
      </c>
      <c r="R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76" t="s">
        <v>64</v>
      </c>
      <c r="I45" s="13"/>
      <c r="J45" s="13"/>
      <c r="K45" s="13"/>
      <c r="L45" s="77" t="s">
        <v>65</v>
      </c>
      <c r="M45" s="22"/>
      <c r="N45" s="22"/>
      <c r="O45" s="22"/>
      <c r="P45" s="22"/>
      <c r="Q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600</v>
      </c>
      <c r="E46" s="58" t="n">
        <f aca="false">SUM(E18:E41)</f>
        <v>600</v>
      </c>
      <c r="F46" s="58" t="n">
        <f aca="false">SUM(F18:F41)</f>
        <v>480</v>
      </c>
      <c r="G46" s="58" t="n">
        <f aca="false">SUM(G18:G41)</f>
        <v>600</v>
      </c>
      <c r="H46" s="80" t="n">
        <f aca="false">SUM(C46:G46)</f>
        <v>3080</v>
      </c>
      <c r="I46" s="58" t="n">
        <f aca="false">SUM(I18:I41)</f>
        <v>-800</v>
      </c>
      <c r="J46" s="58" t="n">
        <f aca="false">SUM(J18:J41)</f>
        <v>-480</v>
      </c>
      <c r="K46" s="58" t="n">
        <f aca="false">SUM(K18:K41)</f>
        <v>-848</v>
      </c>
      <c r="L46" s="81" t="n">
        <f aca="false">SUM(I46:K46)</f>
        <v>-2128</v>
      </c>
      <c r="M46" s="58" t="n">
        <f aca="false">SUM(M18:M41)</f>
        <v>952</v>
      </c>
      <c r="N46" s="58" t="n">
        <f aca="false">SUM(N18:N41)</f>
        <v>2000</v>
      </c>
      <c r="O46" s="58" t="n">
        <f aca="false">SUM(O18:O41)</f>
        <v>1080</v>
      </c>
      <c r="P46" s="58" t="n">
        <f aca="false">SUM(P18:P41)</f>
        <v>-2128</v>
      </c>
      <c r="Q46" s="78" t="n">
        <f aca="false">ABS(L46)+ABS(H46)</f>
        <v>5208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58"/>
      <c r="I47" s="17"/>
      <c r="J47" s="17"/>
      <c r="K47" s="17"/>
      <c r="M47" s="82"/>
      <c r="N47" s="82"/>
      <c r="O47" s="82"/>
      <c r="P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68</v>
      </c>
      <c r="G48" s="83" t="s">
        <v>68</v>
      </c>
      <c r="H48" s="84"/>
      <c r="I48" s="85"/>
      <c r="J48" s="86"/>
      <c r="K48" s="85"/>
      <c r="L48" s="84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57" t="s">
        <v>17</v>
      </c>
      <c r="H49" s="88"/>
      <c r="I49" s="22" t="s">
        <v>76</v>
      </c>
      <c r="J49" s="21" t="s">
        <v>76</v>
      </c>
      <c r="K49" s="22" t="s">
        <v>76</v>
      </c>
      <c r="L49" s="88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16</v>
      </c>
      <c r="E50" s="59" t="s">
        <v>16</v>
      </c>
      <c r="F50" s="59" t="s">
        <v>15</v>
      </c>
      <c r="G50" s="57" t="s">
        <v>77</v>
      </c>
      <c r="H50" s="88"/>
      <c r="I50" s="22" t="s">
        <v>81</v>
      </c>
      <c r="J50" s="21" t="s">
        <v>81</v>
      </c>
      <c r="K50" s="22" t="s">
        <v>81</v>
      </c>
      <c r="L50" s="88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131</v>
      </c>
      <c r="E51" s="59" t="s">
        <v>18</v>
      </c>
      <c r="F51" s="59" t="s">
        <v>83</v>
      </c>
      <c r="G51" s="57" t="s">
        <v>81</v>
      </c>
      <c r="H51" s="90"/>
      <c r="I51" s="22" t="s">
        <v>16</v>
      </c>
      <c r="J51" s="21" t="s">
        <v>17</v>
      </c>
      <c r="K51" s="22" t="s">
        <v>17</v>
      </c>
      <c r="L51" s="13"/>
      <c r="M51" s="88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141</v>
      </c>
      <c r="D52" s="59" t="s">
        <v>100</v>
      </c>
      <c r="E52" s="59" t="s">
        <v>100</v>
      </c>
      <c r="F52" s="59" t="s">
        <v>81</v>
      </c>
      <c r="G52" s="92" t="s">
        <v>91</v>
      </c>
      <c r="H52" s="93"/>
      <c r="I52" s="22" t="s">
        <v>95</v>
      </c>
      <c r="J52" s="21" t="s">
        <v>95</v>
      </c>
      <c r="K52" s="22" t="s">
        <v>95</v>
      </c>
      <c r="L52" s="93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142</v>
      </c>
      <c r="D53" s="59" t="s">
        <v>97</v>
      </c>
      <c r="E53" s="59" t="s">
        <v>97</v>
      </c>
      <c r="F53" s="59" t="s">
        <v>78</v>
      </c>
      <c r="G53" s="84"/>
      <c r="H53" s="88"/>
      <c r="I53" s="65"/>
      <c r="J53" s="49"/>
      <c r="K53" s="65"/>
      <c r="L53" s="88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143</v>
      </c>
      <c r="D54" s="94" t="s">
        <v>90</v>
      </c>
      <c r="E54" s="94" t="s">
        <v>90</v>
      </c>
      <c r="F54" s="59" t="s">
        <v>144</v>
      </c>
      <c r="G54" s="84"/>
      <c r="H54" s="88"/>
      <c r="I54" s="13"/>
      <c r="J54" s="13"/>
      <c r="K54" s="13"/>
      <c r="L54" s="13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F55" s="94" t="s">
        <v>145</v>
      </c>
      <c r="G55" s="84"/>
      <c r="H55" s="88"/>
      <c r="I55" s="84"/>
      <c r="J55" s="84"/>
      <c r="K55" s="84"/>
      <c r="L55" s="84"/>
      <c r="M55" s="88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84"/>
      <c r="G56" s="84"/>
      <c r="H56" s="95"/>
      <c r="I56" s="84"/>
      <c r="J56" s="84"/>
      <c r="K56" s="84"/>
      <c r="L56" s="84"/>
      <c r="M56" s="95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84"/>
      <c r="G57" s="84"/>
      <c r="H57" s="95"/>
      <c r="I57" s="84"/>
      <c r="J57" s="84"/>
      <c r="K57" s="84"/>
      <c r="L57" s="95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84"/>
      <c r="G58" s="84"/>
      <c r="H58" s="95"/>
      <c r="I58" s="36"/>
      <c r="J58" s="36"/>
      <c r="K58" s="36"/>
      <c r="L58" s="96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6"/>
      <c r="G59" s="36"/>
      <c r="H59" s="95"/>
      <c r="I59" s="36"/>
      <c r="J59" s="36"/>
      <c r="K59" s="36"/>
      <c r="M59" s="97"/>
      <c r="N59" s="97"/>
      <c r="O59" s="97"/>
      <c r="P59" s="97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6"/>
      <c r="G60" s="36"/>
      <c r="H60" s="95"/>
      <c r="I60" s="2"/>
      <c r="J60" s="2"/>
      <c r="M60" s="96"/>
      <c r="N60" s="96"/>
      <c r="O60" s="96"/>
      <c r="P60" s="9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6"/>
      <c r="G61" s="36"/>
      <c r="H61" s="95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6"/>
      <c r="G62" s="36"/>
      <c r="H62" s="95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6"/>
      <c r="G63" s="36"/>
      <c r="H63" s="95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6"/>
      <c r="G64" s="36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6"/>
      <c r="G65" s="36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6"/>
      <c r="G66" s="36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A1" activeCellId="0" sqref="A1:T5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98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99"/>
      <c r="S1" s="99"/>
      <c r="T1" s="99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100"/>
      <c r="S2" s="100"/>
      <c r="T2" s="100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0"/>
      <c r="S3" s="100"/>
      <c r="T3" s="100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0"/>
      <c r="S4" s="100"/>
      <c r="T4" s="100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100"/>
      <c r="S5" s="100"/>
      <c r="T5" s="100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00"/>
      <c r="S6" s="100"/>
      <c r="T6" s="100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00"/>
      <c r="S7" s="100"/>
      <c r="T7" s="100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00"/>
      <c r="S8" s="100"/>
      <c r="T8" s="100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01" t="s">
        <v>7</v>
      </c>
      <c r="S9" s="101" t="s">
        <v>7</v>
      </c>
      <c r="T9" s="101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02" t="s">
        <v>10</v>
      </c>
      <c r="S10" s="102" t="s">
        <v>10</v>
      </c>
      <c r="T10" s="103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104" t="s">
        <v>15</v>
      </c>
      <c r="S11" s="104" t="s">
        <v>15</v>
      </c>
      <c r="T11" s="104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105"/>
      <c r="S12" s="105"/>
      <c r="T12" s="106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107" t="s">
        <v>20</v>
      </c>
      <c r="S13" s="107" t="s">
        <v>20</v>
      </c>
      <c r="T13" s="108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109"/>
      <c r="S14" s="109"/>
      <c r="T14" s="104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146</v>
      </c>
      <c r="F15" s="40" t="s">
        <v>146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110" t="s">
        <v>27</v>
      </c>
      <c r="S15" s="110" t="s">
        <v>27</v>
      </c>
      <c r="T15" s="11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147</v>
      </c>
      <c r="D16" s="46" t="s">
        <v>148</v>
      </c>
      <c r="E16" s="46" t="s">
        <v>149</v>
      </c>
      <c r="F16" s="46" t="s">
        <v>150</v>
      </c>
      <c r="G16" s="47" t="s">
        <v>34</v>
      </c>
      <c r="H16" s="47" t="s">
        <v>34</v>
      </c>
      <c r="I16" s="46" t="s">
        <v>151</v>
      </c>
      <c r="J16" s="46" t="s">
        <v>152</v>
      </c>
      <c r="K16" s="21"/>
      <c r="L16" s="48" t="s">
        <v>118</v>
      </c>
      <c r="M16" s="48" t="s">
        <v>153</v>
      </c>
      <c r="N16" s="47" t="s">
        <v>34</v>
      </c>
      <c r="O16" s="46" t="s">
        <v>150</v>
      </c>
      <c r="P16" s="47" t="s">
        <v>40</v>
      </c>
      <c r="Q16" s="47" t="s">
        <v>34</v>
      </c>
      <c r="R16" s="111" t="s">
        <v>154</v>
      </c>
      <c r="S16" s="111" t="s">
        <v>155</v>
      </c>
      <c r="T16" s="111" t="s">
        <v>156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03" t="s">
        <v>50</v>
      </c>
      <c r="S17" s="103" t="s">
        <v>50</v>
      </c>
      <c r="T17" s="112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13" t="n">
        <v>0</v>
      </c>
      <c r="S18" s="114" t="n">
        <v>0</v>
      </c>
      <c r="T18" s="113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115" t="n">
        <v>0</v>
      </c>
      <c r="S19" s="116" t="n">
        <v>0</v>
      </c>
      <c r="T19" s="115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115" t="n">
        <v>0</v>
      </c>
      <c r="S20" s="116" t="n">
        <v>0</v>
      </c>
      <c r="T20" s="115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115" t="n">
        <v>0</v>
      </c>
      <c r="S21" s="116" t="n">
        <v>0</v>
      </c>
      <c r="T21" s="115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115" t="n">
        <v>0</v>
      </c>
      <c r="S22" s="116" t="n">
        <v>0</v>
      </c>
      <c r="T22" s="115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115" t="n">
        <v>0</v>
      </c>
      <c r="S23" s="116" t="n">
        <v>0</v>
      </c>
      <c r="T23" s="115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115" t="n">
        <v>-50</v>
      </c>
      <c r="S24" s="116" t="n">
        <v>-30</v>
      </c>
      <c r="T24" s="115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115" t="n">
        <v>-50</v>
      </c>
      <c r="S25" s="116" t="n">
        <v>-30</v>
      </c>
      <c r="T25" s="115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115" t="n">
        <v>-50</v>
      </c>
      <c r="S26" s="116" t="n">
        <v>-30</v>
      </c>
      <c r="T26" s="115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115" t="n">
        <v>-50</v>
      </c>
      <c r="S27" s="116" t="n">
        <v>-30</v>
      </c>
      <c r="T27" s="115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115" t="n">
        <v>-50</v>
      </c>
      <c r="S28" s="116" t="n">
        <v>-30</v>
      </c>
      <c r="T28" s="115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115" t="n">
        <v>-50</v>
      </c>
      <c r="S29" s="116" t="n">
        <v>-30</v>
      </c>
      <c r="T29" s="115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115" t="n">
        <v>-50</v>
      </c>
      <c r="S30" s="116" t="n">
        <v>-30</v>
      </c>
      <c r="T30" s="115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115" t="n">
        <v>-50</v>
      </c>
      <c r="S31" s="116" t="n">
        <v>-30</v>
      </c>
      <c r="T31" s="115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115" t="n">
        <v>-50</v>
      </c>
      <c r="S32" s="116" t="n">
        <v>-30</v>
      </c>
      <c r="T32" s="115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115" t="n">
        <v>-50</v>
      </c>
      <c r="S33" s="116" t="n">
        <v>-30</v>
      </c>
      <c r="T33" s="115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115" t="n">
        <v>-50</v>
      </c>
      <c r="S34" s="116" t="n">
        <v>-30</v>
      </c>
      <c r="T34" s="115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115" t="n">
        <v>-50</v>
      </c>
      <c r="S35" s="116" t="n">
        <v>-30</v>
      </c>
      <c r="T35" s="115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115" t="n">
        <v>-50</v>
      </c>
      <c r="S36" s="116" t="n">
        <v>-30</v>
      </c>
      <c r="T36" s="115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115" t="n">
        <v>-50</v>
      </c>
      <c r="S37" s="116" t="n">
        <v>-30</v>
      </c>
      <c r="T37" s="115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115" t="n">
        <v>-50</v>
      </c>
      <c r="S38" s="116" t="n">
        <v>-30</v>
      </c>
      <c r="T38" s="115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115" t="n">
        <v>-50</v>
      </c>
      <c r="S39" s="116" t="n">
        <v>-30</v>
      </c>
      <c r="T39" s="115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115" t="n">
        <v>0</v>
      </c>
      <c r="S40" s="116" t="n">
        <v>0</v>
      </c>
      <c r="T40" s="115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117" t="n">
        <v>0</v>
      </c>
      <c r="S41" s="118" t="n">
        <v>0</v>
      </c>
      <c r="T41" s="117" t="n">
        <v>0</v>
      </c>
      <c r="U41" s="13"/>
      <c r="V41" s="66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19"/>
      <c r="S42" s="119"/>
      <c r="T42" s="119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120"/>
      <c r="S43" s="120"/>
      <c r="T43" s="12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112" t="n">
        <f aca="false">SUM(R18:R41)</f>
        <v>-800</v>
      </c>
      <c r="S44" s="112" t="n">
        <f aca="false">SUM(S18:S41)</f>
        <v>-480</v>
      </c>
      <c r="T44" s="112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19"/>
      <c r="S45" s="119"/>
      <c r="T45" s="119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112" t="n">
        <f aca="false">SUM(R18:R41)</f>
        <v>-800</v>
      </c>
      <c r="S46" s="112" t="n">
        <f aca="false">SUM(S18:S41)</f>
        <v>-480</v>
      </c>
      <c r="T46" s="112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21"/>
      <c r="S47" s="121"/>
      <c r="T47" s="121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70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157</v>
      </c>
      <c r="M48" s="18" t="s">
        <v>126</v>
      </c>
      <c r="N48" s="62" t="s">
        <v>70</v>
      </c>
      <c r="O48" s="56" t="s">
        <v>70</v>
      </c>
      <c r="P48" s="18" t="s">
        <v>72</v>
      </c>
      <c r="Q48" s="62" t="s">
        <v>16</v>
      </c>
      <c r="R48" s="122"/>
      <c r="S48" s="123"/>
      <c r="T48" s="122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158</v>
      </c>
      <c r="M49" s="22" t="s">
        <v>159</v>
      </c>
      <c r="N49" s="82" t="s">
        <v>16</v>
      </c>
      <c r="O49" s="59" t="s">
        <v>16</v>
      </c>
      <c r="P49" s="22" t="s">
        <v>75</v>
      </c>
      <c r="Q49" s="82" t="s">
        <v>70</v>
      </c>
      <c r="R49" s="104" t="s">
        <v>76</v>
      </c>
      <c r="S49" s="124" t="s">
        <v>76</v>
      </c>
      <c r="T49" s="104" t="s">
        <v>76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77</v>
      </c>
      <c r="K50" s="88"/>
      <c r="L50" s="22" t="s">
        <v>141</v>
      </c>
      <c r="M50" s="59" t="s">
        <v>129</v>
      </c>
      <c r="N50" s="13" t="s">
        <v>18</v>
      </c>
      <c r="O50" s="59" t="s">
        <v>18</v>
      </c>
      <c r="P50" s="22" t="s">
        <v>80</v>
      </c>
      <c r="Q50" s="13" t="s">
        <v>15</v>
      </c>
      <c r="R50" s="104" t="s">
        <v>81</v>
      </c>
      <c r="S50" s="124" t="s">
        <v>81</v>
      </c>
      <c r="T50" s="104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160</v>
      </c>
      <c r="F51" s="94" t="s">
        <v>70</v>
      </c>
      <c r="G51" s="89" t="s">
        <v>16</v>
      </c>
      <c r="H51" s="90" t="s">
        <v>81</v>
      </c>
      <c r="I51" s="59" t="s">
        <v>83</v>
      </c>
      <c r="J51" s="57" t="s">
        <v>81</v>
      </c>
      <c r="K51" s="90"/>
      <c r="L51" s="22" t="s">
        <v>159</v>
      </c>
      <c r="M51" s="59" t="s">
        <v>99</v>
      </c>
      <c r="N51" s="89" t="s">
        <v>70</v>
      </c>
      <c r="O51" s="94" t="s">
        <v>70</v>
      </c>
      <c r="P51" s="22" t="s">
        <v>87</v>
      </c>
      <c r="Q51" s="84" t="s">
        <v>81</v>
      </c>
      <c r="R51" s="104" t="s">
        <v>16</v>
      </c>
      <c r="S51" s="124" t="s">
        <v>17</v>
      </c>
      <c r="T51" s="104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161</v>
      </c>
      <c r="D52" s="59" t="s">
        <v>132</v>
      </c>
      <c r="E52" s="59" t="s">
        <v>162</v>
      </c>
      <c r="G52" s="84"/>
      <c r="H52" s="91" t="s">
        <v>16</v>
      </c>
      <c r="I52" s="59" t="s">
        <v>81</v>
      </c>
      <c r="J52" s="92" t="s">
        <v>91</v>
      </c>
      <c r="K52" s="93"/>
      <c r="L52" s="59" t="s">
        <v>129</v>
      </c>
      <c r="M52" s="22" t="s">
        <v>17</v>
      </c>
      <c r="P52" s="22" t="s">
        <v>16</v>
      </c>
      <c r="Q52" s="89" t="s">
        <v>16</v>
      </c>
      <c r="R52" s="104" t="s">
        <v>95</v>
      </c>
      <c r="S52" s="124" t="s">
        <v>95</v>
      </c>
      <c r="T52" s="104" t="s">
        <v>95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163</v>
      </c>
      <c r="D53" s="59" t="s">
        <v>162</v>
      </c>
      <c r="E53" s="59" t="s">
        <v>163</v>
      </c>
      <c r="G53" s="84"/>
      <c r="H53" s="84"/>
      <c r="I53" s="59" t="s">
        <v>98</v>
      </c>
      <c r="J53" s="84"/>
      <c r="K53" s="88"/>
      <c r="L53" s="59" t="s">
        <v>99</v>
      </c>
      <c r="M53" s="22" t="s">
        <v>70</v>
      </c>
      <c r="P53" s="59" t="s">
        <v>70</v>
      </c>
      <c r="R53" s="125"/>
      <c r="S53" s="111"/>
      <c r="T53" s="12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97</v>
      </c>
      <c r="D54" s="59" t="s">
        <v>100</v>
      </c>
      <c r="E54" s="59" t="s">
        <v>164</v>
      </c>
      <c r="G54" s="84"/>
      <c r="H54" s="84"/>
      <c r="I54" s="59" t="s">
        <v>102</v>
      </c>
      <c r="J54" s="84"/>
      <c r="K54" s="88"/>
      <c r="L54" s="22" t="s">
        <v>17</v>
      </c>
      <c r="M54" s="59" t="s">
        <v>103</v>
      </c>
      <c r="P54" s="59" t="s">
        <v>103</v>
      </c>
      <c r="R54" s="119"/>
      <c r="S54" s="119"/>
      <c r="T54" s="119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165</v>
      </c>
      <c r="D55" s="59" t="s">
        <v>97</v>
      </c>
      <c r="E55" s="94" t="s">
        <v>165</v>
      </c>
      <c r="G55" s="84"/>
      <c r="H55" s="84"/>
      <c r="I55" s="94" t="s">
        <v>104</v>
      </c>
      <c r="J55" s="84"/>
      <c r="K55" s="88"/>
      <c r="L55" s="37" t="s">
        <v>70</v>
      </c>
      <c r="M55" s="59" t="s">
        <v>108</v>
      </c>
      <c r="P55" s="59" t="s">
        <v>17</v>
      </c>
      <c r="R55" s="126"/>
      <c r="S55" s="126"/>
      <c r="T55" s="126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90</v>
      </c>
      <c r="G56" s="84"/>
      <c r="H56" s="84"/>
      <c r="I56" s="84"/>
      <c r="J56" s="84"/>
      <c r="K56" s="95"/>
      <c r="L56" s="59" t="s">
        <v>103</v>
      </c>
      <c r="M56" s="59" t="s">
        <v>109</v>
      </c>
      <c r="P56" s="59" t="s">
        <v>70</v>
      </c>
      <c r="R56" s="126"/>
      <c r="S56" s="126"/>
      <c r="T56" s="126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108</v>
      </c>
      <c r="M57" s="94" t="s">
        <v>110</v>
      </c>
      <c r="P57" s="94" t="s">
        <v>103</v>
      </c>
      <c r="R57" s="126"/>
      <c r="S57" s="126"/>
      <c r="T57" s="126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109</v>
      </c>
      <c r="R58" s="127"/>
      <c r="S58" s="127"/>
      <c r="T58" s="127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94" t="s">
        <v>110</v>
      </c>
      <c r="R59" s="127"/>
      <c r="S59" s="127"/>
      <c r="T59" s="127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Q36" activeCellId="0" sqref="Q35:Q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146</v>
      </c>
      <c r="F15" s="40" t="s">
        <v>146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147</v>
      </c>
      <c r="D16" s="46" t="s">
        <v>148</v>
      </c>
      <c r="E16" s="46" t="s">
        <v>149</v>
      </c>
      <c r="F16" s="46" t="s">
        <v>150</v>
      </c>
      <c r="G16" s="47" t="s">
        <v>34</v>
      </c>
      <c r="H16" s="47" t="s">
        <v>34</v>
      </c>
      <c r="I16" s="46" t="s">
        <v>151</v>
      </c>
      <c r="J16" s="46" t="s">
        <v>152</v>
      </c>
      <c r="K16" s="21"/>
      <c r="L16" s="48" t="s">
        <v>118</v>
      </c>
      <c r="M16" s="48" t="s">
        <v>153</v>
      </c>
      <c r="N16" s="47" t="s">
        <v>34</v>
      </c>
      <c r="O16" s="46" t="s">
        <v>150</v>
      </c>
      <c r="P16" s="47" t="s">
        <v>40</v>
      </c>
      <c r="Q16" s="47" t="s">
        <v>34</v>
      </c>
      <c r="R16" s="49" t="s">
        <v>166</v>
      </c>
      <c r="S16" s="49" t="s">
        <v>167</v>
      </c>
      <c r="T16" s="49" t="s">
        <v>168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7" t="n">
        <v>0</v>
      </c>
      <c r="S41" s="68" t="n">
        <v>0</v>
      </c>
      <c r="T41" s="67" t="n">
        <v>0</v>
      </c>
      <c r="U41" s="13"/>
      <c r="V41" s="66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70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157</v>
      </c>
      <c r="M48" s="18" t="s">
        <v>126</v>
      </c>
      <c r="N48" s="62" t="s">
        <v>70</v>
      </c>
      <c r="O48" s="56" t="s">
        <v>70</v>
      </c>
      <c r="P48" s="18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158</v>
      </c>
      <c r="M49" s="22" t="s">
        <v>159</v>
      </c>
      <c r="N49" s="82" t="s">
        <v>16</v>
      </c>
      <c r="O49" s="59" t="s">
        <v>16</v>
      </c>
      <c r="P49" s="22" t="s">
        <v>75</v>
      </c>
      <c r="Q49" s="82" t="s">
        <v>70</v>
      </c>
      <c r="R49" s="22" t="s">
        <v>76</v>
      </c>
      <c r="S49" s="21" t="s">
        <v>76</v>
      </c>
      <c r="T49" s="22" t="s">
        <v>76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77</v>
      </c>
      <c r="K50" s="88"/>
      <c r="L50" s="22" t="s">
        <v>141</v>
      </c>
      <c r="M50" s="59" t="s">
        <v>129</v>
      </c>
      <c r="N50" s="13" t="s">
        <v>18</v>
      </c>
      <c r="O50" s="59" t="s">
        <v>18</v>
      </c>
      <c r="P50" s="22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160</v>
      </c>
      <c r="F51" s="94" t="s">
        <v>70</v>
      </c>
      <c r="G51" s="89" t="s">
        <v>16</v>
      </c>
      <c r="H51" s="90" t="s">
        <v>81</v>
      </c>
      <c r="I51" s="59" t="s">
        <v>83</v>
      </c>
      <c r="J51" s="57" t="s">
        <v>81</v>
      </c>
      <c r="K51" s="90"/>
      <c r="L51" s="22" t="s">
        <v>159</v>
      </c>
      <c r="M51" s="59" t="s">
        <v>99</v>
      </c>
      <c r="N51" s="89" t="s">
        <v>70</v>
      </c>
      <c r="O51" s="94" t="s">
        <v>70</v>
      </c>
      <c r="P51" s="22" t="s">
        <v>87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161</v>
      </c>
      <c r="D52" s="59" t="s">
        <v>132</v>
      </c>
      <c r="E52" s="59" t="s">
        <v>162</v>
      </c>
      <c r="G52" s="84"/>
      <c r="H52" s="91" t="s">
        <v>16</v>
      </c>
      <c r="I52" s="59" t="s">
        <v>81</v>
      </c>
      <c r="J52" s="92" t="s">
        <v>91</v>
      </c>
      <c r="K52" s="93"/>
      <c r="L52" s="59" t="s">
        <v>129</v>
      </c>
      <c r="M52" s="22" t="s">
        <v>17</v>
      </c>
      <c r="P52" s="22" t="s">
        <v>16</v>
      </c>
      <c r="Q52" s="89" t="s">
        <v>16</v>
      </c>
      <c r="R52" s="22" t="s">
        <v>95</v>
      </c>
      <c r="S52" s="21" t="s">
        <v>95</v>
      </c>
      <c r="T52" s="22" t="s">
        <v>95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163</v>
      </c>
      <c r="D53" s="59" t="s">
        <v>162</v>
      </c>
      <c r="E53" s="59" t="s">
        <v>163</v>
      </c>
      <c r="G53" s="84"/>
      <c r="H53" s="84"/>
      <c r="I53" s="59" t="s">
        <v>98</v>
      </c>
      <c r="J53" s="84"/>
      <c r="K53" s="88"/>
      <c r="L53" s="59" t="s">
        <v>99</v>
      </c>
      <c r="M53" s="22" t="s">
        <v>70</v>
      </c>
      <c r="P53" s="59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97</v>
      </c>
      <c r="D54" s="59" t="s">
        <v>100</v>
      </c>
      <c r="E54" s="59" t="s">
        <v>164</v>
      </c>
      <c r="G54" s="84"/>
      <c r="H54" s="84"/>
      <c r="I54" s="59" t="s">
        <v>102</v>
      </c>
      <c r="J54" s="84"/>
      <c r="K54" s="88"/>
      <c r="L54" s="22" t="s">
        <v>17</v>
      </c>
      <c r="M54" s="59" t="s">
        <v>103</v>
      </c>
      <c r="P54" s="59" t="s">
        <v>103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165</v>
      </c>
      <c r="D55" s="59" t="s">
        <v>97</v>
      </c>
      <c r="E55" s="94" t="s">
        <v>165</v>
      </c>
      <c r="G55" s="84"/>
      <c r="H55" s="84"/>
      <c r="I55" s="94" t="s">
        <v>104</v>
      </c>
      <c r="J55" s="84"/>
      <c r="K55" s="88"/>
      <c r="L55" s="37" t="s">
        <v>70</v>
      </c>
      <c r="M55" s="59" t="s">
        <v>108</v>
      </c>
      <c r="P55" s="59" t="s">
        <v>17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90</v>
      </c>
      <c r="G56" s="84"/>
      <c r="H56" s="84"/>
      <c r="I56" s="84"/>
      <c r="J56" s="84"/>
      <c r="K56" s="95"/>
      <c r="L56" s="59" t="s">
        <v>103</v>
      </c>
      <c r="M56" s="59" t="s">
        <v>109</v>
      </c>
      <c r="P56" s="59" t="s">
        <v>70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108</v>
      </c>
      <c r="M57" s="94" t="s">
        <v>110</v>
      </c>
      <c r="P57" s="94" t="s">
        <v>103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109</v>
      </c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94" t="s">
        <v>110</v>
      </c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9" colorId="64" zoomScale="60" zoomScaleNormal="60" zoomScalePageLayoutView="100" workbookViewId="0">
      <selection pane="topLeft" activeCell="K52" activeCellId="0" sqref="K52:K5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169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170</v>
      </c>
      <c r="D16" s="46" t="s">
        <v>171</v>
      </c>
      <c r="E16" s="47" t="s">
        <v>34</v>
      </c>
      <c r="F16" s="47" t="s">
        <v>34</v>
      </c>
      <c r="G16" s="46" t="s">
        <v>172</v>
      </c>
      <c r="H16" s="46" t="s">
        <v>173</v>
      </c>
      <c r="I16" s="21"/>
      <c r="J16" s="48" t="s">
        <v>174</v>
      </c>
      <c r="K16" s="48" t="s">
        <v>175</v>
      </c>
      <c r="L16" s="47" t="s">
        <v>34</v>
      </c>
      <c r="M16" s="46" t="s">
        <v>176</v>
      </c>
      <c r="N16" s="47" t="s">
        <v>40</v>
      </c>
      <c r="O16" s="47" t="s">
        <v>34</v>
      </c>
      <c r="P16" s="49" t="s">
        <v>177</v>
      </c>
      <c r="Q16" s="49" t="s">
        <v>178</v>
      </c>
      <c r="R16" s="49" t="s">
        <v>179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126</v>
      </c>
      <c r="K48" s="18" t="s">
        <v>125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162</v>
      </c>
      <c r="K49" s="22" t="s">
        <v>180</v>
      </c>
      <c r="L49" s="87" t="s">
        <v>18</v>
      </c>
      <c r="M49" s="22" t="s">
        <v>75</v>
      </c>
      <c r="N49" s="22" t="s">
        <v>75</v>
      </c>
      <c r="O49" s="82" t="s">
        <v>70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77</v>
      </c>
      <c r="I50" s="88"/>
      <c r="J50" s="59" t="s">
        <v>99</v>
      </c>
      <c r="K50" s="59" t="s">
        <v>99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89" t="s">
        <v>16</v>
      </c>
      <c r="F51" s="90" t="s">
        <v>81</v>
      </c>
      <c r="G51" s="59" t="s">
        <v>83</v>
      </c>
      <c r="H51" s="57" t="s">
        <v>81</v>
      </c>
      <c r="I51" s="90"/>
      <c r="J51" s="22" t="s">
        <v>17</v>
      </c>
      <c r="K51" s="22" t="s">
        <v>17</v>
      </c>
      <c r="L51" s="91" t="s">
        <v>16</v>
      </c>
      <c r="M51" s="22" t="s">
        <v>181</v>
      </c>
      <c r="N51" s="22" t="s">
        <v>87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132</v>
      </c>
      <c r="D52" s="59" t="s">
        <v>101</v>
      </c>
      <c r="E52" s="84"/>
      <c r="F52" s="91" t="s">
        <v>16</v>
      </c>
      <c r="G52" s="59" t="s">
        <v>81</v>
      </c>
      <c r="H52" s="92" t="s">
        <v>91</v>
      </c>
      <c r="I52" s="93"/>
      <c r="J52" s="37" t="s">
        <v>70</v>
      </c>
      <c r="K52" s="37" t="s">
        <v>70</v>
      </c>
      <c r="M52" s="22" t="s">
        <v>128</v>
      </c>
      <c r="N52" s="22" t="s">
        <v>16</v>
      </c>
      <c r="O52" s="89" t="s">
        <v>16</v>
      </c>
      <c r="P52" s="22" t="s">
        <v>95</v>
      </c>
      <c r="Q52" s="21" t="s">
        <v>95</v>
      </c>
      <c r="R52" s="22" t="s">
        <v>95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182</v>
      </c>
      <c r="D53" s="59" t="s">
        <v>127</v>
      </c>
      <c r="E53" s="84"/>
      <c r="F53" s="84"/>
      <c r="G53" s="59" t="s">
        <v>78</v>
      </c>
      <c r="H53" s="84"/>
      <c r="I53" s="88"/>
      <c r="J53" s="59" t="s">
        <v>103</v>
      </c>
      <c r="K53" s="59" t="s">
        <v>103</v>
      </c>
      <c r="M53" s="22" t="s">
        <v>183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184</v>
      </c>
      <c r="D54" s="59" t="s">
        <v>185</v>
      </c>
      <c r="E54" s="84"/>
      <c r="F54" s="84"/>
      <c r="G54" s="59" t="s">
        <v>186</v>
      </c>
      <c r="H54" s="84"/>
      <c r="I54" s="88"/>
      <c r="J54" s="59" t="s">
        <v>108</v>
      </c>
      <c r="K54" s="59" t="s">
        <v>108</v>
      </c>
      <c r="M54" s="22" t="s">
        <v>16</v>
      </c>
      <c r="N54" s="59" t="s">
        <v>103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187</v>
      </c>
      <c r="D55" s="59" t="s">
        <v>182</v>
      </c>
      <c r="E55" s="84"/>
      <c r="F55" s="84"/>
      <c r="G55" s="94" t="s">
        <v>145</v>
      </c>
      <c r="H55" s="84"/>
      <c r="I55" s="88"/>
      <c r="J55" s="59" t="s">
        <v>109</v>
      </c>
      <c r="K55" s="59" t="s">
        <v>109</v>
      </c>
      <c r="M55" s="22" t="s">
        <v>111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184</v>
      </c>
      <c r="E56" s="84"/>
      <c r="F56" s="84"/>
      <c r="G56" s="84"/>
      <c r="H56" s="84"/>
      <c r="I56" s="95"/>
      <c r="J56" s="94" t="s">
        <v>110</v>
      </c>
      <c r="K56" s="94" t="s">
        <v>110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187</v>
      </c>
      <c r="E57" s="36"/>
      <c r="F57" s="36"/>
      <c r="G57" s="84"/>
      <c r="H57" s="84"/>
      <c r="I57" s="95"/>
      <c r="M57" s="22" t="s">
        <v>17</v>
      </c>
      <c r="N57" s="94" t="s">
        <v>103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103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108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110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169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170</v>
      </c>
      <c r="D16" s="46" t="s">
        <v>171</v>
      </c>
      <c r="E16" s="47" t="s">
        <v>34</v>
      </c>
      <c r="F16" s="47" t="s">
        <v>34</v>
      </c>
      <c r="G16" s="46" t="s">
        <v>172</v>
      </c>
      <c r="H16" s="46" t="s">
        <v>173</v>
      </c>
      <c r="I16" s="21"/>
      <c r="J16" s="48" t="s">
        <v>174</v>
      </c>
      <c r="K16" s="48" t="s">
        <v>175</v>
      </c>
      <c r="L16" s="47" t="s">
        <v>34</v>
      </c>
      <c r="M16" s="46" t="s">
        <v>176</v>
      </c>
      <c r="N16" s="47" t="s">
        <v>40</v>
      </c>
      <c r="O16" s="47" t="s">
        <v>34</v>
      </c>
      <c r="P16" s="49" t="s">
        <v>177</v>
      </c>
      <c r="Q16" s="49" t="s">
        <v>178</v>
      </c>
      <c r="R16" s="49" t="s">
        <v>179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126</v>
      </c>
      <c r="K48" s="18" t="s">
        <v>125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162</v>
      </c>
      <c r="K49" s="22" t="s">
        <v>180</v>
      </c>
      <c r="L49" s="87" t="s">
        <v>18</v>
      </c>
      <c r="M49" s="22" t="s">
        <v>75</v>
      </c>
      <c r="N49" s="22" t="s">
        <v>75</v>
      </c>
      <c r="O49" s="82" t="s">
        <v>70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77</v>
      </c>
      <c r="I50" s="88"/>
      <c r="J50" s="59" t="s">
        <v>99</v>
      </c>
      <c r="K50" s="59" t="s">
        <v>99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89" t="s">
        <v>16</v>
      </c>
      <c r="F51" s="90" t="s">
        <v>81</v>
      </c>
      <c r="G51" s="59" t="s">
        <v>83</v>
      </c>
      <c r="H51" s="57" t="s">
        <v>81</v>
      </c>
      <c r="I51" s="90"/>
      <c r="J51" s="22" t="s">
        <v>17</v>
      </c>
      <c r="K51" s="22" t="s">
        <v>17</v>
      </c>
      <c r="L51" s="91" t="s">
        <v>16</v>
      </c>
      <c r="M51" s="22" t="s">
        <v>181</v>
      </c>
      <c r="N51" s="22" t="s">
        <v>87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132</v>
      </c>
      <c r="D52" s="59" t="s">
        <v>101</v>
      </c>
      <c r="E52" s="84"/>
      <c r="F52" s="91" t="s">
        <v>16</v>
      </c>
      <c r="G52" s="59" t="s">
        <v>81</v>
      </c>
      <c r="H52" s="92" t="s">
        <v>91</v>
      </c>
      <c r="I52" s="93"/>
      <c r="J52" s="37" t="s">
        <v>70</v>
      </c>
      <c r="K52" s="37" t="s">
        <v>70</v>
      </c>
      <c r="M52" s="22" t="s">
        <v>128</v>
      </c>
      <c r="N52" s="22" t="s">
        <v>16</v>
      </c>
      <c r="O52" s="89" t="s">
        <v>16</v>
      </c>
      <c r="P52" s="22" t="s">
        <v>95</v>
      </c>
      <c r="Q52" s="21" t="s">
        <v>95</v>
      </c>
      <c r="R52" s="22" t="s">
        <v>95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182</v>
      </c>
      <c r="D53" s="59" t="s">
        <v>127</v>
      </c>
      <c r="E53" s="84"/>
      <c r="F53" s="84"/>
      <c r="G53" s="59" t="s">
        <v>78</v>
      </c>
      <c r="H53" s="84"/>
      <c r="I53" s="88"/>
      <c r="J53" s="59" t="s">
        <v>103</v>
      </c>
      <c r="K53" s="59" t="s">
        <v>103</v>
      </c>
      <c r="M53" s="22" t="s">
        <v>183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184</v>
      </c>
      <c r="D54" s="59" t="s">
        <v>185</v>
      </c>
      <c r="E54" s="84"/>
      <c r="F54" s="84"/>
      <c r="G54" s="59" t="s">
        <v>186</v>
      </c>
      <c r="H54" s="84"/>
      <c r="I54" s="88"/>
      <c r="J54" s="59" t="s">
        <v>108</v>
      </c>
      <c r="K54" s="59" t="s">
        <v>108</v>
      </c>
      <c r="M54" s="22" t="s">
        <v>16</v>
      </c>
      <c r="N54" s="59" t="s">
        <v>103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187</v>
      </c>
      <c r="D55" s="59" t="s">
        <v>182</v>
      </c>
      <c r="E55" s="84"/>
      <c r="F55" s="84"/>
      <c r="G55" s="94" t="s">
        <v>145</v>
      </c>
      <c r="H55" s="84"/>
      <c r="I55" s="88"/>
      <c r="J55" s="59" t="s">
        <v>109</v>
      </c>
      <c r="K55" s="59" t="s">
        <v>109</v>
      </c>
      <c r="M55" s="22" t="s">
        <v>111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184</v>
      </c>
      <c r="E56" s="84"/>
      <c r="F56" s="84"/>
      <c r="G56" s="84"/>
      <c r="H56" s="84"/>
      <c r="I56" s="95"/>
      <c r="J56" s="94" t="s">
        <v>110</v>
      </c>
      <c r="K56" s="94" t="s">
        <v>110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187</v>
      </c>
      <c r="E57" s="36"/>
      <c r="F57" s="36"/>
      <c r="G57" s="84"/>
      <c r="H57" s="84"/>
      <c r="I57" s="95"/>
      <c r="M57" s="22" t="s">
        <v>17</v>
      </c>
      <c r="N57" s="94" t="s">
        <v>103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103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108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110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169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170</v>
      </c>
      <c r="D16" s="46" t="s">
        <v>171</v>
      </c>
      <c r="E16" s="47" t="s">
        <v>34</v>
      </c>
      <c r="F16" s="47" t="s">
        <v>34</v>
      </c>
      <c r="G16" s="46" t="s">
        <v>172</v>
      </c>
      <c r="H16" s="46" t="s">
        <v>188</v>
      </c>
      <c r="I16" s="21"/>
      <c r="J16" s="48" t="s">
        <v>174</v>
      </c>
      <c r="K16" s="48" t="s">
        <v>175</v>
      </c>
      <c r="L16" s="47" t="s">
        <v>34</v>
      </c>
      <c r="M16" s="46" t="s">
        <v>176</v>
      </c>
      <c r="N16" s="47" t="s">
        <v>40</v>
      </c>
      <c r="O16" s="47" t="s">
        <v>34</v>
      </c>
      <c r="P16" s="49" t="s">
        <v>177</v>
      </c>
      <c r="Q16" s="49" t="s">
        <v>178</v>
      </c>
      <c r="R16" s="49" t="s">
        <v>179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126</v>
      </c>
      <c r="K48" s="18" t="s">
        <v>125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162</v>
      </c>
      <c r="K49" s="22" t="s">
        <v>180</v>
      </c>
      <c r="L49" s="87" t="s">
        <v>18</v>
      </c>
      <c r="M49" s="22" t="s">
        <v>75</v>
      </c>
      <c r="N49" s="22" t="s">
        <v>75</v>
      </c>
      <c r="O49" s="82" t="s">
        <v>70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77</v>
      </c>
      <c r="I50" s="88"/>
      <c r="J50" s="59" t="s">
        <v>99</v>
      </c>
      <c r="K50" s="59" t="s">
        <v>99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89" t="s">
        <v>16</v>
      </c>
      <c r="F51" s="90" t="s">
        <v>81</v>
      </c>
      <c r="G51" s="59" t="s">
        <v>83</v>
      </c>
      <c r="H51" s="57" t="s">
        <v>81</v>
      </c>
      <c r="I51" s="90"/>
      <c r="J51" s="22" t="s">
        <v>17</v>
      </c>
      <c r="K51" s="22" t="s">
        <v>17</v>
      </c>
      <c r="L51" s="91" t="s">
        <v>16</v>
      </c>
      <c r="M51" s="22" t="s">
        <v>181</v>
      </c>
      <c r="N51" s="22" t="s">
        <v>87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132</v>
      </c>
      <c r="D52" s="59" t="s">
        <v>101</v>
      </c>
      <c r="E52" s="84"/>
      <c r="F52" s="91" t="s">
        <v>16</v>
      </c>
      <c r="G52" s="59" t="s">
        <v>81</v>
      </c>
      <c r="H52" s="92" t="s">
        <v>91</v>
      </c>
      <c r="I52" s="93"/>
      <c r="J52" s="37" t="s">
        <v>70</v>
      </c>
      <c r="K52" s="37" t="s">
        <v>70</v>
      </c>
      <c r="M52" s="22" t="s">
        <v>128</v>
      </c>
      <c r="N52" s="22" t="s">
        <v>16</v>
      </c>
      <c r="O52" s="89" t="s">
        <v>16</v>
      </c>
      <c r="P52" s="22" t="s">
        <v>95</v>
      </c>
      <c r="Q52" s="21" t="s">
        <v>95</v>
      </c>
      <c r="R52" s="22" t="s">
        <v>95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182</v>
      </c>
      <c r="D53" s="59" t="s">
        <v>127</v>
      </c>
      <c r="E53" s="84"/>
      <c r="F53" s="84"/>
      <c r="G53" s="59" t="s">
        <v>78</v>
      </c>
      <c r="H53" s="84"/>
      <c r="I53" s="88"/>
      <c r="J53" s="59" t="s">
        <v>103</v>
      </c>
      <c r="K53" s="59" t="s">
        <v>103</v>
      </c>
      <c r="M53" s="22" t="s">
        <v>183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184</v>
      </c>
      <c r="D54" s="59" t="s">
        <v>185</v>
      </c>
      <c r="E54" s="84"/>
      <c r="F54" s="84"/>
      <c r="G54" s="59" t="s">
        <v>186</v>
      </c>
      <c r="H54" s="84"/>
      <c r="I54" s="88"/>
      <c r="J54" s="59" t="s">
        <v>108</v>
      </c>
      <c r="K54" s="59" t="s">
        <v>108</v>
      </c>
      <c r="M54" s="22" t="s">
        <v>16</v>
      </c>
      <c r="N54" s="59" t="s">
        <v>103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187</v>
      </c>
      <c r="D55" s="59" t="s">
        <v>182</v>
      </c>
      <c r="E55" s="84"/>
      <c r="F55" s="84"/>
      <c r="G55" s="94" t="s">
        <v>145</v>
      </c>
      <c r="H55" s="84"/>
      <c r="I55" s="88"/>
      <c r="J55" s="59" t="s">
        <v>109</v>
      </c>
      <c r="K55" s="59" t="s">
        <v>109</v>
      </c>
      <c r="M55" s="22" t="s">
        <v>111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184</v>
      </c>
      <c r="E56" s="84"/>
      <c r="F56" s="84"/>
      <c r="G56" s="84"/>
      <c r="H56" s="84"/>
      <c r="I56" s="95"/>
      <c r="J56" s="94" t="s">
        <v>110</v>
      </c>
      <c r="K56" s="94" t="s">
        <v>110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187</v>
      </c>
      <c r="E57" s="36"/>
      <c r="F57" s="36"/>
      <c r="G57" s="84"/>
      <c r="H57" s="84"/>
      <c r="I57" s="95"/>
      <c r="M57" s="22" t="s">
        <v>17</v>
      </c>
      <c r="N57" s="94" t="s">
        <v>103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103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108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110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169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189</v>
      </c>
      <c r="D16" s="46" t="s">
        <v>190</v>
      </c>
      <c r="E16" s="47" t="s">
        <v>34</v>
      </c>
      <c r="F16" s="47" t="s">
        <v>34</v>
      </c>
      <c r="G16" s="46" t="s">
        <v>191</v>
      </c>
      <c r="H16" s="46" t="s">
        <v>192</v>
      </c>
      <c r="I16" s="21"/>
      <c r="J16" s="48" t="s">
        <v>193</v>
      </c>
      <c r="K16" s="48" t="s">
        <v>194</v>
      </c>
      <c r="L16" s="47" t="s">
        <v>34</v>
      </c>
      <c r="M16" s="46" t="s">
        <v>195</v>
      </c>
      <c r="N16" s="47" t="s">
        <v>40</v>
      </c>
      <c r="O16" s="47" t="s">
        <v>34</v>
      </c>
      <c r="P16" s="49" t="s">
        <v>196</v>
      </c>
      <c r="Q16" s="49" t="s">
        <v>197</v>
      </c>
      <c r="R16" s="49" t="s">
        <v>198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199</v>
      </c>
      <c r="K48" s="18" t="s">
        <v>124</v>
      </c>
      <c r="L48" s="19" t="s">
        <v>16</v>
      </c>
      <c r="M48" s="18" t="s">
        <v>69</v>
      </c>
      <c r="N48" s="62" t="s">
        <v>72</v>
      </c>
      <c r="O48" s="19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200</v>
      </c>
      <c r="K49" s="22" t="s">
        <v>85</v>
      </c>
      <c r="L49" s="87" t="s">
        <v>18</v>
      </c>
      <c r="M49" s="22" t="s">
        <v>201</v>
      </c>
      <c r="N49" s="13" t="s">
        <v>75</v>
      </c>
      <c r="O49" s="87" t="s">
        <v>70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77</v>
      </c>
      <c r="I50" s="88"/>
      <c r="J50" s="59" t="s">
        <v>202</v>
      </c>
      <c r="K50" s="59" t="s">
        <v>203</v>
      </c>
      <c r="L50" s="37" t="s">
        <v>70</v>
      </c>
      <c r="M50" s="59" t="s">
        <v>78</v>
      </c>
      <c r="N50" s="13" t="s">
        <v>80</v>
      </c>
      <c r="O50" s="37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89" t="s">
        <v>16</v>
      </c>
      <c r="F51" s="90" t="s">
        <v>81</v>
      </c>
      <c r="G51" s="59" t="s">
        <v>81</v>
      </c>
      <c r="H51" s="57" t="s">
        <v>81</v>
      </c>
      <c r="I51" s="90"/>
      <c r="J51" s="59" t="s">
        <v>79</v>
      </c>
      <c r="K51" s="59" t="s">
        <v>204</v>
      </c>
      <c r="L51" s="91" t="s">
        <v>16</v>
      </c>
      <c r="M51" s="59" t="s">
        <v>204</v>
      </c>
      <c r="N51" s="13" t="s">
        <v>87</v>
      </c>
      <c r="O51" s="90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182</v>
      </c>
      <c r="D52" s="59" t="s">
        <v>205</v>
      </c>
      <c r="E52" s="84"/>
      <c r="F52" s="91" t="s">
        <v>16</v>
      </c>
      <c r="G52" s="59" t="s">
        <v>83</v>
      </c>
      <c r="H52" s="92" t="s">
        <v>91</v>
      </c>
      <c r="I52" s="93"/>
      <c r="J52" s="59" t="s">
        <v>206</v>
      </c>
      <c r="K52" s="22" t="s">
        <v>17</v>
      </c>
      <c r="M52" s="22" t="s">
        <v>17</v>
      </c>
      <c r="N52" s="84" t="s">
        <v>70</v>
      </c>
      <c r="O52" s="91" t="s">
        <v>16</v>
      </c>
      <c r="P52" s="22" t="s">
        <v>95</v>
      </c>
      <c r="Q52" s="21" t="s">
        <v>95</v>
      </c>
      <c r="R52" s="22" t="s">
        <v>95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184</v>
      </c>
      <c r="D53" s="59" t="s">
        <v>182</v>
      </c>
      <c r="E53" s="84"/>
      <c r="F53" s="84"/>
      <c r="G53" s="59" t="s">
        <v>81</v>
      </c>
      <c r="H53" s="84"/>
      <c r="I53" s="88"/>
      <c r="J53" s="22" t="s">
        <v>207</v>
      </c>
      <c r="K53" s="59" t="s">
        <v>103</v>
      </c>
      <c r="M53" s="59" t="s">
        <v>103</v>
      </c>
      <c r="N53" s="57" t="s">
        <v>103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187</v>
      </c>
      <c r="D54" s="59" t="s">
        <v>184</v>
      </c>
      <c r="E54" s="84"/>
      <c r="F54" s="84"/>
      <c r="G54" s="59" t="s">
        <v>98</v>
      </c>
      <c r="H54" s="84"/>
      <c r="I54" s="88"/>
      <c r="J54" s="59" t="s">
        <v>79</v>
      </c>
      <c r="K54" s="59" t="s">
        <v>108</v>
      </c>
      <c r="M54" s="59" t="s">
        <v>108</v>
      </c>
      <c r="N54" s="57" t="s">
        <v>17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94" t="s">
        <v>187</v>
      </c>
      <c r="E55" s="84"/>
      <c r="F55" s="84"/>
      <c r="G55" s="59" t="s">
        <v>102</v>
      </c>
      <c r="H55" s="84"/>
      <c r="I55" s="88"/>
      <c r="J55" s="59" t="s">
        <v>99</v>
      </c>
      <c r="K55" s="59" t="s">
        <v>109</v>
      </c>
      <c r="M55" s="59" t="s">
        <v>109</v>
      </c>
      <c r="N55" s="57" t="s">
        <v>70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94" t="s">
        <v>104</v>
      </c>
      <c r="H56" s="84"/>
      <c r="I56" s="95"/>
      <c r="J56" s="22" t="s">
        <v>17</v>
      </c>
      <c r="K56" s="94" t="s">
        <v>110</v>
      </c>
      <c r="M56" s="94" t="s">
        <v>110</v>
      </c>
      <c r="N56" s="92" t="s">
        <v>103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4"/>
      <c r="H57" s="84"/>
      <c r="I57" s="95"/>
      <c r="J57" s="59" t="s">
        <v>103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J58" s="59" t="s">
        <v>108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95"/>
      <c r="J59" s="59" t="s">
        <v>109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5"/>
      <c r="J60" s="94" t="s">
        <v>110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5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2002-04-19T20:47:31Z</cp:lastPrinted>
  <dcterms:modified xsi:type="dcterms:W3CDTF">2002-04-22T20:28:44Z</dcterms:modified>
  <cp:revision>0</cp:revision>
  <dc:subject/>
  <dc:title/>
</cp:coreProperties>
</file>