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<sst xmlns="http://schemas.openxmlformats.org/spreadsheetml/2006/main" count="28" uniqueCount="22">
  <si>
    <t xml:space="preserve">2000 EOL Transactions</t>
  </si>
  <si>
    <t xml:space="preserve">Central</t>
  </si>
  <si>
    <t xml:space="preserve">West</t>
  </si>
  <si>
    <t xml:space="preserve">East</t>
  </si>
  <si>
    <t xml:space="preserve">Texas</t>
  </si>
  <si>
    <t xml:space="preserve">Avg/Day**</t>
  </si>
  <si>
    <t xml:space="preserve">Month*</t>
  </si>
  <si>
    <t xml:space="preserve">January</t>
  </si>
  <si>
    <t xml:space="preserve">February</t>
  </si>
  <si>
    <t xml:space="preserve">March</t>
  </si>
  <si>
    <t xml:space="preserve">April</t>
  </si>
  <si>
    <t xml:space="preserve">May</t>
  </si>
  <si>
    <t xml:space="preserve">June</t>
  </si>
  <si>
    <t xml:space="preserve">July</t>
  </si>
  <si>
    <t xml:space="preserve">August</t>
  </si>
  <si>
    <t xml:space="preserve">September</t>
  </si>
  <si>
    <t xml:space="preserve">October</t>
  </si>
  <si>
    <t xml:space="preserve">November</t>
  </si>
  <si>
    <t xml:space="preserve">December</t>
  </si>
  <si>
    <t xml:space="preserve">          TOTAL</t>
  </si>
  <si>
    <t xml:space="preserve">*Based on Average trades per day x # of days in month</t>
  </si>
  <si>
    <t xml:space="preserve">** Source: January 17, 2001 Report from EOL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</si>
</sst>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_);_(* \(#,##0\);_(* \-_);_(@_)"/>
  </numFmts>
  <fonts count="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Arial"/>
      <family val="2"/>
    </font>
    <font>
      <b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2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84"/>
    <col collapsed="false" customWidth="true" hidden="false" outlineLevel="0" max="2" min="2" style="0" width="9.85"/>
    <col collapsed="false" customWidth="true" hidden="false" outlineLevel="0" max="4" min="4" style="0" width="9.85"/>
    <col collapsed="false" customWidth="true" hidden="false" outlineLevel="0" max="6" min="6" style="0" width="9.85"/>
    <col collapsed="false" customWidth="true" hidden="false" outlineLevel="0" max="8" min="8" style="0" width="9.85"/>
  </cols>
  <sheetData>
    <row r="1" customFormat="false" ht="15.75" hidden="false" customHeight="false" outlineLevel="0" collapsed="false">
      <c r="A1" s="1" t="s">
        <v>0</v>
      </c>
    </row>
    <row r="3" customFormat="false" ht="12.75" hidden="false" customHeight="false" outlineLevel="0" collapsed="false">
      <c r="B3" s="2" t="s">
        <v>1</v>
      </c>
      <c r="C3" s="2"/>
      <c r="D3" s="2" t="s">
        <v>2</v>
      </c>
      <c r="E3" s="2"/>
      <c r="F3" s="2" t="s">
        <v>3</v>
      </c>
      <c r="G3" s="2"/>
      <c r="H3" s="2" t="s">
        <v>4</v>
      </c>
      <c r="I3" s="2"/>
    </row>
    <row r="4" customFormat="false" ht="12.75" hidden="false" customHeight="false" outlineLevel="0" collapsed="false">
      <c r="B4" s="3" t="s">
        <v>5</v>
      </c>
      <c r="C4" s="3" t="s">
        <v>6</v>
      </c>
      <c r="D4" s="3" t="s">
        <v>5</v>
      </c>
      <c r="E4" s="3" t="s">
        <v>6</v>
      </c>
      <c r="F4" s="3" t="s">
        <v>5</v>
      </c>
      <c r="G4" s="3" t="s">
        <v>6</v>
      </c>
      <c r="H4" s="3" t="s">
        <v>5</v>
      </c>
      <c r="I4" s="3" t="s">
        <v>6</v>
      </c>
    </row>
    <row r="6" customFormat="false" ht="12.75" hidden="false" customHeight="false" outlineLevel="0" collapsed="false">
      <c r="A6" s="0" t="s">
        <v>7</v>
      </c>
      <c r="B6" s="0" t="n">
        <v>160</v>
      </c>
      <c r="C6" s="4" t="n">
        <f aca="false">+B6*31</f>
        <v>4960</v>
      </c>
      <c r="D6" s="0" t="n">
        <v>52</v>
      </c>
      <c r="E6" s="4" t="n">
        <f aca="false">+D6*31</f>
        <v>1612</v>
      </c>
      <c r="F6" s="0" t="n">
        <v>95</v>
      </c>
      <c r="G6" s="4" t="n">
        <f aca="false">+F6*31</f>
        <v>2945</v>
      </c>
      <c r="H6" s="0" t="n">
        <v>10</v>
      </c>
      <c r="I6" s="4" t="n">
        <f aca="false">+H6*31</f>
        <v>310</v>
      </c>
    </row>
    <row r="7" customFormat="false" ht="12.75" hidden="false" customHeight="false" outlineLevel="0" collapsed="false">
      <c r="A7" s="0" t="s">
        <v>8</v>
      </c>
      <c r="B7" s="0" t="n">
        <v>268</v>
      </c>
      <c r="C7" s="4" t="n">
        <f aca="false">+B7*29</f>
        <v>7772</v>
      </c>
      <c r="D7" s="0" t="n">
        <v>123</v>
      </c>
      <c r="E7" s="4" t="n">
        <f aca="false">+D7*29</f>
        <v>3567</v>
      </c>
      <c r="F7" s="0" t="n">
        <v>122</v>
      </c>
      <c r="G7" s="4" t="n">
        <f aca="false">+F7*29</f>
        <v>3538</v>
      </c>
      <c r="H7" s="0" t="n">
        <v>19</v>
      </c>
      <c r="I7" s="4" t="n">
        <f aca="false">+H7*29</f>
        <v>551</v>
      </c>
    </row>
    <row r="8" customFormat="false" ht="12.75" hidden="false" customHeight="false" outlineLevel="0" collapsed="false">
      <c r="A8" s="0" t="s">
        <v>9</v>
      </c>
      <c r="B8" s="0" t="n">
        <v>289</v>
      </c>
      <c r="C8" s="4" t="n">
        <f aca="false">+B8*31</f>
        <v>8959</v>
      </c>
      <c r="D8" s="0" t="n">
        <v>192</v>
      </c>
      <c r="E8" s="4" t="n">
        <f aca="false">+D8*31</f>
        <v>5952</v>
      </c>
      <c r="F8" s="0" t="n">
        <v>230</v>
      </c>
      <c r="G8" s="4" t="n">
        <f aca="false">+F8*31</f>
        <v>7130</v>
      </c>
      <c r="H8" s="0" t="n">
        <v>39</v>
      </c>
      <c r="I8" s="4" t="n">
        <f aca="false">+H8*31</f>
        <v>1209</v>
      </c>
    </row>
    <row r="9" customFormat="false" ht="12.75" hidden="false" customHeight="false" outlineLevel="0" collapsed="false">
      <c r="A9" s="0" t="s">
        <v>10</v>
      </c>
      <c r="B9" s="0" t="n">
        <v>260</v>
      </c>
      <c r="C9" s="4" t="n">
        <f aca="false">+B9*30</f>
        <v>7800</v>
      </c>
      <c r="D9" s="0" t="n">
        <v>189</v>
      </c>
      <c r="E9" s="4" t="n">
        <f aca="false">+D9*30</f>
        <v>5670</v>
      </c>
      <c r="F9" s="0" t="n">
        <v>264</v>
      </c>
      <c r="G9" s="4" t="n">
        <f aca="false">+F9*30</f>
        <v>7920</v>
      </c>
      <c r="H9" s="0" t="n">
        <v>52</v>
      </c>
      <c r="I9" s="4" t="n">
        <f aca="false">+H9*30</f>
        <v>1560</v>
      </c>
    </row>
    <row r="10" customFormat="false" ht="12.75" hidden="false" customHeight="false" outlineLevel="0" collapsed="false">
      <c r="A10" s="0" t="s">
        <v>11</v>
      </c>
      <c r="B10" s="0" t="n">
        <v>329</v>
      </c>
      <c r="C10" s="4" t="n">
        <f aca="false">+B10*31</f>
        <v>10199</v>
      </c>
      <c r="D10" s="0" t="n">
        <v>321</v>
      </c>
      <c r="E10" s="4" t="n">
        <f aca="false">+D10*31</f>
        <v>9951</v>
      </c>
      <c r="F10" s="0" t="n">
        <v>293</v>
      </c>
      <c r="G10" s="4" t="n">
        <f aca="false">+F10*31</f>
        <v>9083</v>
      </c>
      <c r="H10" s="0" t="n">
        <v>70</v>
      </c>
      <c r="I10" s="4" t="n">
        <f aca="false">+H10*31</f>
        <v>2170</v>
      </c>
    </row>
    <row r="11" customFormat="false" ht="12.75" hidden="false" customHeight="false" outlineLevel="0" collapsed="false">
      <c r="A11" s="0" t="s">
        <v>12</v>
      </c>
      <c r="B11" s="0" t="n">
        <v>448</v>
      </c>
      <c r="C11" s="4" t="n">
        <f aca="false">+B11*30</f>
        <v>13440</v>
      </c>
      <c r="D11" s="0" t="n">
        <v>310</v>
      </c>
      <c r="E11" s="4" t="n">
        <f aca="false">+D11*30</f>
        <v>9300</v>
      </c>
      <c r="F11" s="0" t="n">
        <v>390</v>
      </c>
      <c r="G11" s="4" t="n">
        <f aca="false">+F11*30</f>
        <v>11700</v>
      </c>
      <c r="H11" s="0" t="n">
        <v>80</v>
      </c>
      <c r="I11" s="4" t="n">
        <f aca="false">+H11*30</f>
        <v>2400</v>
      </c>
    </row>
    <row r="12" customFormat="false" ht="12.75" hidden="false" customHeight="false" outlineLevel="0" collapsed="false">
      <c r="A12" s="0" t="s">
        <v>13</v>
      </c>
      <c r="B12" s="0" t="n">
        <v>451</v>
      </c>
      <c r="C12" s="4" t="n">
        <f aca="false">+B12*31</f>
        <v>13981</v>
      </c>
      <c r="D12" s="0" t="n">
        <v>327</v>
      </c>
      <c r="E12" s="4" t="n">
        <f aca="false">+D12*31</f>
        <v>10137</v>
      </c>
      <c r="F12" s="0" t="n">
        <v>379</v>
      </c>
      <c r="G12" s="4" t="n">
        <f aca="false">+F12*31</f>
        <v>11749</v>
      </c>
      <c r="H12" s="0" t="n">
        <v>70</v>
      </c>
      <c r="I12" s="4" t="n">
        <f aca="false">+H12*31</f>
        <v>2170</v>
      </c>
    </row>
    <row r="13" customFormat="false" ht="12.75" hidden="false" customHeight="false" outlineLevel="0" collapsed="false">
      <c r="A13" s="0" t="s">
        <v>14</v>
      </c>
      <c r="B13" s="0" t="n">
        <v>497</v>
      </c>
      <c r="C13" s="4" t="n">
        <f aca="false">+B13*31</f>
        <v>15407</v>
      </c>
      <c r="D13" s="0" t="n">
        <v>355</v>
      </c>
      <c r="E13" s="4" t="n">
        <f aca="false">+D13*31</f>
        <v>11005</v>
      </c>
      <c r="F13" s="0" t="n">
        <v>414</v>
      </c>
      <c r="G13" s="4" t="n">
        <f aca="false">+F13*31</f>
        <v>12834</v>
      </c>
      <c r="H13" s="0" t="n">
        <v>53</v>
      </c>
      <c r="I13" s="4" t="n">
        <f aca="false">+H13*31</f>
        <v>1643</v>
      </c>
    </row>
    <row r="14" customFormat="false" ht="12.75" hidden="false" customHeight="false" outlineLevel="0" collapsed="false">
      <c r="A14" s="0" t="s">
        <v>15</v>
      </c>
      <c r="B14" s="0" t="n">
        <v>573</v>
      </c>
      <c r="C14" s="4" t="n">
        <f aca="false">+B14*30</f>
        <v>17190</v>
      </c>
      <c r="D14" s="0" t="n">
        <v>388</v>
      </c>
      <c r="E14" s="4" t="n">
        <f aca="false">+D14*30</f>
        <v>11640</v>
      </c>
      <c r="F14" s="0" t="n">
        <v>537</v>
      </c>
      <c r="G14" s="4" t="n">
        <f aca="false">+F14*30</f>
        <v>16110</v>
      </c>
      <c r="H14" s="0" t="n">
        <v>57</v>
      </c>
      <c r="I14" s="4" t="n">
        <f aca="false">+H14*30</f>
        <v>1710</v>
      </c>
    </row>
    <row r="15" customFormat="false" ht="12.75" hidden="false" customHeight="false" outlineLevel="0" collapsed="false">
      <c r="A15" s="0" t="s">
        <v>16</v>
      </c>
      <c r="B15" s="0" t="n">
        <v>504</v>
      </c>
      <c r="C15" s="4" t="n">
        <f aca="false">+B15*31</f>
        <v>15624</v>
      </c>
      <c r="D15" s="0" t="n">
        <v>328</v>
      </c>
      <c r="E15" s="4" t="n">
        <f aca="false">+D15*31</f>
        <v>10168</v>
      </c>
      <c r="F15" s="0" t="n">
        <v>598</v>
      </c>
      <c r="G15" s="4" t="n">
        <f aca="false">+F15*31</f>
        <v>18538</v>
      </c>
      <c r="H15" s="0" t="n">
        <v>59</v>
      </c>
      <c r="I15" s="4" t="n">
        <f aca="false">+H15*31</f>
        <v>1829</v>
      </c>
    </row>
    <row r="16" customFormat="false" ht="12.75" hidden="false" customHeight="false" outlineLevel="0" collapsed="false">
      <c r="A16" s="0" t="s">
        <v>17</v>
      </c>
      <c r="B16" s="0" t="n">
        <v>690</v>
      </c>
      <c r="C16" s="4" t="n">
        <f aca="false">+B16*30</f>
        <v>20700</v>
      </c>
      <c r="D16" s="0" t="n">
        <v>510</v>
      </c>
      <c r="E16" s="4" t="n">
        <f aca="false">+D16*30</f>
        <v>15300</v>
      </c>
      <c r="F16" s="0" t="n">
        <v>945</v>
      </c>
      <c r="G16" s="4" t="n">
        <f aca="false">+F16*30</f>
        <v>28350</v>
      </c>
      <c r="H16" s="0" t="n">
        <v>72</v>
      </c>
      <c r="I16" s="4" t="n">
        <f aca="false">+H16*30</f>
        <v>2160</v>
      </c>
    </row>
    <row r="17" customFormat="false" ht="12.75" hidden="false" customHeight="false" outlineLevel="0" collapsed="false">
      <c r="A17" s="0" t="s">
        <v>18</v>
      </c>
      <c r="B17" s="0" t="n">
        <v>537</v>
      </c>
      <c r="C17" s="5" t="n">
        <f aca="false">+B17*31</f>
        <v>16647</v>
      </c>
      <c r="D17" s="0" t="n">
        <v>477</v>
      </c>
      <c r="E17" s="5" t="n">
        <f aca="false">+D17*31</f>
        <v>14787</v>
      </c>
      <c r="F17" s="0" t="n">
        <v>787</v>
      </c>
      <c r="G17" s="5" t="n">
        <f aca="false">+F17*31</f>
        <v>24397</v>
      </c>
      <c r="H17" s="0" t="n">
        <v>74</v>
      </c>
      <c r="I17" s="5" t="n">
        <f aca="false">+H17*31</f>
        <v>2294</v>
      </c>
    </row>
    <row r="18" customFormat="false" ht="12.75" hidden="false" customHeight="false" outlineLevel="0" collapsed="false">
      <c r="A18" s="6" t="s">
        <v>19</v>
      </c>
      <c r="C18" s="4" t="n">
        <f aca="false">SUM(C6:C17)</f>
        <v>152679</v>
      </c>
      <c r="E18" s="4" t="n">
        <f aca="false">SUM(E6:E17)</f>
        <v>109089</v>
      </c>
      <c r="G18" s="4" t="n">
        <f aca="false">SUM(G6:G17)</f>
        <v>154294</v>
      </c>
      <c r="I18" s="4" t="n">
        <f aca="false">SUM(I6:I17)</f>
        <v>20006</v>
      </c>
    </row>
    <row r="21" customFormat="false" ht="12.75" hidden="false" customHeight="false" outlineLevel="0" collapsed="false">
      <c r="A21" s="0" t="s">
        <v>20</v>
      </c>
    </row>
    <row r="22" customFormat="false" ht="12.75" hidden="false" customHeight="false" outlineLevel="0" collapsed="false">
      <c r="A22" s="0" t="s">
        <v>21</v>
      </c>
    </row>
  </sheetData>
  <mergeCells count="4">
    <mergeCell ref="B3:C3"/>
    <mergeCell ref="D3:E3"/>
    <mergeCell ref="F3:G3"/>
    <mergeCell ref="H3:I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2001-02-01T21:35:12Z</dcterms:created>
  <dc:creator>Edie Leschber</dc:creator>
  <dc:description/>
  <dc:language>en-US</dc:language>
  <cp:lastModifiedBy>Edie Leschber</cp:lastModifiedBy>
  <dcterms:modified xsi:type="dcterms:W3CDTF">2001-02-01T21:46:21Z</dcterms:modified>
  <cp:revision>0</cp:revision>
  <dc:subject/>
  <dc:title/>
</cp:coreProperties>
</file>