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Countries'!$A$1:$M$46</definedName>
    <definedName function="false" hidden="false" localSheetId="4" name="_xlnm.Print_Area" vbProcedure="false">'Activated Products'!$A$1:$L$140</definedName>
    <definedName function="false" hidden="false" localSheetId="5" name="_xlnm.Print_Area" vbProcedure="false">'Cancelled Requests'!$A$1:$L$43</definedName>
    <definedName function="false" hidden="false" localSheetId="0" name="_xlnm.Print_Area" vbProcedure="false">'EOL New Countries'!$A$1:$M$69</definedName>
    <definedName function="false" hidden="false" localSheetId="2" name="_xlnm.Print_Area" vbProcedure="false">'EOL New London  Products '!$A$1:$L$27</definedName>
    <definedName function="false" hidden="false" localSheetId="2" name="_xlnm.Print_Titles" vbProcedure="false">'EOL New London  Products '!$1:$2</definedName>
    <definedName function="false" hidden="false" localSheetId="1" name="_xlnm.Print_Area" vbProcedure="false">'EOL New NA  Products'!$A$1:$L$23</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Products'!$A$8:$L$19</definedName>
    <definedName function="false" hidden="false" localSheetId="2" name="Excel_BuiltIn__FilterDatabase" vbProcedure="false">'EOL New London  Products '!$A$8:$L$27</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Products'!$A$8:$L$140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<sst xmlns="http://schemas.openxmlformats.org/spreadsheetml/2006/main" count="2306" uniqueCount="698">
  <si>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</si>
  <si>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</si>
  <si>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</si>
  <si>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</si>
  <si>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</si>
  <si>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</si>
  <si>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</si>
  <si>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</si>
  <si>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</si>
  <si>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</si>
  <si>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</si>
  <si>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05/18/00</t>
  </si>
  <si>
    <t xml:space="preserve">Status as of
05/25/01</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</si>
  <si>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</si>
  <si>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</si>
  <si>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</si>
  <si>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</si>
  <si>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</si>
  <si>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</si>
  <si>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Carlos Alatorre</t>
  </si>
  <si>
    <t xml:space="preserve">M. Taylor</t>
  </si>
  <si>
    <t xml:space="preserve">Draft</t>
  </si>
  <si>
    <t xml:space="preserve">Legal </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</si>
  <si>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000000"/>
        <rFont val="Arial"/>
        <family val="2"/>
      </rPr>
      <t xml:space="preserve">12/08</t>
    </r>
    <r>
      <rPr>
        <sz val="9"/>
        <rFont val="Arial"/>
        <family val="2"/>
      </rPr>
      <t xml:space="preserve">  Law prohibits financial trading online.  Local counsel working on other legal issues as well. </t>
    </r>
    <r>
      <rPr>
        <b val="true"/>
        <sz val="9"/>
        <color rgb="FF000000"/>
        <rFont val="Arial"/>
        <family val="2"/>
      </rPr>
      <t xml:space="preserve">3/09</t>
    </r>
    <r>
      <rPr>
        <sz val="9"/>
        <rFont val="Arial"/>
        <family val="2"/>
      </rPr>
      <t xml:space="preserve"> PA and ETA approved. Working on GTC and Product Long Descriptions.</t>
    </r>
    <r>
      <rPr>
        <sz val="9"/>
        <color rgb="FF000000"/>
        <rFont val="Arial"/>
        <family val="2"/>
      </rPr>
      <t xml:space="preserve"> </t>
    </r>
    <r>
      <rPr>
        <b val="true"/>
        <sz val="9"/>
        <color rgb="FF000000"/>
        <rFont val="Arial"/>
        <family val="2"/>
      </rPr>
      <t xml:space="preserve">3/23</t>
    </r>
    <r>
      <rPr>
        <sz val="9"/>
        <rFont val="Arial"/>
        <family val="2"/>
      </rPr>
      <t xml:space="preserve"> Legal and Commercial team to meet next week to discuss GTC. </t>
    </r>
    <r>
      <rPr>
        <b val="true"/>
        <sz val="9"/>
        <color rgb="FFFF0000"/>
        <rFont val="Arial"/>
        <family val="2"/>
      </rPr>
      <t xml:space="preserve">3/30</t>
    </r>
    <r>
      <rPr>
        <sz val="9"/>
        <rFont val="Arial"/>
        <family val="2"/>
      </rPr>
      <t xml:space="preserve"> Content Finalized by Brazil, EnronOnline will review. GTC still being revised.</t>
    </r>
  </si>
  <si>
    <t xml:space="preserve">United States</t>
  </si>
  <si>
    <t xml:space="preserve">Colombia</t>
  </si>
  <si>
    <t xml:space="preserve">Enron Coal / Enron
 Metals</t>
  </si>
  <si>
    <t xml:space="preserve">Mike Farmer (Metals)
Stuart Staley (Coal)</t>
  </si>
  <si>
    <t xml:space="preserve">Mark Taylor/
Amita Gosalia</t>
  </si>
  <si>
    <t xml:space="preserve">Review</t>
  </si>
  <si>
    <t xml:space="preserve">TBD</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</si>
  <si>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000000"/>
        <rFont val="Arial"/>
        <family val="2"/>
      </rPr>
      <t xml:space="preserve">12/08</t>
    </r>
    <r>
      <rPr>
        <sz val="9"/>
        <rFont val="Arial"/>
        <family val="2"/>
      </rPr>
      <t xml:space="preserve"> Legal problems entering into financial derivative transactions with Colombian counterparites. Legal discussions on physical commodities. </t>
    </r>
    <r>
      <rPr>
        <b val="true"/>
        <sz val="9"/>
        <color rgb="FFFF0000"/>
        <rFont val="Arial"/>
        <family val="2"/>
      </rPr>
      <t xml:space="preserve">3/16</t>
    </r>
    <r>
      <rPr>
        <sz val="9"/>
        <rFont val="Arial"/>
        <family val="2"/>
      </rPr>
      <t xml:space="preserve"> Still under review</t>
    </r>
  </si>
  <si>
    <t xml:space="preserve">Mexico</t>
  </si>
  <si>
    <t xml:space="preserve">Cayman Islands</t>
  </si>
  <si>
    <t xml:space="preserve">Global Products</t>
  </si>
  <si>
    <t xml:space="preserve">Chris Mahoney</t>
  </si>
  <si>
    <t xml:space="preserve">Amita Gosalia</t>
  </si>
  <si>
    <t xml:space="preserve">Justin Boyd</t>
  </si>
  <si>
    <r>
      <rPr>
        <b val="true"/>
        <sz val="9"/>
        <color rgb="FFFF0000"/>
        <rFont val="Arial"/>
        <family val="2"/>
      </rPr>
      <t xml:space="preserve">05/11</t>
    </r>
    <r>
      <rPr>
        <b val="true"/>
        <sz val="9"/>
        <rFont val="Arial"/>
        <family val="2"/>
      </rPr>
      <t xml:space="preserve"> </t>
    </r>
    <r>
      <rPr>
        <sz val="9"/>
        <rFont val="Arial"/>
        <family val="2"/>
      </rPr>
      <t xml:space="preserve">New due diligence surveys to be sent to Counsel.</t>
    </r>
  </si>
  <si>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</si>
  <si>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</si>
  <si>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</si>
  <si>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</si>
  <si>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</si>
  <si>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</si>
  <si>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</si>
  <si>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</si>
  <si>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</si>
  <si>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</si>
  <si>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</si>
  <si>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Matt Lee</t>
  </si>
  <si>
    <r>
      <rPr>
        <b val="true"/>
        <sz val="10"/>
        <rFont val="Arial"/>
        <family val="2"/>
      </rPr>
      <t xml:space="preserve">8/15 </t>
    </r>
    <r>
      <rPr>
        <sz val="10"/>
        <rFont val="Arial"/>
        <family val="2"/>
      </rPr>
      <t xml:space="preserve">Need to confirm status. </t>
    </r>
    <r>
      <rPr>
        <b val="true"/>
        <sz val="10"/>
        <rFont val="Arial"/>
        <family val="2"/>
      </rPr>
      <t xml:space="preserve">8/31</t>
    </r>
    <r>
      <rPr>
        <b val="true"/>
        <sz val="10"/>
        <color rgb="FFFF0000"/>
        <rFont val="Arial"/>
        <family val="2"/>
      </rPr>
      <t xml:space="preserve"> </t>
    </r>
    <r>
      <rPr>
        <sz val="10"/>
        <color rgb="FF000000"/>
        <rFont val="Arial"/>
        <family val="2"/>
      </rPr>
      <t xml:space="preserve">Matt Lee will update.  </t>
    </r>
    <r>
      <rPr>
        <b val="true"/>
        <sz val="10"/>
        <rFont val="Arial"/>
        <family val="2"/>
      </rPr>
      <t xml:space="preserve">10/5</t>
    </r>
    <r>
      <rPr>
        <b val="true"/>
        <sz val="10"/>
        <color rgb="FFFF0000"/>
        <rFont val="Arial"/>
        <family val="2"/>
      </rPr>
      <t xml:space="preserve"> </t>
    </r>
    <r>
      <rPr>
        <sz val="10"/>
        <rFont val="Arial"/>
        <family val="2"/>
      </rPr>
      <t xml:space="preserve">Derivative trades need Central bank's approval. Korean law may require amendments to ETA-awaiting legal advice.  </t>
    </r>
    <r>
      <rPr>
        <b val="true"/>
        <sz val="10"/>
        <rFont val="Arial"/>
        <family val="2"/>
      </rPr>
      <t xml:space="preserve">11/3</t>
    </r>
    <r>
      <rPr>
        <sz val="10"/>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 </t>
    </r>
    <r>
      <rPr>
        <b val="true"/>
        <sz val="10"/>
        <color rgb="FF000000"/>
        <rFont val="Arial"/>
        <family val="2"/>
      </rPr>
      <t xml:space="preserve">12/08</t>
    </r>
    <r>
      <rPr>
        <b val="true"/>
        <sz val="10"/>
        <color rgb="FFFF0000"/>
        <rFont val="Arial"/>
        <family val="2"/>
      </rPr>
      <t xml:space="preserve"> </t>
    </r>
    <r>
      <rPr>
        <sz val="10"/>
        <rFont val="Arial"/>
        <family val="2"/>
      </rPr>
      <t xml:space="preserve">Meeting with regulator being arranged.</t>
    </r>
    <r>
      <rPr>
        <b val="true"/>
        <sz val="10"/>
        <color rgb="FFFF0000"/>
        <rFont val="Arial"/>
        <family val="2"/>
      </rPr>
      <t xml:space="preserve"> </t>
    </r>
    <r>
      <rPr>
        <b val="true"/>
        <sz val="10"/>
        <color rgb="FF000000"/>
        <rFont val="Arial"/>
        <family val="2"/>
      </rPr>
      <t xml:space="preserve">03/02</t>
    </r>
    <r>
      <rPr>
        <sz val="10"/>
        <rFont val="Arial"/>
        <family val="2"/>
      </rPr>
      <t xml:space="preserve"> It is recommended that financial transactions be conducted with affiliates registered in other countries. e.g. Singapore, Hong Kong, Japan etc. </t>
    </r>
    <r>
      <rPr>
        <b val="true"/>
        <sz val="10"/>
        <color rgb="FFFF0000"/>
        <rFont val="Arial"/>
        <family val="2"/>
      </rPr>
      <t xml:space="preserve">5/25</t>
    </r>
    <r>
      <rPr>
        <sz val="10"/>
        <rFont val="Arial"/>
        <family val="2"/>
      </rPr>
      <t xml:space="preserve"> approved for physical products, waiting on response from legal concerning financial products</t>
    </r>
  </si>
  <si>
    <t xml:space="preserve">Japan</t>
  </si>
  <si>
    <t xml:space="preserve">Malaysia</t>
  </si>
  <si>
    <t xml:space="preserve">LNG</t>
  </si>
  <si>
    <t xml:space="preserve">Cancelled</t>
  </si>
  <si>
    <r>
      <rPr>
        <b val="true"/>
        <sz val="9"/>
        <color rgb="FF000000"/>
        <rFont val="Arial"/>
        <family val="2"/>
      </rPr>
      <t xml:space="preserve">3/02</t>
    </r>
    <r>
      <rPr>
        <sz val="9"/>
        <rFont val="Arial"/>
        <family val="2"/>
      </rPr>
      <t xml:space="preserve"> Due Diligence in progress. </t>
    </r>
    <r>
      <rPr>
        <b val="true"/>
        <sz val="9"/>
        <rFont val="Arial"/>
        <family val="2"/>
      </rPr>
      <t xml:space="preserve">4/27</t>
    </r>
    <r>
      <rPr>
        <sz val="9"/>
        <rFont val="Arial"/>
        <family val="2"/>
      </rPr>
      <t xml:space="preserve"> Counsel's opinion under review. </t>
    </r>
    <r>
      <rPr>
        <b val="true"/>
        <sz val="9"/>
        <color rgb="FFFF0000"/>
        <rFont val="Arial"/>
        <family val="2"/>
      </rPr>
      <t xml:space="preserve">5/18</t>
    </r>
    <r>
      <rPr>
        <sz val="9"/>
        <rFont val="Arial"/>
        <family val="2"/>
      </rPr>
      <t xml:space="preserve"> Cancelled.</t>
    </r>
  </si>
  <si>
    <t xml:space="preserve">Singapore </t>
  </si>
  <si>
    <t xml:space="preserve">India</t>
  </si>
  <si>
    <t xml:space="preserve">Eric Gadd</t>
  </si>
  <si>
    <t xml:space="preserve">Reviewing</t>
  </si>
  <si>
    <r>
      <rPr>
        <b val="true"/>
        <sz val="9"/>
        <rFont val="Arial"/>
        <family val="2"/>
      </rPr>
      <t xml:space="preserve">11/24 </t>
    </r>
    <r>
      <rPr>
        <sz val="9"/>
        <rFont val="Arial"/>
        <family val="2"/>
      </rPr>
      <t xml:space="preserve"> New due diligence surveys have been sent to Counsel in this jurisdiction.  </t>
    </r>
    <r>
      <rPr>
        <b val="true"/>
        <sz val="9"/>
        <color rgb="FF000000"/>
        <rFont val="Arial"/>
        <family val="2"/>
      </rPr>
      <t xml:space="preserve">03/23</t>
    </r>
    <r>
      <rPr>
        <sz val="9"/>
        <rFont val="Arial"/>
        <family val="2"/>
      </rPr>
      <t xml:space="preserve">  Advice received to date has been unclear and we are seeking further clarification from counsel on a number of points. </t>
    </r>
    <r>
      <rPr>
        <b val="true"/>
        <sz val="9"/>
        <color rgb="FF000000"/>
        <rFont val="Arial"/>
        <family val="2"/>
      </rPr>
      <t xml:space="preserve">05/11</t>
    </r>
    <r>
      <rPr>
        <sz val="9"/>
        <rFont val="Arial"/>
        <family val="2"/>
      </rPr>
      <t xml:space="preserve"> Enron comments on final draft of advice being sent today. </t>
    </r>
    <r>
      <rPr>
        <b val="true"/>
        <sz val="9"/>
        <color rgb="FFFF0000"/>
        <rFont val="Arial"/>
        <family val="2"/>
      </rPr>
      <t xml:space="preserve">5/25</t>
    </r>
    <r>
      <rPr>
        <sz val="9"/>
        <rFont val="Arial"/>
        <family val="2"/>
      </rPr>
      <t xml:space="preserve"> Awaiting response to our comments on final draft of advice.</t>
    </r>
  </si>
  <si>
    <t xml:space="preserve">Hong Kong </t>
  </si>
  <si>
    <t xml:space="preserve">Taiwan</t>
  </si>
  <si>
    <t xml:space="preserve">Israel</t>
  </si>
  <si>
    <t xml:space="preserve">China</t>
  </si>
  <si>
    <t xml:space="preserve">EUROPE</t>
  </si>
  <si>
    <t xml:space="preserve">Austria</t>
  </si>
  <si>
    <t xml:space="preserve">Dutch Antilles</t>
  </si>
  <si>
    <t xml:space="preserve">Seafreight</t>
  </si>
  <si>
    <t xml:space="preserve">Andy James</t>
  </si>
  <si>
    <t xml:space="preserve">Approved</t>
  </si>
  <si>
    <r>
      <rPr>
        <b val="true"/>
        <sz val="9"/>
        <color rgb="FF000000"/>
        <rFont val="Arial"/>
        <family val="2"/>
      </rPr>
      <t xml:space="preserve">03/23</t>
    </r>
    <r>
      <rPr>
        <b val="true"/>
        <sz val="9"/>
        <rFont val="Arial"/>
        <family val="2"/>
      </rPr>
      <t xml:space="preserve"> </t>
    </r>
    <r>
      <rPr>
        <sz val="9"/>
        <rFont val="Arial"/>
        <family val="2"/>
      </rPr>
      <t xml:space="preserve"> New due diligence surveys to be sent to Counsel. </t>
    </r>
    <r>
      <rPr>
        <b val="true"/>
        <sz val="9"/>
        <rFont val="Arial"/>
        <family val="2"/>
      </rPr>
      <t xml:space="preserve">5/11</t>
    </r>
    <r>
      <rPr>
        <b val="true"/>
        <sz val="9"/>
        <color rgb="FFFF0000"/>
        <rFont val="Arial"/>
        <family val="2"/>
      </rPr>
      <t xml:space="preserve"> </t>
    </r>
    <r>
      <rPr>
        <sz val="9"/>
        <rFont val="Arial"/>
        <family val="2"/>
      </rPr>
      <t xml:space="preserve">Response expected shortly. </t>
    </r>
    <r>
      <rPr>
        <b val="true"/>
        <sz val="9"/>
        <color rgb="FFFF0000"/>
        <rFont val="Arial"/>
        <family val="2"/>
      </rPr>
      <t xml:space="preserve">5/18</t>
    </r>
    <r>
      <rPr>
        <sz val="9"/>
        <rFont val="Arial"/>
        <family val="2"/>
      </rPr>
      <t xml:space="preserve"> Approved</t>
    </r>
  </si>
  <si>
    <t xml:space="preserve">Belgium</t>
  </si>
  <si>
    <t xml:space="preserve">Hungary</t>
  </si>
  <si>
    <t xml:space="preserve">Central Europe Orig</t>
  </si>
  <si>
    <t xml:space="preserve">Antony Steiner</t>
  </si>
  <si>
    <r>
      <rPr>
        <b val="true"/>
        <sz val="9"/>
        <rFont val="Arial"/>
        <family val="2"/>
      </rPr>
      <t xml:space="preserve">03/23 </t>
    </r>
    <r>
      <rPr>
        <sz val="9"/>
        <rFont val="Arial"/>
        <family val="2"/>
      </rPr>
      <t xml:space="preserve"> New due diligence surveys to be sent to Counsel. </t>
    </r>
    <r>
      <rPr>
        <b val="true"/>
        <sz val="9"/>
        <color rgb="FFFF0000"/>
        <rFont val="Arial"/>
        <family val="2"/>
      </rPr>
      <t xml:space="preserve">5/11</t>
    </r>
    <r>
      <rPr>
        <sz val="9"/>
        <rFont val="Arial"/>
        <family val="2"/>
      </rPr>
      <t xml:space="preserve"> Counsel's advice under review</t>
    </r>
  </si>
  <si>
    <t xml:space="preserve">Croatia </t>
  </si>
  <si>
    <t xml:space="preserve">British Virgin Islands</t>
  </si>
  <si>
    <t xml:space="preserve">Pierre Aury/
Tim Jones</t>
  </si>
  <si>
    <r>
      <rPr>
        <b val="true"/>
        <sz val="10"/>
        <rFont val="Arial"/>
        <family val="2"/>
      </rPr>
      <t xml:space="preserve">02/12</t>
    </r>
    <r>
      <rPr>
        <sz val="10"/>
        <rFont val="Arial"/>
        <family val="0"/>
      </rPr>
      <t xml:space="preserve">  Due diligence commenced. </t>
    </r>
    <r>
      <rPr>
        <b val="true"/>
        <sz val="10"/>
        <color rgb="FF000000"/>
        <rFont val="Arial"/>
        <family val="2"/>
      </rPr>
      <t xml:space="preserve">02/16</t>
    </r>
    <r>
      <rPr>
        <sz val="10"/>
        <rFont val="Arial"/>
        <family val="0"/>
      </rPr>
      <t xml:space="preserve"> Due Diligence completed.  </t>
    </r>
    <r>
      <rPr>
        <b val="true"/>
        <sz val="10"/>
        <color rgb="FF000000"/>
        <rFont val="Arial"/>
        <family val="2"/>
      </rPr>
      <t xml:space="preserve">3/02</t>
    </r>
    <r>
      <rPr>
        <sz val="10"/>
        <rFont val="Arial"/>
        <family val="0"/>
      </rPr>
      <t xml:space="preserve"> No issues in relation to trading of pulp &amp; paper, bandwidth capacity, bullion and energy commodities. </t>
    </r>
    <r>
      <rPr>
        <b val="true"/>
        <sz val="10"/>
        <color rgb="FFFF0000"/>
        <rFont val="Arial"/>
        <family val="2"/>
      </rPr>
      <t xml:space="preserve">3/09</t>
    </r>
    <r>
      <rPr>
        <sz val="10"/>
        <rFont val="Arial"/>
        <family val="0"/>
      </rPr>
      <t xml:space="preserve"> Working on legal information for all commodities.</t>
    </r>
  </si>
  <si>
    <t xml:space="preserve">Czech Republic</t>
  </si>
  <si>
    <t xml:space="preserve">Denmark</t>
  </si>
  <si>
    <t xml:space="preserve">Finland</t>
  </si>
  <si>
    <t xml:space="preserve">France</t>
  </si>
  <si>
    <t xml:space="preserve">Germany</t>
  </si>
  <si>
    <t xml:space="preserve">Greece</t>
  </si>
  <si>
    <t xml:space="preserve">Ireland</t>
  </si>
  <si>
    <t xml:space="preserve">Italy</t>
  </si>
  <si>
    <t xml:space="preserve">Latavia</t>
  </si>
  <si>
    <t xml:space="preserve">Monaco</t>
  </si>
  <si>
    <t xml:space="preserve">Netherlands</t>
  </si>
  <si>
    <t xml:space="preserve">Norway</t>
  </si>
  <si>
    <t xml:space="preserve">Poland</t>
  </si>
  <si>
    <t xml:space="preserve">Portugal</t>
  </si>
  <si>
    <t xml:space="preserve">Romania</t>
  </si>
  <si>
    <t xml:space="preserve">Russia</t>
  </si>
  <si>
    <t xml:space="preserve">Slovakia</t>
  </si>
  <si>
    <t xml:space="preserve">Slovenia</t>
  </si>
  <si>
    <t xml:space="preserve">Spain</t>
  </si>
  <si>
    <t xml:space="preserve">Sweden</t>
  </si>
  <si>
    <t xml:space="preserve">Switzerland</t>
  </si>
  <si>
    <t xml:space="preserve">Turkey</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</si>
  <si>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</si>
  <si>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</si>
  <si>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</si>
  <si>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</si>
  <si>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</si>
  <si>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</si>
  <si>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</si>
  <si>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</si>
  <si>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Freight</t>
  </si>
  <si>
    <t xml:space="preserve">US Tanker Freight Swap </t>
  </si>
  <si>
    <t xml:space="preserve">US</t>
  </si>
  <si>
    <t xml:space="preserve">Joe King</t>
  </si>
  <si>
    <t xml:space="preserve">Robert Cass</t>
  </si>
  <si>
    <t xml:space="preserve">Kevin Meredith</t>
  </si>
  <si>
    <t xml:space="preserve">For Release</t>
  </si>
  <si>
    <r>
      <rPr>
        <b val="true"/>
        <sz val="9"/>
        <rFont val="Arial"/>
        <family val="2"/>
      </rPr>
      <t xml:space="preserve">5/18 </t>
    </r>
    <r>
      <rPr>
        <sz val="9"/>
        <rFont val="Arial"/>
        <family val="2"/>
      </rPr>
      <t xml:space="preserve">Needs to be discussed with Tax &amp; Legal. </t>
    </r>
    <r>
      <rPr>
        <b val="true"/>
        <sz val="9"/>
        <color rgb="FFFF0000"/>
        <rFont val="Arial"/>
        <family val="2"/>
      </rPr>
      <t xml:space="preserve">5/25 </t>
    </r>
    <r>
      <rPr>
        <sz val="9"/>
        <color rgb="FF000000"/>
        <rFont val="Arial"/>
        <family val="2"/>
      </rPr>
      <t xml:space="preserve">Waiting on approval from legal, to be released June 4th.</t>
    </r>
  </si>
  <si>
    <t xml:space="preserve">Test</t>
  </si>
  <si>
    <r>
      <rPr>
        <b val="true"/>
        <sz val="9"/>
        <color rgb="FFFF0000"/>
        <rFont val="Arial"/>
        <family val="2"/>
      </rPr>
      <t xml:space="preserve">5/18 </t>
    </r>
    <r>
      <rPr>
        <sz val="9"/>
        <rFont val="Arial"/>
        <family val="2"/>
      </rPr>
      <t xml:space="preserve">Needs to be discussed with Tax &amp; Legal.</t>
    </r>
  </si>
  <si>
    <t xml:space="preserve">Gas</t>
  </si>
  <si>
    <t xml:space="preserve">Can Gas Fin Opt Call/Put (INTERNAL ONLY)</t>
  </si>
  <si>
    <t xml:space="preserve">CAN</t>
  </si>
  <si>
    <t xml:space="preserve">Lon Draper</t>
  </si>
  <si>
    <t xml:space="preserve">Melba Lozano</t>
  </si>
  <si>
    <t xml:space="preserve">On Hold</t>
  </si>
  <si>
    <r>
      <rPr>
        <sz val="9"/>
        <color rgb="FF000000"/>
        <rFont val="Arial"/>
        <family val="2"/>
      </rPr>
      <t xml:space="preserve"> </t>
    </r>
    <r>
      <rPr>
        <b val="true"/>
        <sz val="9"/>
        <color rgb="FF000000"/>
        <rFont val="Arial"/>
        <family val="2"/>
      </rPr>
      <t xml:space="preserve">3/09</t>
    </r>
    <r>
      <rPr>
        <sz val="9"/>
        <color rgb="FF000000"/>
        <rFont val="Arial"/>
        <family val="2"/>
      </rPr>
      <t xml:space="preserve"> Description in Legal, Launch target is March 19th. </t>
    </r>
    <r>
      <rPr>
        <b val="true"/>
        <sz val="9"/>
        <color rgb="FF000000"/>
        <rFont val="Arial"/>
        <family val="2"/>
      </rPr>
      <t xml:space="preserve">3/16</t>
    </r>
    <r>
      <rPr>
        <b val="true"/>
        <sz val="9"/>
        <color rgb="FFFF0000"/>
        <rFont val="Arial"/>
        <family val="2"/>
      </rPr>
      <t xml:space="preserve"> </t>
    </r>
    <r>
      <rPr>
        <sz val="9"/>
        <color rgb="FF000000"/>
        <rFont val="Arial"/>
        <family val="2"/>
      </rPr>
      <t xml:space="preserve">Waiting on notice from Savita. Product on Hold. </t>
    </r>
    <r>
      <rPr>
        <b val="true"/>
        <sz val="9"/>
        <color rgb="FF000000"/>
        <rFont val="Arial"/>
        <family val="2"/>
      </rPr>
      <t xml:space="preserve">3/30</t>
    </r>
    <r>
      <rPr>
        <sz val="9"/>
        <color rgb="FF000000"/>
        <rFont val="Arial"/>
        <family val="2"/>
      </rPr>
      <t xml:space="preserve"> Product Revised. </t>
    </r>
    <r>
      <rPr>
        <b val="true"/>
        <sz val="9"/>
        <color rgb="FF000000"/>
        <rFont val="Arial"/>
        <family val="2"/>
      </rPr>
      <t xml:space="preserve">4/20</t>
    </r>
    <r>
      <rPr>
        <sz val="9"/>
        <color rgb="FF000000"/>
        <rFont val="Arial"/>
        <family val="2"/>
      </rPr>
      <t xml:space="preserve"> On Hold. </t>
    </r>
    <r>
      <rPr>
        <b val="true"/>
        <sz val="9"/>
        <color rgb="FFFF0000"/>
        <rFont val="Arial"/>
        <family val="2"/>
      </rPr>
      <t xml:space="preserve">5/11</t>
    </r>
    <r>
      <rPr>
        <sz val="9"/>
        <color rgb="FF000000"/>
        <rFont val="Arial"/>
        <family val="2"/>
      </rPr>
      <t xml:space="preserve"> Product changed to External.</t>
    </r>
  </si>
  <si>
    <t xml:space="preserve">US Gas Secondary Firm</t>
  </si>
  <si>
    <t xml:space="preserve">Kevin Ruseitti</t>
  </si>
  <si>
    <t xml:space="preserve">Chris Walker</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</si>
  <si>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Language. </t>
    </r>
    <r>
      <rPr>
        <b val="true"/>
        <sz val="9"/>
        <color rgb="FF000000"/>
        <rFont val="Arial"/>
        <family val="2"/>
      </rPr>
      <t xml:space="preserve">4/20</t>
    </r>
    <r>
      <rPr>
        <sz val="9"/>
        <color rgb="FF000000"/>
        <rFont val="Arial"/>
        <family val="2"/>
      </rPr>
      <t xml:space="preserve"> Product on Hold. </t>
    </r>
    <r>
      <rPr>
        <b val="true"/>
        <sz val="9"/>
        <color rgb="FF000000"/>
        <rFont val="Arial"/>
        <family val="2"/>
      </rPr>
      <t xml:space="preserve">4/27</t>
    </r>
    <r>
      <rPr>
        <sz val="9"/>
        <color rgb="FF000000"/>
        <rFont val="Arial"/>
        <family val="2"/>
      </rPr>
      <t xml:space="preserve"> Product in Test. </t>
    </r>
    <r>
      <rPr>
        <b val="true"/>
        <sz val="9"/>
        <color rgb="FFFF0000"/>
        <rFont val="Arial"/>
        <family val="2"/>
      </rPr>
      <t xml:space="preserve">5/11</t>
    </r>
    <r>
      <rPr>
        <sz val="9"/>
        <color rgb="FF000000"/>
        <rFont val="Arial"/>
        <family val="2"/>
      </rPr>
      <t xml:space="preserve"> Waiting on GTC launguage from legal</t>
    </r>
  </si>
  <si>
    <t xml:space="preserve">US SYN Fuel Coal</t>
  </si>
  <si>
    <t xml:space="preserve">Lenny Hochschild</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</si>
  <si>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t>
    </r>
    <r>
      <rPr>
        <b val="true"/>
        <sz val="9"/>
        <color rgb="FF000000"/>
        <rFont val="Arial"/>
        <family val="2"/>
      </rPr>
      <t xml:space="preserve">  4/9 </t>
    </r>
    <r>
      <rPr>
        <sz val="9"/>
        <color rgb="FF000000"/>
        <rFont val="Arial"/>
        <family val="2"/>
      </rPr>
      <t xml:space="preserve">Product Type on hold pending Legal development of GTC's and logistics, etc. </t>
    </r>
    <r>
      <rPr>
        <b val="true"/>
        <sz val="9"/>
        <rFont val="Arial"/>
        <family val="2"/>
      </rPr>
      <t xml:space="preserve">4/20</t>
    </r>
    <r>
      <rPr>
        <sz val="9"/>
        <color rgb="FF000000"/>
        <rFont val="Arial"/>
        <family val="2"/>
      </rPr>
      <t xml:space="preserve"> Product on Hold. </t>
    </r>
    <r>
      <rPr>
        <b val="true"/>
        <sz val="9"/>
        <color rgb="FFFF0000"/>
        <rFont val="Arial"/>
        <family val="2"/>
      </rPr>
      <t xml:space="preserve">5/11</t>
    </r>
    <r>
      <rPr>
        <sz val="9"/>
        <color rgb="FF000000"/>
        <rFont val="Arial"/>
        <family val="2"/>
      </rPr>
      <t xml:space="preserve"> Waiting on GTC from legal.</t>
    </r>
  </si>
  <si>
    <t xml:space="preserve">Newsprint</t>
  </si>
  <si>
    <t xml:space="preserve">Can Newsprint Phy</t>
  </si>
  <si>
    <t xml:space="preserve">Gary Nelson</t>
  </si>
  <si>
    <r>
      <rPr>
        <b val="true"/>
        <sz val="9"/>
        <color rgb="FFFF0000"/>
        <rFont val="Arial"/>
        <family val="2"/>
      </rPr>
      <t xml:space="preserve">5/25 </t>
    </r>
    <r>
      <rPr>
        <sz val="9"/>
        <color rgb="FF000000"/>
        <rFont val="Arial"/>
        <family val="2"/>
      </rPr>
      <t xml:space="preserve">Waiting on approvals to be released June 4th.</t>
    </r>
  </si>
  <si>
    <t xml:space="preserve">Power</t>
  </si>
  <si>
    <t xml:space="preserve">Us West Power CAISO Spread</t>
  </si>
  <si>
    <t xml:space="preserve">Us</t>
  </si>
  <si>
    <t xml:space="preserve">Bob Badeer</t>
  </si>
  <si>
    <r>
      <rPr>
        <sz val="9"/>
        <color rgb="FF000000"/>
        <rFont val="Arial"/>
        <family val="2"/>
      </rPr>
      <t xml:space="preserve"> </t>
    </r>
    <r>
      <rPr>
        <b val="true"/>
        <sz val="9"/>
        <color rgb="FFFF0000"/>
        <rFont val="Arial"/>
        <family val="2"/>
      </rPr>
      <t xml:space="preserve">3/09</t>
    </r>
    <r>
      <rPr>
        <sz val="9"/>
        <color rgb="FF000000"/>
        <rFont val="Arial"/>
        <family val="2"/>
      </rPr>
      <t xml:space="preserve"> Description being reviewed by trader, </t>
    </r>
  </si>
  <si>
    <t xml:space="preserve">US Phy Power Call and Put</t>
  </si>
  <si>
    <t xml:space="preserve">Harry Arora &amp; Robert Stalford </t>
  </si>
  <si>
    <t xml:space="preserve">Recovered Paper </t>
  </si>
  <si>
    <t xml:space="preserve">Can Recycled OCC Phy</t>
  </si>
  <si>
    <t xml:space="preserve">Recovered Paper</t>
  </si>
  <si>
    <r>
      <rPr>
        <b val="true"/>
        <sz val="9"/>
        <color rgb="FFFF0000"/>
        <rFont val="Arial"/>
        <family val="2"/>
      </rPr>
      <t xml:space="preserve">5/25 </t>
    </r>
    <r>
      <rPr>
        <sz val="9"/>
        <color rgb="FF000000"/>
        <rFont val="Arial"/>
        <family val="2"/>
      </rPr>
      <t xml:space="preserve">Pending Sigma factor and GTC. Waiting on approvals to be released June 4th.</t>
    </r>
  </si>
  <si>
    <t xml:space="preserve">Can Recycled ONP Phy</t>
  </si>
  <si>
    <t xml:space="preserve">ENRONONLINE NEW PRODUCTS STATUS Managed by London Office</t>
  </si>
  <si>
    <t xml:space="preserve">Bullion</t>
  </si>
  <si>
    <t xml:space="preserve">Gold and Silver</t>
  </si>
  <si>
    <t xml:space="preserve">London </t>
  </si>
  <si>
    <t xml:space="preserve">Metals</t>
  </si>
  <si>
    <t xml:space="preserve">Tony Piper/ Martin Dulake</t>
  </si>
  <si>
    <t xml:space="preserve">Kristina/Arfan</t>
  </si>
  <si>
    <r>
      <rPr>
        <b val="true"/>
        <sz val="10"/>
        <color rgb="FF000000"/>
        <rFont val="Arial"/>
        <family val="2"/>
      </rPr>
      <t xml:space="preserve">11/3</t>
    </r>
    <r>
      <rPr>
        <sz val="10"/>
        <rFont val="Arial"/>
        <family val="0"/>
      </rPr>
      <t xml:space="preserve">  Meeting with trader to be set up. 11/10 Due diligence commenced. Long descriptions being drafted. </t>
    </r>
    <r>
      <rPr>
        <b val="true"/>
        <sz val="10"/>
        <color rgb="FF000000"/>
        <rFont val="Arial"/>
        <family val="2"/>
      </rPr>
      <t xml:space="preserve">12/08</t>
    </r>
    <r>
      <rPr>
        <sz val="10"/>
        <rFont val="Arial"/>
        <family val="0"/>
      </rPr>
      <t xml:space="preserve"> Tentative launch date Dec 15th. </t>
    </r>
    <r>
      <rPr>
        <b val="true"/>
        <sz val="10"/>
        <color rgb="FF000000"/>
        <rFont val="Arial"/>
        <family val="2"/>
      </rPr>
      <t xml:space="preserve">01/05</t>
    </r>
    <r>
      <rPr>
        <sz val="10"/>
        <rFont val="Arial"/>
        <family val="0"/>
      </rPr>
      <t xml:space="preserve"> Awaiting information from legal and traders. </t>
    </r>
    <r>
      <rPr>
        <b val="true"/>
        <sz val="10"/>
        <color rgb="FF000000"/>
        <rFont val="Arial"/>
        <family val="2"/>
      </rPr>
      <t xml:space="preserve">01/19</t>
    </r>
    <r>
      <rPr>
        <sz val="10"/>
        <rFont val="Arial"/>
        <family val="0"/>
      </rPr>
      <t xml:space="preserve"> Due diligence for Sweden, Switzerland, South Africa and Austrailia completed. Awaiting results form USA, Peru, Mexico, and Canada. Legal agreed to use ISDA as main trading agreement. </t>
    </r>
    <r>
      <rPr>
        <b val="true"/>
        <sz val="10"/>
        <rFont val="Arial"/>
        <family val="2"/>
      </rPr>
      <t xml:space="preserve">02/09</t>
    </r>
    <r>
      <rPr>
        <sz val="10"/>
        <rFont val="Arial"/>
        <family val="0"/>
      </rPr>
      <t xml:space="preserve"> Credit commenced counterparty review. </t>
    </r>
    <r>
      <rPr>
        <b val="true"/>
        <sz val="10"/>
        <color rgb="FFFF0000"/>
        <rFont val="Arial"/>
        <family val="2"/>
      </rPr>
      <t xml:space="preserve">05/11</t>
    </r>
    <r>
      <rPr>
        <sz val="10"/>
        <rFont val="Arial"/>
        <family val="0"/>
      </rPr>
      <t xml:space="preserve"> Joe Gold wants to launch Silver, Platinum and Palladium, but not Gold. Will launch product when experienced traders are hired.</t>
    </r>
  </si>
  <si>
    <t xml:space="preserve">Coal</t>
  </si>
  <si>
    <t xml:space="preserve">Seafreight Swaption</t>
  </si>
  <si>
    <t xml:space="preserve">London</t>
  </si>
  <si>
    <t xml:space="preserve">Arfan</t>
  </si>
  <si>
    <r>
      <rPr>
        <b val="true"/>
        <sz val="10"/>
        <color rgb="FFFF0000"/>
        <rFont val="Arial"/>
        <family val="2"/>
      </rPr>
      <t xml:space="preserve">05/11</t>
    </r>
    <r>
      <rPr>
        <sz val="10"/>
        <rFont val="Arial"/>
        <family val="0"/>
      </rPr>
      <t xml:space="preserve">  Agreed with Andy James that product would be changed from Asian option to Swaption.  Awaiting fixes to short description in Options functionality.</t>
    </r>
  </si>
  <si>
    <t xml:space="preserve">Coal &amp; Freight</t>
  </si>
  <si>
    <t xml:space="preserve">Seafreight Auction</t>
  </si>
  <si>
    <t xml:space="preserve">Pierre Aury</t>
  </si>
  <si>
    <t xml:space="preserve">Philippa</t>
  </si>
  <si>
    <r>
      <rPr>
        <b val="true"/>
        <sz val="10"/>
        <color rgb="FF000000"/>
        <rFont val="Arial"/>
        <family val="2"/>
      </rPr>
      <t xml:space="preserve">03/16</t>
    </r>
    <r>
      <rPr>
        <sz val="10"/>
        <rFont val="Arial"/>
        <family val="0"/>
      </rPr>
      <t xml:space="preserve">  Awaiting info from trader. </t>
    </r>
    <r>
      <rPr>
        <b val="true"/>
        <sz val="10"/>
        <rFont val="Arial"/>
        <family val="2"/>
      </rPr>
      <t xml:space="preserve">5/11</t>
    </r>
    <r>
      <rPr>
        <sz val="10"/>
        <rFont val="Arial"/>
        <family val="0"/>
      </rPr>
      <t xml:space="preserve"> Meeting with traders on May 14 to discuss requirements. </t>
    </r>
    <r>
      <rPr>
        <b val="true"/>
        <sz val="10"/>
        <color rgb="FFFF0000"/>
        <rFont val="Arial"/>
        <family val="2"/>
      </rPr>
      <t xml:space="preserve">5/18</t>
    </r>
    <r>
      <rPr>
        <sz val="10"/>
        <rFont val="Arial"/>
        <family val="0"/>
      </rPr>
      <t xml:space="preserve">  working with traders to define auction</t>
    </r>
  </si>
  <si>
    <t xml:space="preserve">Singapore Tanker Freight</t>
  </si>
  <si>
    <t xml:space="preserve">Paul Henking</t>
  </si>
  <si>
    <t xml:space="preserve">Lara McKinney</t>
  </si>
  <si>
    <t xml:space="preserve">5/25 long desc approved, with traders</t>
  </si>
  <si>
    <t xml:space="preserve">Nickel Phys x 3</t>
  </si>
  <si>
    <t xml:space="preserve">Fritz Ten Doornkaat</t>
  </si>
  <si>
    <t xml:space="preserve">Legal</t>
  </si>
  <si>
    <r>
      <rPr>
        <b val="true"/>
        <sz val="9"/>
        <color rgb="FF000000"/>
        <rFont val="Arial"/>
        <family val="2"/>
      </rPr>
      <t xml:space="preserve">03/16</t>
    </r>
    <r>
      <rPr>
        <sz val="10"/>
        <rFont val="Arial"/>
        <family val="0"/>
      </rPr>
      <t xml:space="preserve">  Product development to commence in April. </t>
    </r>
    <r>
      <rPr>
        <b val="true"/>
        <sz val="10"/>
        <color rgb="FF000000"/>
        <rFont val="Arial"/>
        <family val="2"/>
      </rPr>
      <t xml:space="preserve">04/20</t>
    </r>
    <r>
      <rPr>
        <sz val="10"/>
        <rFont val="Arial"/>
        <family val="0"/>
      </rPr>
      <t xml:space="preserve"> Trader reviewing Product Long Description. </t>
    </r>
    <r>
      <rPr>
        <b val="true"/>
        <sz val="10"/>
        <color rgb="FF000000"/>
        <rFont val="Arial"/>
        <family val="2"/>
      </rPr>
      <t xml:space="preserve">4/27</t>
    </r>
    <r>
      <rPr>
        <sz val="10"/>
        <rFont val="Arial"/>
        <family val="0"/>
      </rPr>
      <t xml:space="preserve"> Long Description resent to Trader- awaiting response. </t>
    </r>
    <r>
      <rPr>
        <b val="true"/>
        <sz val="10"/>
        <color rgb="FFFF0000"/>
        <rFont val="Arial"/>
        <family val="2"/>
      </rPr>
      <t xml:space="preserve">5/11</t>
    </r>
    <r>
      <rPr>
        <sz val="10"/>
        <rFont val="Arial"/>
        <family val="0"/>
      </rPr>
      <t xml:space="preserve"> Long Desc and GTCs approved, awaiting profiles from legal and credit. To be launched on 6-4-01 as per trader's request. </t>
    </r>
  </si>
  <si>
    <t xml:space="preserve">Cobalt Phys</t>
  </si>
  <si>
    <t xml:space="preserve">Fritz Ten Doornkat</t>
  </si>
  <si>
    <r>
      <rPr>
        <b val="true"/>
        <sz val="10"/>
        <color rgb="FF000000"/>
        <rFont val="Arial"/>
        <family val="2"/>
      </rPr>
      <t xml:space="preserve">4/27 </t>
    </r>
    <r>
      <rPr>
        <sz val="10"/>
        <color rgb="FF000000"/>
        <rFont val="Arial"/>
        <family val="2"/>
      </rPr>
      <t xml:space="preserve">Long Description sent to trader- awaiting response. </t>
    </r>
    <r>
      <rPr>
        <b val="true"/>
        <sz val="10"/>
        <color rgb="FFFF0000"/>
        <rFont val="Arial"/>
        <family val="2"/>
      </rPr>
      <t xml:space="preserve">5/11</t>
    </r>
    <r>
      <rPr>
        <sz val="10"/>
        <color rgb="FF000000"/>
        <rFont val="Arial"/>
        <family val="2"/>
      </rPr>
      <t xml:space="preserve"> As per trader's request, will review LD after Phys Nickel is launched.</t>
    </r>
  </si>
  <si>
    <t xml:space="preserve">Aluminum Alloy Physical</t>
  </si>
  <si>
    <t xml:space="preserve">Stephen Upot</t>
  </si>
  <si>
    <t xml:space="preserve">5/25 trader unsure of launch date</t>
  </si>
  <si>
    <t xml:space="preserve">Natural Gas</t>
  </si>
  <si>
    <t xml:space="preserve">UK Gas vs Belgian Gas Location Spread</t>
  </si>
  <si>
    <t xml:space="preserve">David Furner</t>
  </si>
  <si>
    <r>
      <rPr>
        <b val="true"/>
        <sz val="10"/>
        <rFont val="Arial"/>
        <family val="2"/>
      </rPr>
      <t xml:space="preserve">03/16</t>
    </r>
    <r>
      <rPr>
        <sz val="10"/>
        <rFont val="Arial"/>
        <family val="0"/>
      </rPr>
      <t xml:space="preserve"> EnronOnline functionality to be tested for this.  </t>
    </r>
    <r>
      <rPr>
        <b val="true"/>
        <sz val="10"/>
        <rFont val="Arial"/>
        <family val="2"/>
      </rPr>
      <t xml:space="preserve">03/23</t>
    </r>
    <r>
      <rPr>
        <sz val="10"/>
        <rFont val="Arial"/>
        <family val="0"/>
      </rPr>
      <t xml:space="preserve"> LD drafted.  Awaiting GTCs from Legal.  Awaiting system changes.  </t>
    </r>
    <r>
      <rPr>
        <b val="true"/>
        <sz val="10"/>
        <color rgb="FF000000"/>
        <rFont val="Arial"/>
        <family val="2"/>
      </rPr>
      <t xml:space="preserve">04/20</t>
    </r>
    <r>
      <rPr>
        <sz val="10"/>
        <rFont val="Arial"/>
        <family val="0"/>
      </rPr>
      <t xml:space="preserve">  System changes complete.  Awaiting GTCs from external counsel. </t>
    </r>
    <r>
      <rPr>
        <b val="true"/>
        <sz val="10"/>
        <color rgb="FFFF0000"/>
        <rFont val="Arial"/>
        <family val="2"/>
      </rPr>
      <t xml:space="preserve">4/27</t>
    </r>
    <r>
      <rPr>
        <sz val="10"/>
        <rFont val="Arial"/>
        <family val="0"/>
      </rPr>
      <t xml:space="preserve"> Still awaiting info from legal counsel.</t>
    </r>
  </si>
  <si>
    <t xml:space="preserve">Belgian Gas Phys Zeehub Option</t>
  </si>
  <si>
    <t xml:space="preserve">UK Gas</t>
  </si>
  <si>
    <t xml:space="preserve">Nicola Craig</t>
  </si>
  <si>
    <r>
      <rPr>
        <b val="true"/>
        <sz val="10"/>
        <color rgb="FFFF0000"/>
        <rFont val="Arial"/>
        <family val="2"/>
      </rPr>
      <t xml:space="preserve">05/11</t>
    </r>
    <r>
      <rPr>
        <sz val="10"/>
        <rFont val="Arial"/>
        <family val="0"/>
      </rPr>
      <t xml:space="preserve"> LD and GTC awaiting trader approval.</t>
    </r>
  </si>
  <si>
    <t xml:space="preserve">EnCap Auction</t>
  </si>
  <si>
    <t xml:space="preserve">Matt Fergusson</t>
  </si>
  <si>
    <r>
      <rPr>
        <b val="true"/>
        <sz val="10"/>
        <color rgb="FF000000"/>
        <rFont val="Arial"/>
        <family val="2"/>
      </rPr>
      <t xml:space="preserve">5/18</t>
    </r>
    <r>
      <rPr>
        <b val="true"/>
        <sz val="10"/>
        <rFont val="Arial"/>
        <family val="2"/>
      </rPr>
      <t xml:space="preserve"> </t>
    </r>
    <r>
      <rPr>
        <sz val="10"/>
        <rFont val="Arial"/>
        <family val="2"/>
      </rPr>
      <t xml:space="preserve">with traders to develop content and structure. </t>
    </r>
    <r>
      <rPr>
        <b val="true"/>
        <sz val="10"/>
        <color rgb="FFFF0000"/>
        <rFont val="Arial"/>
        <family val="2"/>
      </rPr>
      <t xml:space="preserve">5/25</t>
    </r>
    <r>
      <rPr>
        <sz val="10"/>
        <rFont val="Arial"/>
        <family val="2"/>
      </rPr>
      <t xml:space="preserve"> Cancelled by traders</t>
    </r>
  </si>
  <si>
    <t xml:space="preserve">Oil</t>
  </si>
  <si>
    <t xml:space="preserve">Gasoil Phys</t>
  </si>
  <si>
    <t xml:space="preserve">Henkka Talvitie</t>
  </si>
  <si>
    <t xml:space="preserve">Kristina Zoe</t>
  </si>
  <si>
    <r>
      <rPr>
        <b val="true"/>
        <sz val="10"/>
        <rFont val="Arial"/>
        <family val="2"/>
      </rPr>
      <t xml:space="preserve">4/27</t>
    </r>
    <r>
      <rPr>
        <b val="true"/>
        <sz val="10"/>
        <color rgb="FF000000"/>
        <rFont val="Arial"/>
        <family val="2"/>
      </rPr>
      <t xml:space="preserve"> </t>
    </r>
    <r>
      <rPr>
        <sz val="10"/>
        <color rgb="FF000000"/>
        <rFont val="Arial"/>
        <family val="2"/>
      </rPr>
      <t xml:space="preserve">Arranging meeting with Trader and Logistics. </t>
    </r>
    <r>
      <rPr>
        <b val="true"/>
        <sz val="10"/>
        <color rgb="FFFF0000"/>
        <rFont val="Arial"/>
        <family val="2"/>
      </rPr>
      <t xml:space="preserve">5/11</t>
    </r>
    <r>
      <rPr>
        <sz val="10"/>
        <color rgb="FF000000"/>
        <rFont val="Arial"/>
        <family val="2"/>
      </rPr>
      <t xml:space="preserve"> Graham Cane to provide GTC and LD.</t>
    </r>
  </si>
  <si>
    <t xml:space="preserve">Gasoline Crack Spread Fin</t>
  </si>
  <si>
    <t xml:space="preserve">John Spencer</t>
  </si>
  <si>
    <t xml:space="preserve">Diesel Phys</t>
  </si>
  <si>
    <t xml:space="preserve">Ross Koller</t>
  </si>
  <si>
    <t xml:space="preserve">Zoe/Kristina</t>
  </si>
  <si>
    <r>
      <rPr>
        <b val="true"/>
        <sz val="10"/>
        <color rgb="FF000000"/>
        <rFont val="Arial"/>
        <family val="2"/>
      </rPr>
      <t xml:space="preserve">4/27 </t>
    </r>
    <r>
      <rPr>
        <sz val="10"/>
        <color rgb="FF000000"/>
        <rFont val="Arial"/>
        <family val="2"/>
      </rPr>
      <t xml:space="preserve">Arranging meeting with Trader and Logistics  </t>
    </r>
    <r>
      <rPr>
        <b val="true"/>
        <sz val="10"/>
        <color rgb="FFFF0000"/>
        <rFont val="Arial"/>
        <family val="2"/>
      </rPr>
      <t xml:space="preserve">05/11</t>
    </r>
    <r>
      <rPr>
        <sz val="10"/>
        <color rgb="FF000000"/>
        <rFont val="Arial"/>
        <family val="2"/>
      </rPr>
      <t xml:space="preserve"> GTCs and LD awaited from Graham Cane.</t>
    </r>
  </si>
  <si>
    <t xml:space="preserve">Options</t>
  </si>
  <si>
    <t xml:space="preserve">Tim Jones</t>
  </si>
  <si>
    <t xml:space="preserve">Lara</t>
  </si>
  <si>
    <r>
      <rPr>
        <b val="true"/>
        <sz val="10"/>
        <rFont val="Arial"/>
        <family val="2"/>
      </rPr>
      <t xml:space="preserve">02/09</t>
    </r>
    <r>
      <rPr>
        <b val="true"/>
        <sz val="10"/>
        <color rgb="FF000000"/>
        <rFont val="Arial"/>
        <family val="2"/>
      </rPr>
      <t xml:space="preserve"> </t>
    </r>
    <r>
      <rPr>
        <sz val="10"/>
        <rFont val="Arial"/>
        <family val="2"/>
      </rPr>
      <t xml:space="preserve">Awaiting info from Dave F. </t>
    </r>
    <r>
      <rPr>
        <b val="true"/>
        <sz val="10"/>
        <color rgb="FFFF0000"/>
        <rFont val="Arial"/>
        <family val="2"/>
      </rPr>
      <t xml:space="preserve">5/18</t>
    </r>
    <r>
      <rPr>
        <sz val="10"/>
        <rFont val="Arial"/>
        <family val="2"/>
      </rPr>
      <t xml:space="preserve"> Awaiting change to option fuctionality</t>
    </r>
  </si>
  <si>
    <t xml:space="preserve">Norway Power</t>
  </si>
  <si>
    <t xml:space="preserve">Oslo</t>
  </si>
  <si>
    <t xml:space="preserve">Thor Lien</t>
  </si>
  <si>
    <t xml:space="preserve">Alan</t>
  </si>
  <si>
    <t xml:space="preserve">Dave Redmond</t>
  </si>
  <si>
    <r>
      <rPr>
        <b val="true"/>
        <sz val="10"/>
        <color rgb="FF000000"/>
        <rFont val="Arial"/>
        <family val="2"/>
      </rPr>
      <t xml:space="preserve">02/09</t>
    </r>
    <r>
      <rPr>
        <sz val="10"/>
        <rFont val="Arial"/>
        <family val="0"/>
      </rPr>
      <t xml:space="preserve"> Awaiting system upgrade to deal with Phys options. </t>
    </r>
    <r>
      <rPr>
        <b val="true"/>
        <sz val="10"/>
        <color rgb="FFFF0000"/>
        <rFont val="Arial"/>
        <family val="2"/>
      </rPr>
      <t xml:space="preserve">5/18</t>
    </r>
    <r>
      <rPr>
        <sz val="10"/>
        <rFont val="Arial"/>
        <family val="0"/>
      </rPr>
      <t xml:space="preserve"> awaiting trader to launch</t>
    </r>
  </si>
  <si>
    <t xml:space="preserve">Int Coal</t>
  </si>
  <si>
    <t xml:space="preserve">Jez Peters</t>
  </si>
  <si>
    <t xml:space="preserve">Caroline</t>
  </si>
  <si>
    <r>
      <rPr>
        <b val="true"/>
        <sz val="10"/>
        <color rgb="FF000000"/>
        <rFont val="Arial"/>
        <family val="2"/>
      </rPr>
      <t xml:space="preserve">02/09</t>
    </r>
    <r>
      <rPr>
        <sz val="10"/>
        <rFont val="Arial"/>
        <family val="0"/>
      </rPr>
      <t xml:space="preserve"> Awaiting system upgrade to deal with Phys options. </t>
    </r>
    <r>
      <rPr>
        <b val="true"/>
        <sz val="10"/>
        <color rgb="FFFF0000"/>
        <rFont val="Arial"/>
        <family val="2"/>
      </rPr>
      <t xml:space="preserve">4/27</t>
    </r>
    <r>
      <rPr>
        <sz val="10"/>
        <rFont val="Arial"/>
        <family val="0"/>
      </rPr>
      <t xml:space="preserve"> Trader training new traders on desk - not ready to post option prices on EnronOnline</t>
    </r>
  </si>
  <si>
    <t xml:space="preserve">Paper</t>
  </si>
  <si>
    <t xml:space="preserve">Physical Paper</t>
  </si>
  <si>
    <t xml:space="preserve">Niclas Egmar</t>
  </si>
  <si>
    <r>
      <rPr>
        <b val="true"/>
        <sz val="10"/>
        <rFont val="Arial"/>
        <family val="2"/>
      </rPr>
      <t xml:space="preserve">5/25</t>
    </r>
    <r>
      <rPr>
        <sz val="10"/>
        <rFont val="Arial"/>
        <family val="0"/>
      </rPr>
      <t xml:space="preserve"> long desc and GTCs with traders</t>
    </r>
  </si>
  <si>
    <t xml:space="preserve">Softs</t>
  </si>
  <si>
    <t xml:space="preserve">Coffee, Sugar, Cocoa</t>
  </si>
  <si>
    <t xml:space="preserve">Trena McFarland</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</si>
  <si>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descriptions to be approved by commercial prior to legal review. </t>
    </r>
    <r>
      <rPr>
        <b val="true"/>
        <sz val="10"/>
        <color rgb="FF000000"/>
        <rFont val="Arial"/>
        <family val="2"/>
      </rPr>
      <t xml:space="preserve">12/01</t>
    </r>
    <r>
      <rPr>
        <sz val="10"/>
        <rFont val="Arial"/>
        <family val="0"/>
      </rPr>
      <t xml:space="preserve"> on hold. </t>
    </r>
    <r>
      <rPr>
        <b val="true"/>
        <sz val="10"/>
        <color rgb="FF000000"/>
        <rFont val="Arial"/>
        <family val="2"/>
      </rPr>
      <t xml:space="preserve">12/08</t>
    </r>
    <r>
      <rPr>
        <sz val="10"/>
        <rFont val="Arial"/>
        <family val="0"/>
      </rPr>
      <t xml:space="preserve"> Approximate launch date Dec 15th. </t>
    </r>
    <r>
      <rPr>
        <b val="true"/>
        <sz val="10"/>
        <color rgb="FF000000"/>
        <rFont val="Arial"/>
        <family val="2"/>
      </rPr>
      <t xml:space="preserve">01/19</t>
    </r>
    <r>
      <rPr>
        <sz val="10"/>
        <rFont val="Arial"/>
        <family val="0"/>
      </rPr>
      <t xml:space="preserve"> Awaiting Senior Management sign off. </t>
    </r>
    <r>
      <rPr>
        <b val="true"/>
        <sz val="10"/>
        <color rgb="FF000000"/>
        <rFont val="Arial"/>
        <family val="2"/>
      </rPr>
      <t xml:space="preserve">03/02</t>
    </r>
    <r>
      <rPr>
        <sz val="10"/>
        <rFont val="Arial"/>
        <family val="0"/>
      </rPr>
      <t xml:space="preserve"> Many legal and tax issues to be setteled. </t>
    </r>
    <r>
      <rPr>
        <b val="true"/>
        <sz val="10"/>
        <color rgb="FFFF0000"/>
        <rFont val="Arial"/>
        <family val="2"/>
      </rPr>
      <t xml:space="preserve">3/16</t>
    </r>
    <r>
      <rPr>
        <sz val="10"/>
        <rFont val="Arial"/>
        <family val="0"/>
      </rPr>
      <t xml:space="preserve"> Product to be managed from New York. Waiting on info from Trader.</t>
    </r>
  </si>
  <si>
    <t xml:space="preserve">ACTIVATED COUNTRIES</t>
  </si>
  <si>
    <t xml:space="preserve">Date
Changed</t>
  </si>
  <si>
    <t xml:space="preserve">Activated Country</t>
  </si>
  <si>
    <t xml:space="preserve">Weather</t>
  </si>
  <si>
    <t xml:space="preserve">Waiting on Info</t>
  </si>
  <si>
    <t xml:space="preserve">Leonardo Pacheco</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</si>
  <si>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</si>
  <si>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</si>
  <si>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t xml:space="preserve">Bruce Garner</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</si>
  <si>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</si>
  <si>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t xml:space="preserve">Enron Argentina</t>
  </si>
  <si>
    <t xml:space="preserve">Patrick Hansen</t>
  </si>
  <si>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</si>
  <si>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</si>
  <si>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</si>
  <si>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Oct 5</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</si>
  <si>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</si>
  <si>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</si>
  <si>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t xml:space="preserve">Completed</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</si>
  <si>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</si>
  <si>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</si>
  <si>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</si>
  <si>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Done</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</si>
  <si>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r>
      <rPr>
        <b val="true"/>
        <sz val="9"/>
        <color rgb="FFFF0000"/>
        <rFont val="Arial"/>
        <family val="2"/>
      </rPr>
      <t xml:space="preserve"> 02/16 Done</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</si>
  <si>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</si>
  <si>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</si>
  <si>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</si>
  <si>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</si>
  <si>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</si>
  <si>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Cont Power</t>
  </si>
  <si>
    <t xml:space="preserve">Guther Tuhy</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</si>
  <si>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12/08 Completed</t>
    </r>
  </si>
  <si>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rFont val="Arial"/>
        <family val="2"/>
      </rPr>
      <t xml:space="preserve">11/17</t>
    </r>
    <r>
      <rPr>
        <sz val="9"/>
        <rFont val="Arial"/>
        <family val="2"/>
      </rPr>
      <t xml:space="preserve"> Time required for the approval from Turkish Capital Markets Board is estimated at 3 months. </t>
    </r>
    <r>
      <rPr>
        <b val="true"/>
        <sz val="9"/>
        <color rgb="FFFF0000"/>
        <rFont val="Arial"/>
        <family val="2"/>
      </rPr>
      <t xml:space="preserve">12/08 Completed</t>
    </r>
  </si>
  <si>
    <t xml:space="preserve">ACTIVATED PRODUCTS</t>
  </si>
  <si>
    <t xml:space="preserve">US TRANSACTION  PRODUCTS</t>
  </si>
  <si>
    <t xml:space="preserve">AUS and JPN Weather</t>
  </si>
  <si>
    <t xml:space="preserve">Weather Options</t>
  </si>
  <si>
    <t xml:space="preserve">Weather </t>
  </si>
  <si>
    <t xml:space="preserve">Dale Neuner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</si>
  <si>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</si>
  <si>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</si>
  <si>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</si>
  <si>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</si>
  <si>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</si>
  <si>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</si>
  <si>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</si>
  <si>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</si>
  <si>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t xml:space="preserve">PHY Fwd</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</si>
  <si>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</si>
  <si>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</si>
  <si>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</si>
  <si>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Petchems</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</si>
  <si>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</si>
  <si>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</si>
  <si>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US No.2 E. Fin Opt Call &amp; Put</t>
  </si>
  <si>
    <t xml:space="preserve">Mario DeLaossa</t>
  </si>
  <si>
    <t xml:space="preserve">DONE</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</si>
  <si>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000000"/>
        <rFont val="Arial"/>
        <family val="2"/>
      </rPr>
      <t xml:space="preserve">4/13</t>
    </r>
    <r>
      <rPr>
        <sz val="9"/>
        <color rgb="FF000000"/>
        <rFont val="Arial"/>
        <family val="2"/>
      </rPr>
      <t xml:space="preserve"> Test. </t>
    </r>
    <r>
      <rPr>
        <b val="true"/>
        <sz val="9"/>
        <color rgb="FF000000"/>
        <rFont val="Arial"/>
        <family val="2"/>
      </rPr>
      <t xml:space="preserve">4/20</t>
    </r>
    <r>
      <rPr>
        <sz val="9"/>
        <color rgb="FF000000"/>
        <rFont val="Arial"/>
        <family val="2"/>
      </rPr>
      <t xml:space="preserve"> Product in Test. </t>
    </r>
    <r>
      <rPr>
        <b val="true"/>
        <sz val="9"/>
        <color rgb="FFFF0000"/>
        <rFont val="Arial"/>
        <family val="2"/>
      </rPr>
      <t xml:space="preserve">4/27</t>
    </r>
    <r>
      <rPr>
        <sz val="9"/>
        <color rgb="FF000000"/>
        <rFont val="Arial"/>
        <family val="2"/>
      </rPr>
      <t xml:space="preserve"> Approved</t>
    </r>
  </si>
  <si>
    <t xml:space="preserve">US No.2 A. Fin Opt Call &amp; Put</t>
  </si>
  <si>
    <t xml:space="preserve">Ethane Fin Opt Call &amp; Put</t>
  </si>
  <si>
    <t xml:space="preserve">Lee Jackson</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</si>
  <si>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Testing.</t>
    </r>
    <r>
      <rPr>
        <b val="true"/>
        <sz val="9"/>
        <color rgb="FFFF0000"/>
        <rFont val="Arial"/>
        <family val="2"/>
      </rPr>
      <t xml:space="preserve"> 4/27</t>
    </r>
    <r>
      <rPr>
        <sz val="9"/>
        <color rgb="FF000000"/>
        <rFont val="Arial"/>
        <family val="2"/>
      </rPr>
      <t xml:space="preserve"> Approved</t>
    </r>
  </si>
  <si>
    <t xml:space="preserve">Propane Fin Opt Call &amp; Put</t>
  </si>
  <si>
    <t xml:space="preserve">Steel</t>
  </si>
  <si>
    <t xml:space="preserve">US Plate Base Fin</t>
  </si>
  <si>
    <t xml:space="preserve">Sean Keenan</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</si>
  <si>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 testing. </t>
    </r>
    <r>
      <rPr>
        <b val="true"/>
        <sz val="9"/>
        <color rgb="FF000000"/>
        <rFont val="Arial"/>
        <family val="2"/>
      </rPr>
      <t xml:space="preserve">4/20</t>
    </r>
    <r>
      <rPr>
        <sz val="9"/>
        <color rgb="FF000000"/>
        <rFont val="Arial"/>
        <family val="2"/>
      </rPr>
      <t xml:space="preserve"> On Hold. </t>
    </r>
    <r>
      <rPr>
        <b val="true"/>
        <sz val="9"/>
        <color rgb="FFFF0000"/>
        <rFont val="Arial"/>
        <family val="2"/>
      </rPr>
      <t xml:space="preserve">5/11</t>
    </r>
    <r>
      <rPr>
        <sz val="9"/>
        <color rgb="FF000000"/>
        <rFont val="Arial"/>
        <family val="2"/>
      </rPr>
      <t xml:space="preserve"> to be uploaded on 5-14</t>
    </r>
  </si>
  <si>
    <t xml:space="preserve">Capacity</t>
  </si>
  <si>
    <t xml:space="preserve">US Pipeline Capacity NNG Daily</t>
  </si>
  <si>
    <r>
      <rPr>
        <b val="true"/>
        <sz val="9"/>
        <color rgb="FF000000"/>
        <rFont val="Arial"/>
        <family val="2"/>
      </rPr>
      <t xml:space="preserve">4/27</t>
    </r>
    <r>
      <rPr>
        <sz val="9"/>
        <color rgb="FF000000"/>
        <rFont val="Arial"/>
        <family val="2"/>
      </rPr>
      <t xml:space="preserve"> Testing. </t>
    </r>
    <r>
      <rPr>
        <b val="true"/>
        <sz val="9"/>
        <color rgb="FFFF0000"/>
        <rFont val="Arial"/>
        <family val="2"/>
      </rPr>
      <t xml:space="preserve">5/11</t>
    </r>
    <r>
      <rPr>
        <sz val="9"/>
        <color rgb="FF000000"/>
        <rFont val="Arial"/>
        <family val="2"/>
      </rPr>
      <t xml:space="preserve"> Product type uploaded 5-7</t>
    </r>
  </si>
  <si>
    <t xml:space="preserve">Phy FOB</t>
  </si>
  <si>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</si>
  <si>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</si>
  <si>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</si>
  <si>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</si>
  <si>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</si>
  <si>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</si>
  <si>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</si>
  <si>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</si>
  <si>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</si>
  <si>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</si>
  <si>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</si>
  <si>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</si>
  <si>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</si>
  <si>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</si>
  <si>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</si>
  <si>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</si>
  <si>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</si>
  <si>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</si>
  <si>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</si>
  <si>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</si>
  <si>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</si>
  <si>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</si>
  <si>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</si>
  <si>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</si>
  <si>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</si>
  <si>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</si>
  <si>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</si>
  <si>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</si>
  <si>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</si>
  <si>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</si>
  <si>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</si>
  <si>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</si>
  <si>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</si>
  <si>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Power (weather desk)</t>
  </si>
  <si>
    <t xml:space="preserve">US Power Fin Swap </t>
  </si>
  <si>
    <t xml:space="preserve">Kevin Presto</t>
  </si>
  <si>
    <r>
      <rPr>
        <b val="true"/>
        <sz val="10"/>
        <rFont val="Arial"/>
        <family val="2"/>
      </rPr>
      <t xml:space="preserve">11/03</t>
    </r>
    <r>
      <rPr>
        <sz val="10"/>
        <rFont val="Arial"/>
        <family val="0"/>
      </rPr>
      <t xml:space="preserve"> Product to be released </t>
    </r>
    <r>
      <rPr>
        <b val="true"/>
        <sz val="10"/>
        <color rgb="FFFF0000"/>
        <rFont val="Arial"/>
        <family val="2"/>
      </rPr>
      <t xml:space="preserve">11/17 Product Released</t>
    </r>
  </si>
  <si>
    <t xml:space="preserve">Bandwidth</t>
  </si>
  <si>
    <t xml:space="preserve">US Bandwidth STM-1</t>
  </si>
  <si>
    <t xml:space="preserve">EBS</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</si>
  <si>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</si>
  <si>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</si>
  <si>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</si>
  <si>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</si>
  <si>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</si>
  <si>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t>
  </si>
  <si>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</si>
  <si>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</si>
  <si>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</si>
  <si>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</si>
  <si>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</si>
  <si>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</si>
  <si>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Crude</t>
  </si>
  <si>
    <t xml:space="preserve">US WTI Fin Swap (Basis)</t>
  </si>
  <si>
    <t xml:space="preserve">Rob Fuller</t>
  </si>
  <si>
    <r>
      <rPr>
        <b val="true"/>
        <sz val="9"/>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in Test. </t>
    </r>
    <r>
      <rPr>
        <b val="true"/>
        <sz val="10"/>
        <color rgb="FFFF0000"/>
        <rFont val="Arial"/>
        <family val="2"/>
      </rPr>
      <t xml:space="preserve">12/08</t>
    </r>
    <r>
      <rPr>
        <sz val="10"/>
        <rFont val="Arial"/>
        <family val="0"/>
      </rPr>
      <t xml:space="preserve"> Approved and active</t>
    </r>
  </si>
  <si>
    <t xml:space="preserve">Hong Kong Weather</t>
  </si>
  <si>
    <t xml:space="preserve">Australia
US</t>
  </si>
  <si>
    <t xml:space="preserve">Paul Quilkey
Michael Nguyen</t>
  </si>
  <si>
    <t xml:space="preserve">Justin Timothy
Kevin Meredith</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</si>
  <si>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000000"/>
        <rFont val="Arial"/>
        <family val="2"/>
      </rPr>
      <t xml:space="preserve">11/17</t>
    </r>
    <r>
      <rPr>
        <sz val="10"/>
        <rFont val="Arial"/>
        <family val="0"/>
      </rPr>
      <t xml:space="preserve">  Creation of a world weather product is being reviewed that would accommodate this Australian Product with Hong Kong location. </t>
    </r>
    <r>
      <rPr>
        <b val="true"/>
        <sz val="10"/>
        <rFont val="Arial"/>
        <family val="2"/>
      </rPr>
      <t xml:space="preserve">12/08</t>
    </r>
    <r>
      <rPr>
        <sz val="10"/>
        <rFont val="Arial"/>
        <family val="0"/>
      </rPr>
      <t xml:space="preserve"> HK locations added to existing product types for both Australia and Houston office. </t>
    </r>
    <r>
      <rPr>
        <b val="true"/>
        <sz val="10"/>
        <color rgb="FFFF0000"/>
        <rFont val="Arial"/>
        <family val="2"/>
      </rPr>
      <t xml:space="preserve">12/15</t>
    </r>
    <r>
      <rPr>
        <sz val="10"/>
        <rFont val="Arial"/>
        <family val="0"/>
      </rPr>
      <t xml:space="preserve"> No new product type required/Done</t>
    </r>
  </si>
  <si>
    <t xml:space="preserve">MTBE</t>
  </si>
  <si>
    <t xml:space="preserve">FIN Swap</t>
  </si>
  <si>
    <t xml:space="preserve">Global Prod</t>
  </si>
  <si>
    <t xml:space="preserve">Larry Gagliardi</t>
  </si>
  <si>
    <r>
      <rPr>
        <b val="true"/>
        <sz val="10"/>
        <rFont val="Arial"/>
        <family val="2"/>
      </rPr>
      <t xml:space="preserve">12/01</t>
    </r>
    <r>
      <rPr>
        <sz val="10"/>
        <rFont val="Arial"/>
        <family val="2"/>
      </rPr>
      <t xml:space="preserve"> Requested. </t>
    </r>
    <r>
      <rPr>
        <b val="true"/>
        <sz val="10"/>
        <rFont val="Arial"/>
        <family val="2"/>
      </rPr>
      <t xml:space="preserve">12/08</t>
    </r>
    <r>
      <rPr>
        <sz val="10"/>
        <rFont val="Arial"/>
        <family val="2"/>
      </rPr>
      <t xml:space="preserve"> Test. </t>
    </r>
    <r>
      <rPr>
        <b val="true"/>
        <sz val="10"/>
        <color rgb="FFFF0000"/>
        <rFont val="Arial"/>
        <family val="2"/>
      </rPr>
      <t xml:space="preserve">12/17</t>
    </r>
    <r>
      <rPr>
        <sz val="10"/>
        <rFont val="Arial"/>
        <family val="2"/>
      </rPr>
      <t xml:space="preserve"> Product to be activated</t>
    </r>
  </si>
  <si>
    <t xml:space="preserve">US Bandwidth Premium Service IP Transport</t>
  </si>
  <si>
    <t xml:space="preserve">John Suarez</t>
  </si>
  <si>
    <t xml:space="preserve">Ahmed / Cass</t>
  </si>
  <si>
    <t xml:space="preserve">Rob Cass</t>
  </si>
  <si>
    <r>
      <rPr>
        <b val="true"/>
        <sz val="9"/>
        <color rgb="FFFF0000"/>
        <rFont val="Arial"/>
        <family val="2"/>
      </rPr>
      <t xml:space="preserve">12/22 </t>
    </r>
    <r>
      <rPr>
        <b val="true"/>
        <sz val="9"/>
        <color rgb="FF000000"/>
        <rFont val="Arial"/>
        <family val="2"/>
      </rPr>
      <t xml:space="preserve">Special Product development for Analyst demonstration of IPQod system with Andersen Consulting.</t>
    </r>
  </si>
  <si>
    <t xml:space="preserve">US Bandwidth Standard Service IP Transport</t>
  </si>
  <si>
    <t xml:space="preserve">FGT</t>
  </si>
  <si>
    <t xml:space="preserve">US Pipeline Capacity FGT (Firm)</t>
  </si>
  <si>
    <t xml:space="preserve">Pipeline (FGT)</t>
  </si>
  <si>
    <t xml:space="preserve">Steve Hotte</t>
  </si>
  <si>
    <t xml:space="preserve">Carter/ Cass</t>
  </si>
  <si>
    <r>
      <rPr>
        <b val="true"/>
        <sz val="9"/>
        <color rgb="FFFF0000"/>
        <rFont val="Arial"/>
        <family val="2"/>
      </rPr>
      <t xml:space="preserve">12/22 </t>
    </r>
    <r>
      <rPr>
        <b val="true"/>
        <sz val="9"/>
        <color rgb="FF000000"/>
        <rFont val="Arial"/>
        <family val="2"/>
      </rPr>
      <t xml:space="preserve">FGT Pipeline capacity products to be released.</t>
    </r>
  </si>
  <si>
    <t xml:space="preserve">US Pipeline Capacity FGT (Interruptible)</t>
  </si>
  <si>
    <t xml:space="preserve">US Ethane vs Polyethylene Fin Spread</t>
  </si>
  <si>
    <t xml:space="preserve">Allen Ingberg</t>
  </si>
  <si>
    <r>
      <rPr>
        <b val="true"/>
        <sz val="9"/>
        <color rgb="FF000000"/>
        <rFont val="Arial"/>
        <family val="2"/>
      </rPr>
      <t xml:space="preserve">12/08</t>
    </r>
    <r>
      <rPr>
        <b val="true"/>
        <sz val="9"/>
        <rFont val="Arial"/>
        <family val="2"/>
      </rPr>
      <t xml:space="preserve"> </t>
    </r>
    <r>
      <rPr>
        <sz val="9"/>
        <rFont val="Arial"/>
        <family val="2"/>
      </rPr>
      <t xml:space="preserve">new product request. </t>
    </r>
    <r>
      <rPr>
        <b val="true"/>
        <sz val="9"/>
        <color rgb="FFFF0000"/>
        <rFont val="Arial"/>
        <family val="2"/>
      </rPr>
      <t xml:space="preserve">12/15</t>
    </r>
    <r>
      <rPr>
        <sz val="9"/>
        <rFont val="Arial"/>
        <family val="2"/>
      </rPr>
      <t xml:space="preserve"> Product to be activated.</t>
    </r>
  </si>
  <si>
    <r>
      <rPr>
        <b val="true"/>
        <sz val="9"/>
        <color rgb="FF000000"/>
        <rFont val="Arial"/>
        <family val="2"/>
      </rPr>
      <t xml:space="preserve">12/21</t>
    </r>
    <r>
      <rPr>
        <b val="true"/>
        <sz val="9"/>
        <color rgb="FFFF0000"/>
        <rFont val="Arial"/>
        <family val="2"/>
      </rPr>
      <t xml:space="preserve"> </t>
    </r>
    <r>
      <rPr>
        <sz val="9"/>
        <color rgb="FF000000"/>
        <rFont val="Arial"/>
        <family val="2"/>
      </rPr>
      <t xml:space="preserve">Special Product development for Analyst demonstration of IPQod system with Andersen Consulting</t>
    </r>
    <r>
      <rPr>
        <b val="true"/>
        <sz val="9"/>
        <color rgb="FF000000"/>
        <rFont val="Arial"/>
        <family val="2"/>
      </rPr>
      <t xml:space="preserve">. </t>
    </r>
    <r>
      <rPr>
        <b val="true"/>
        <sz val="9"/>
        <color rgb="FFFF0000"/>
        <rFont val="Arial"/>
        <family val="2"/>
      </rPr>
      <t xml:space="preserve">1/5/01</t>
    </r>
    <r>
      <rPr>
        <b val="true"/>
        <sz val="9"/>
        <color rgb="FF000000"/>
        <rFont val="Arial"/>
        <family val="2"/>
      </rPr>
      <t xml:space="preserve"> </t>
    </r>
    <r>
      <rPr>
        <sz val="9"/>
        <color rgb="FF000000"/>
        <rFont val="Arial"/>
        <family val="2"/>
      </rPr>
      <t xml:space="preserve">Product to be released </t>
    </r>
    <r>
      <rPr>
        <b val="true"/>
        <sz val="9"/>
        <color rgb="FF000000"/>
        <rFont val="Arial"/>
        <family val="2"/>
      </rPr>
      <t xml:space="preserve">     </t>
    </r>
  </si>
  <si>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</si>
  <si>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</si>
  <si>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</si>
  <si>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</si>
  <si>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11/24 </t>
    </r>
    <r>
      <rPr>
        <sz val="9"/>
        <rFont val="Arial"/>
        <family val="2"/>
      </rPr>
      <t xml:space="preserve">In Test</t>
    </r>
    <r>
      <rPr>
        <b val="true"/>
        <sz val="9"/>
        <rFont val="Arial"/>
        <family val="2"/>
      </rPr>
      <t xml:space="preserve">. </t>
    </r>
    <r>
      <rPr>
        <b val="true"/>
        <sz val="9"/>
        <color rgb="FF000000"/>
        <rFont val="Arial"/>
        <family val="2"/>
      </rPr>
      <t xml:space="preserve">12/08</t>
    </r>
    <r>
      <rPr>
        <b val="true"/>
        <sz val="9"/>
        <rFont val="Arial"/>
        <family val="2"/>
      </rPr>
      <t xml:space="preserve"> </t>
    </r>
    <r>
      <rPr>
        <sz val="9"/>
        <rFont val="Arial"/>
        <family val="2"/>
      </rPr>
      <t xml:space="preserve">product being reviewed for additional legal concerns. </t>
    </r>
    <r>
      <rPr>
        <b val="true"/>
        <sz val="9"/>
        <color rgb="FF000000"/>
        <rFont val="Arial"/>
        <family val="2"/>
      </rPr>
      <t xml:space="preserve">12/15</t>
    </r>
    <r>
      <rPr>
        <sz val="9"/>
        <rFont val="Arial"/>
        <family val="2"/>
      </rPr>
      <t xml:space="preserve"> Product on hold in legal until Jan 2001- pending further review of market opening and regulatory issues. </t>
    </r>
    <r>
      <rPr>
        <b val="true"/>
        <sz val="9"/>
        <color rgb="FFFF0000"/>
        <rFont val="Arial"/>
        <family val="2"/>
      </rPr>
      <t xml:space="preserve">01/05</t>
    </r>
    <r>
      <rPr>
        <sz val="9"/>
        <rFont val="Arial"/>
        <family val="2"/>
      </rPr>
      <t xml:space="preserve"> Product to be released</t>
    </r>
  </si>
  <si>
    <t xml:space="preserve">Financial Currency</t>
  </si>
  <si>
    <t xml:space="preserve">Financial Currency Forward Swap (Internal)</t>
  </si>
  <si>
    <t xml:space="preserve">FX</t>
  </si>
  <si>
    <t xml:space="preserve">William Stuart</t>
  </si>
  <si>
    <r>
      <rPr>
        <b val="true"/>
        <sz val="9"/>
        <color rgb="FFFF0000"/>
        <rFont val="Arial"/>
        <family val="2"/>
      </rPr>
      <t xml:space="preserve">1/12</t>
    </r>
    <r>
      <rPr>
        <sz val="9"/>
        <color rgb="FFFF0000"/>
        <rFont val="Arial"/>
        <family val="2"/>
      </rPr>
      <t xml:space="preserve">  </t>
    </r>
    <r>
      <rPr>
        <sz val="9"/>
        <rFont val="Arial"/>
        <family val="2"/>
      </rPr>
      <t xml:space="preserve">Internal Product released for activation in Production.</t>
    </r>
  </si>
  <si>
    <t xml:space="preserve">Fin Option (European Put / Call)</t>
  </si>
  <si>
    <t xml:space="preserve"> </t>
  </si>
  <si>
    <r>
      <rPr>
        <b val="true"/>
        <sz val="10"/>
        <color rgb="FFFF0000"/>
        <rFont val="Arial"/>
        <family val="2"/>
      </rPr>
      <t xml:space="preserve">1/12</t>
    </r>
    <r>
      <rPr>
        <sz val="10"/>
        <rFont val="Arial"/>
        <family val="0"/>
      </rPr>
      <t xml:space="preserve"> European Call and Put products created through release of Options Mgr.</t>
    </r>
  </si>
  <si>
    <t xml:space="preserve">Carl Carter</t>
  </si>
  <si>
    <r>
      <rPr>
        <b val="true"/>
        <sz val="9"/>
        <color rgb="FFFF0000"/>
        <rFont val="Arial"/>
        <family val="2"/>
      </rPr>
      <t xml:space="preserve"> 02/02</t>
    </r>
    <r>
      <rPr>
        <b val="true"/>
        <sz val="9"/>
        <rFont val="Arial"/>
        <family val="2"/>
      </rPr>
      <t xml:space="preserve"> </t>
    </r>
    <r>
      <rPr>
        <sz val="9"/>
        <rFont val="Arial"/>
        <family val="2"/>
      </rPr>
      <t xml:space="preserve">Product being prepared for release this week.</t>
    </r>
  </si>
  <si>
    <t xml:space="preserve">Put and Call Floating Strike Price</t>
  </si>
  <si>
    <t xml:space="preserve">Larry May</t>
  </si>
  <si>
    <r>
      <rPr>
        <b val="true"/>
        <sz val="9"/>
        <color rgb="FF000000"/>
        <rFont val="Arial"/>
        <family val="2"/>
      </rPr>
      <t xml:space="preserve"> 1/19</t>
    </r>
    <r>
      <rPr>
        <sz val="9"/>
        <color rgb="FF000000"/>
        <rFont val="Arial"/>
        <family val="2"/>
      </rPr>
      <t xml:space="preserve"> Working with legal to get language approved.  Currently in test. </t>
    </r>
    <r>
      <rPr>
        <b val="true"/>
        <sz val="9"/>
        <color rgb="FF000000"/>
        <rFont val="Arial"/>
        <family val="2"/>
      </rPr>
      <t xml:space="preserve">02/02</t>
    </r>
    <r>
      <rPr>
        <sz val="9"/>
        <color rgb="FF000000"/>
        <rFont val="Arial"/>
        <family val="2"/>
      </rPr>
      <t xml:space="preserve"> Language approved by legal. Currently in Test. </t>
    </r>
    <r>
      <rPr>
        <b val="true"/>
        <sz val="9"/>
        <color rgb="FF000000"/>
        <rFont val="Arial"/>
        <family val="2"/>
      </rPr>
      <t xml:space="preserve">02/09</t>
    </r>
    <r>
      <rPr>
        <sz val="9"/>
        <color rgb="FF000000"/>
        <rFont val="Arial"/>
        <family val="2"/>
      </rPr>
      <t xml:space="preserve"> Product being tested. </t>
    </r>
    <r>
      <rPr>
        <b val="true"/>
        <sz val="9"/>
        <color rgb="FF000000"/>
        <rFont val="Arial"/>
        <family val="2"/>
      </rPr>
      <t xml:space="preserve">02/16</t>
    </r>
    <r>
      <rPr>
        <sz val="9"/>
        <color rgb="FF000000"/>
        <rFont val="Arial"/>
        <family val="2"/>
      </rPr>
      <t xml:space="preserve"> Problems with bridging, working on solution.  </t>
    </r>
    <r>
      <rPr>
        <b val="true"/>
        <sz val="9"/>
        <color rgb="FFFF0000"/>
        <rFont val="Arial"/>
        <family val="2"/>
      </rPr>
      <t xml:space="preserve">03/02</t>
    </r>
    <r>
      <rPr>
        <sz val="9"/>
        <color rgb="FF000000"/>
        <rFont val="Arial"/>
        <family val="2"/>
      </rPr>
      <t xml:space="preserve"> Uploaded in production, will trade on 3/19/01</t>
    </r>
  </si>
  <si>
    <t xml:space="preserve">US Residual Fuel Oil Fin Swap</t>
  </si>
  <si>
    <t xml:space="preserve">Sarah Mulholland</t>
  </si>
  <si>
    <r>
      <rPr>
        <b val="true"/>
        <sz val="9"/>
        <rFont val="Arial"/>
        <family val="2"/>
      </rPr>
      <t xml:space="preserve">2/16 </t>
    </r>
    <r>
      <rPr>
        <sz val="9"/>
        <rFont val="Arial"/>
        <family val="2"/>
      </rPr>
      <t xml:space="preserve">Ready for testing.</t>
    </r>
    <r>
      <rPr>
        <b val="true"/>
        <sz val="9"/>
        <rFont val="Arial"/>
        <family val="2"/>
      </rPr>
      <t xml:space="preserve"> 02/23 </t>
    </r>
    <r>
      <rPr>
        <sz val="9"/>
        <rFont val="Arial"/>
        <family val="2"/>
      </rPr>
      <t xml:space="preserve">working on commodity code.</t>
    </r>
    <r>
      <rPr>
        <b val="true"/>
        <sz val="9"/>
        <rFont val="Arial"/>
        <family val="2"/>
      </rPr>
      <t xml:space="preserve"> </t>
    </r>
    <r>
      <rPr>
        <b val="true"/>
        <sz val="9"/>
        <color rgb="FFFF0000"/>
        <rFont val="Arial"/>
        <family val="2"/>
      </rPr>
      <t xml:space="preserve">03/02 Done</t>
    </r>
  </si>
  <si>
    <t xml:space="preserve">US Spread Product</t>
  </si>
  <si>
    <t xml:space="preserve">Pete Keavey   John Arnold Fletch Sturm</t>
  </si>
  <si>
    <r>
      <rPr>
        <b val="true"/>
        <sz val="9"/>
        <color rgb="FF000000"/>
        <rFont val="Arial"/>
        <family val="2"/>
      </rPr>
      <t xml:space="preserve">2/16</t>
    </r>
    <r>
      <rPr>
        <b val="true"/>
        <sz val="9"/>
        <rFont val="Arial"/>
        <family val="2"/>
      </rPr>
      <t xml:space="preserve"> </t>
    </r>
    <r>
      <rPr>
        <sz val="9"/>
        <rFont val="Arial"/>
        <family val="2"/>
      </rPr>
      <t xml:space="preserve">Being reviewed by traders and legal. </t>
    </r>
    <r>
      <rPr>
        <b val="true"/>
        <sz val="9"/>
        <color rgb="FFFF0000"/>
        <rFont val="Arial"/>
        <family val="2"/>
      </rPr>
      <t xml:space="preserve"> </t>
    </r>
    <r>
      <rPr>
        <b val="true"/>
        <sz val="9"/>
        <color rgb="FF000000"/>
        <rFont val="Arial"/>
        <family val="2"/>
      </rPr>
      <t xml:space="preserve">02/23</t>
    </r>
    <r>
      <rPr>
        <sz val="9"/>
        <rFont val="Arial"/>
        <family val="2"/>
      </rPr>
      <t xml:space="preserve"> Approved by legal, launch target is Mar 5th. </t>
    </r>
    <r>
      <rPr>
        <b val="true"/>
        <sz val="9"/>
        <color rgb="FFFF0000"/>
        <rFont val="Arial"/>
        <family val="2"/>
      </rPr>
      <t xml:space="preserve">3/09</t>
    </r>
    <r>
      <rPr>
        <sz val="9"/>
        <rFont val="Arial"/>
        <family val="2"/>
      </rPr>
      <t xml:space="preserve"> Launched 03/05/01. Done</t>
    </r>
  </si>
  <si>
    <t xml:space="preserve">US WTI Phy Basis</t>
  </si>
  <si>
    <t xml:space="preserve">Robert Fuller</t>
  </si>
  <si>
    <r>
      <rPr>
        <b val="true"/>
        <sz val="9"/>
        <color rgb="FF000000"/>
        <rFont val="Arial"/>
        <family val="2"/>
      </rPr>
      <t xml:space="preserve">12/13</t>
    </r>
    <r>
      <rPr>
        <sz val="9"/>
        <color rgb="FF000000"/>
        <rFont val="Arial"/>
        <family val="2"/>
      </rPr>
      <t xml:space="preserve"> Request to create a physical product type for a WTI Crude Basis product. </t>
    </r>
    <r>
      <rPr>
        <b val="true"/>
        <sz val="9"/>
        <color rgb="FF000000"/>
        <rFont val="Arial"/>
        <family val="2"/>
      </rPr>
      <t xml:space="preserve">12/20</t>
    </r>
    <r>
      <rPr>
        <sz val="9"/>
        <color rgb="FF000000"/>
        <rFont val="Arial"/>
        <family val="2"/>
      </rPr>
      <t xml:space="preserve"> Discussions with Rob Fuller. Reviewing request with technical capability of EOL ( Beth Cowan). </t>
    </r>
    <r>
      <rPr>
        <b val="true"/>
        <sz val="9"/>
        <color rgb="FF000000"/>
        <rFont val="Arial"/>
        <family val="2"/>
      </rPr>
      <t xml:space="preserve">1/05</t>
    </r>
    <r>
      <rPr>
        <sz val="9"/>
        <color rgb="FF000000"/>
        <rFont val="Arial"/>
        <family val="2"/>
      </rPr>
      <t xml:space="preserve"> Meeting scheduled with Global Products and marketing. </t>
    </r>
    <r>
      <rPr>
        <b val="true"/>
        <sz val="9"/>
        <color rgb="FF000000"/>
        <rFont val="Arial"/>
        <family val="2"/>
      </rPr>
      <t xml:space="preserve">1/12</t>
    </r>
    <r>
      <rPr>
        <sz val="9"/>
        <color rgb="FF000000"/>
        <rFont val="Arial"/>
        <family val="2"/>
      </rPr>
      <t xml:space="preserve"> Product being discussed with Trader. </t>
    </r>
    <r>
      <rPr>
        <b val="true"/>
        <sz val="9"/>
        <color rgb="FF000000"/>
        <rFont val="Arial"/>
        <family val="2"/>
      </rPr>
      <t xml:space="preserve">1/19</t>
    </r>
    <r>
      <rPr>
        <sz val="9"/>
        <color rgb="FF000000"/>
        <rFont val="Arial"/>
        <family val="2"/>
      </rPr>
      <t xml:space="preserve"> Product index changed after review by Trader.  Legal is reviewing product description. </t>
    </r>
    <r>
      <rPr>
        <b val="true"/>
        <sz val="9"/>
        <color rgb="FF000000"/>
        <rFont val="Arial"/>
        <family val="2"/>
      </rPr>
      <t xml:space="preserve">02/02</t>
    </r>
    <r>
      <rPr>
        <sz val="9"/>
        <color rgb="FF000000"/>
        <rFont val="Arial"/>
        <family val="2"/>
      </rPr>
      <t xml:space="preserve"> Product specs and requirements have changed; pending further review. </t>
    </r>
    <r>
      <rPr>
        <b val="true"/>
        <sz val="9"/>
        <color rgb="FF000000"/>
        <rFont val="Arial"/>
        <family val="2"/>
      </rPr>
      <t xml:space="preserve">02/09</t>
    </r>
    <r>
      <rPr>
        <sz val="9"/>
        <color rgb="FF000000"/>
        <rFont val="Arial"/>
        <family val="2"/>
      </rPr>
      <t xml:space="preserve"> Product Description for exchange product being reviewed by trader. </t>
    </r>
    <r>
      <rPr>
        <b val="true"/>
        <sz val="9"/>
        <color rgb="FF000000"/>
        <rFont val="Arial"/>
        <family val="2"/>
      </rPr>
      <t xml:space="preserve">02/16</t>
    </r>
    <r>
      <rPr>
        <sz val="9"/>
        <color rgb="FF000000"/>
        <rFont val="Arial"/>
        <family val="2"/>
      </rPr>
      <t xml:space="preserve"> Trader approved language. Legal, credit, tax and RAC reviewing product. </t>
    </r>
    <r>
      <rPr>
        <b val="true"/>
        <sz val="9"/>
        <color rgb="FF000000"/>
        <rFont val="Arial"/>
        <family val="2"/>
      </rPr>
      <t xml:space="preserve">02/23</t>
    </r>
    <r>
      <rPr>
        <sz val="9"/>
        <color rgb="FF000000"/>
        <rFont val="Arial"/>
        <family val="2"/>
      </rPr>
      <t xml:space="preserve"> Approved by legal, in test. </t>
    </r>
    <r>
      <rPr>
        <b val="true"/>
        <sz val="9"/>
        <color rgb="FF000000"/>
        <rFont val="Arial"/>
        <family val="2"/>
      </rPr>
      <t xml:space="preserve">03/02</t>
    </r>
    <r>
      <rPr>
        <sz val="9"/>
        <color rgb="FF000000"/>
        <rFont val="Arial"/>
        <family val="2"/>
      </rPr>
      <t xml:space="preserve"> Legal drafting GTC. </t>
    </r>
    <r>
      <rPr>
        <b val="true"/>
        <sz val="9"/>
        <color rgb="FF000000"/>
        <rFont val="Arial"/>
        <family val="2"/>
      </rPr>
      <t xml:space="preserve">3/09</t>
    </r>
    <r>
      <rPr>
        <sz val="9"/>
        <color rgb="FF000000"/>
        <rFont val="Arial"/>
        <family val="2"/>
      </rPr>
      <t xml:space="preserve"> to be launched 3/19/01. </t>
    </r>
    <r>
      <rPr>
        <b val="true"/>
        <sz val="9"/>
        <color rgb="FFFF0000"/>
        <rFont val="Arial"/>
        <family val="2"/>
      </rPr>
      <t xml:space="preserve">3/23</t>
    </r>
    <r>
      <rPr>
        <sz val="9"/>
        <color rgb="FF000000"/>
        <rFont val="Arial"/>
        <family val="2"/>
      </rPr>
      <t xml:space="preserve"> Product launched after changes to GTC</t>
    </r>
  </si>
  <si>
    <t xml:space="preserve">Balance of Day Power</t>
  </si>
  <si>
    <t xml:space="preserve">Joe Stepenovitch</t>
  </si>
  <si>
    <r>
      <rPr>
        <b val="true"/>
        <sz val="9"/>
        <rFont val="Arial"/>
        <family val="2"/>
      </rPr>
      <t xml:space="preserve">1/19</t>
    </r>
    <r>
      <rPr>
        <sz val="9"/>
        <rFont val="Arial"/>
        <family val="2"/>
      </rPr>
      <t xml:space="preserve"> Legal has approved load shapes.  Currently in Test. </t>
    </r>
    <r>
      <rPr>
        <b val="true"/>
        <sz val="9"/>
        <rFont val="Arial"/>
        <family val="2"/>
      </rPr>
      <t xml:space="preserve">2/01</t>
    </r>
    <r>
      <rPr>
        <sz val="9"/>
        <rFont val="Arial"/>
        <family val="2"/>
      </rPr>
      <t xml:space="preserve"> Trader is using Test to train himself for production.  He will do a demo for his desk heads. </t>
    </r>
    <r>
      <rPr>
        <b val="true"/>
        <sz val="9"/>
        <rFont val="Arial"/>
        <family val="2"/>
      </rPr>
      <t xml:space="preserve">02/09</t>
    </r>
    <r>
      <rPr>
        <sz val="9"/>
        <rFont val="Arial"/>
        <family val="2"/>
      </rPr>
      <t xml:space="preserve"> Being reviewed by head trader. </t>
    </r>
    <r>
      <rPr>
        <b val="true"/>
        <sz val="9"/>
        <rFont val="Arial"/>
        <family val="2"/>
      </rPr>
      <t xml:space="preserve">02/23</t>
    </r>
    <r>
      <rPr>
        <sz val="9"/>
        <rFont val="Arial"/>
        <family val="2"/>
      </rPr>
      <t xml:space="preserve"> Traders launch target is Mar 5th. </t>
    </r>
    <r>
      <rPr>
        <b val="true"/>
        <sz val="9"/>
        <color rgb="FF000000"/>
        <rFont val="Arial"/>
        <family val="2"/>
      </rPr>
      <t xml:space="preserve">03/02</t>
    </r>
    <r>
      <rPr>
        <sz val="9"/>
        <rFont val="Arial"/>
        <family val="2"/>
      </rPr>
      <t xml:space="preserve"> Trader doing more testing. </t>
    </r>
    <r>
      <rPr>
        <b val="true"/>
        <sz val="9"/>
        <color rgb="FFFF0000"/>
        <rFont val="Arial"/>
        <family val="2"/>
      </rPr>
      <t xml:space="preserve">3/09</t>
    </r>
    <r>
      <rPr>
        <sz val="9"/>
        <rFont val="Arial"/>
        <family val="2"/>
      </rPr>
      <t xml:space="preserve"> Larunch date is 03/19/01</t>
    </r>
  </si>
  <si>
    <t xml:space="preserve">EOL AECO Daily (INTERNAL ONLY)</t>
  </si>
  <si>
    <t xml:space="preserve">Mike Cowan</t>
  </si>
  <si>
    <r>
      <rPr>
        <sz val="9"/>
        <color rgb="FF000000"/>
        <rFont val="Arial"/>
        <family val="2"/>
      </rPr>
      <t xml:space="preserve"> </t>
    </r>
    <r>
      <rPr>
        <b val="true"/>
        <sz val="9"/>
        <color rgb="FFFF0000"/>
        <rFont val="Arial"/>
        <family val="2"/>
      </rPr>
      <t xml:space="preserve">3/09</t>
    </r>
    <r>
      <rPr>
        <sz val="9"/>
        <color rgb="FF000000"/>
        <rFont val="Arial"/>
        <family val="2"/>
      </rPr>
      <t xml:space="preserve"> Launch target is March 12th.</t>
    </r>
  </si>
  <si>
    <t xml:space="preserve">US Crude Fin Options</t>
  </si>
  <si>
    <t xml:space="preserve">Pavel Zadorozhny</t>
  </si>
  <si>
    <r>
      <rPr>
        <sz val="9"/>
        <color rgb="FF000000"/>
        <rFont val="Arial"/>
        <family val="2"/>
      </rPr>
      <t xml:space="preserve"> </t>
    </r>
    <r>
      <rPr>
        <b val="true"/>
        <sz val="9"/>
        <color rgb="FF000000"/>
        <rFont val="Arial"/>
        <family val="2"/>
      </rPr>
      <t xml:space="preserve">3/15</t>
    </r>
    <r>
      <rPr>
        <sz val="9"/>
        <color rgb="FF000000"/>
        <rFont val="Arial"/>
        <family val="2"/>
      </rPr>
      <t xml:space="preserve"> Product to be tested. </t>
    </r>
    <r>
      <rPr>
        <b val="true"/>
        <sz val="9"/>
        <color rgb="FFFF0000"/>
        <rFont val="Arial"/>
        <family val="2"/>
      </rPr>
      <t xml:space="preserve">3/23 Completed</t>
    </r>
    <r>
      <rPr>
        <sz val="9"/>
        <color rgb="FF000000"/>
        <rFont val="Arial"/>
        <family val="2"/>
      </rPr>
      <t xml:space="preserve">- product released</t>
    </r>
  </si>
  <si>
    <t xml:space="preserve">US Residual Fuel Oil NYH 1% Fin Spread</t>
  </si>
  <si>
    <r>
      <rPr>
        <sz val="9"/>
        <color rgb="FF000000"/>
        <rFont val="Arial"/>
        <family val="2"/>
      </rPr>
      <t xml:space="preserve"> </t>
    </r>
    <r>
      <rPr>
        <b val="true"/>
        <sz val="9"/>
        <color rgb="FF000000"/>
        <rFont val="Arial"/>
        <family val="2"/>
      </rPr>
      <t xml:space="preserve">3/09</t>
    </r>
    <r>
      <rPr>
        <sz val="9"/>
        <color rgb="FF000000"/>
        <rFont val="Arial"/>
        <family val="2"/>
      </rPr>
      <t xml:space="preserve"> Language approved, Launch target is March 19th. </t>
    </r>
    <r>
      <rPr>
        <b val="true"/>
        <sz val="9"/>
        <color rgb="FFFF0000"/>
        <rFont val="Arial"/>
        <family val="2"/>
      </rPr>
      <t xml:space="preserve">03/16</t>
    </r>
    <r>
      <rPr>
        <sz val="9"/>
        <color rgb="FF000000"/>
        <rFont val="Arial"/>
        <family val="2"/>
      </rPr>
      <t xml:space="preserve"> Releasing 3/19</t>
    </r>
  </si>
  <si>
    <t xml:space="preserve">US Residual Fuel Oil GC 3% Fin Spread</t>
  </si>
  <si>
    <r>
      <rPr>
        <sz val="9"/>
        <color rgb="FF000000"/>
        <rFont val="Arial"/>
        <family val="2"/>
      </rPr>
      <t xml:space="preserve"> </t>
    </r>
    <r>
      <rPr>
        <b val="true"/>
        <sz val="9"/>
        <color rgb="FF000000"/>
        <rFont val="Arial"/>
        <family val="2"/>
      </rPr>
      <t xml:space="preserve">3/09</t>
    </r>
    <r>
      <rPr>
        <sz val="9"/>
        <color rgb="FF000000"/>
        <rFont val="Arial"/>
        <family val="2"/>
      </rPr>
      <t xml:space="preserve"> Language approved, Launch target is March 19th. </t>
    </r>
    <r>
      <rPr>
        <b val="true"/>
        <sz val="9"/>
        <color rgb="FFFF0000"/>
        <rFont val="Arial"/>
        <family val="2"/>
      </rPr>
      <t xml:space="preserve">03/16</t>
    </r>
    <r>
      <rPr>
        <sz val="9"/>
        <color rgb="FF000000"/>
        <rFont val="Arial"/>
        <family val="2"/>
      </rPr>
      <t xml:space="preserve"> Releasing 3/20</t>
    </r>
  </si>
  <si>
    <t xml:space="preserve">Lumber</t>
  </si>
  <si>
    <t xml:space="preserve">US Lumber Financial Swap</t>
  </si>
  <si>
    <t xml:space="preserve">Clickpaper</t>
  </si>
  <si>
    <t xml:space="preserve">Bob Crane</t>
  </si>
  <si>
    <t xml:space="preserve">Aproved</t>
  </si>
  <si>
    <r>
      <rPr>
        <b val="true"/>
        <sz val="9"/>
        <color rgb="FF000000"/>
        <rFont val="Arial"/>
        <family val="2"/>
      </rPr>
      <t xml:space="preserve"> 3/23</t>
    </r>
    <r>
      <rPr>
        <sz val="9"/>
        <color rgb="FF000000"/>
        <rFont val="Arial"/>
        <family val="2"/>
      </rPr>
      <t xml:space="preserve"> Request to migrate Clickpaper products to EnronOnline.  Product being created in production for 4/09 release. </t>
    </r>
    <r>
      <rPr>
        <b val="true"/>
        <sz val="9"/>
        <color rgb="FFFF0000"/>
        <rFont val="Arial"/>
        <family val="2"/>
      </rPr>
      <t xml:space="preserve">4/06 Done</t>
    </r>
  </si>
  <si>
    <t xml:space="preserve">US Lumber Physical </t>
  </si>
  <si>
    <t xml:space="preserve">US Newsprint Physical</t>
  </si>
  <si>
    <t xml:space="preserve">US Newsprint Financial Swap</t>
  </si>
  <si>
    <t xml:space="preserve">Packaging</t>
  </si>
  <si>
    <t xml:space="preserve">US Packaging Financial Swap</t>
  </si>
  <si>
    <t xml:space="preserve">Panels</t>
  </si>
  <si>
    <t xml:space="preserve">US Panels Financial Swap</t>
  </si>
  <si>
    <t xml:space="preserve">US Panels Physical</t>
  </si>
  <si>
    <t xml:space="preserve">Us Power COB-Mid C Spread</t>
  </si>
  <si>
    <t xml:space="preserve">Sean Carndall</t>
  </si>
  <si>
    <r>
      <rPr>
        <sz val="9"/>
        <color rgb="FF000000"/>
        <rFont val="Arial"/>
        <family val="2"/>
      </rPr>
      <t xml:space="preserve"> </t>
    </r>
    <r>
      <rPr>
        <b val="true"/>
        <sz val="9"/>
        <color rgb="FF000000"/>
        <rFont val="Arial"/>
        <family val="2"/>
      </rPr>
      <t xml:space="preserve">3/09</t>
    </r>
    <r>
      <rPr>
        <sz val="9"/>
        <color rgb="FF000000"/>
        <rFont val="Arial"/>
        <family val="2"/>
      </rPr>
      <t xml:space="preserve"> Description in Legal,  </t>
    </r>
    <r>
      <rPr>
        <b val="true"/>
        <sz val="9"/>
        <color rgb="FF000000"/>
        <rFont val="Arial"/>
        <family val="2"/>
      </rPr>
      <t xml:space="preserve">3/16</t>
    </r>
    <r>
      <rPr>
        <sz val="9"/>
        <color rgb="FF000000"/>
        <rFont val="Arial"/>
        <family val="2"/>
      </rPr>
      <t xml:space="preserve"> Releasing on </t>
    </r>
    <r>
      <rPr>
        <b val="true"/>
        <sz val="9"/>
        <color rgb="FF000000"/>
        <rFont val="Arial"/>
        <family val="2"/>
      </rPr>
      <t xml:space="preserve">3/19</t>
    </r>
    <r>
      <rPr>
        <sz val="9"/>
        <color rgb="FF000000"/>
        <rFont val="Arial"/>
        <family val="2"/>
      </rPr>
      <t xml:space="preserve">. </t>
    </r>
    <r>
      <rPr>
        <b val="true"/>
        <sz val="9"/>
        <color rgb="FFFF0000"/>
        <rFont val="Arial"/>
        <family val="2"/>
      </rPr>
      <t xml:space="preserve">3/23</t>
    </r>
    <r>
      <rPr>
        <sz val="9"/>
        <color rgb="FF000000"/>
        <rFont val="Arial"/>
        <family val="2"/>
      </rPr>
      <t xml:space="preserve"> Done</t>
    </r>
  </si>
  <si>
    <t xml:space="preserve">US East Power Phy Fwd EES</t>
  </si>
  <si>
    <t xml:space="preserve">Eric Saibi</t>
  </si>
  <si>
    <r>
      <rPr>
        <b val="true"/>
        <sz val="9"/>
        <color rgb="FF000000"/>
        <rFont val="Arial"/>
        <family val="2"/>
      </rPr>
      <t xml:space="preserve">3/30</t>
    </r>
    <r>
      <rPr>
        <sz val="9"/>
        <color rgb="FFFF0000"/>
        <rFont val="Arial"/>
        <family val="2"/>
      </rPr>
      <t xml:space="preserve"> </t>
    </r>
    <r>
      <rPr>
        <sz val="9"/>
        <color rgb="FF000000"/>
        <rFont val="Arial"/>
        <family val="2"/>
      </rPr>
      <t xml:space="preserve">Tesing product - Releasing 4/9. </t>
    </r>
    <r>
      <rPr>
        <b val="true"/>
        <sz val="9"/>
        <color rgb="FFFF0000"/>
        <rFont val="Arial"/>
        <family val="2"/>
      </rPr>
      <t xml:space="preserve">4/06 Done</t>
    </r>
  </si>
  <si>
    <t xml:space="preserve">Recycled OCC11</t>
  </si>
  <si>
    <t xml:space="preserve">US Recycled OCC11 Financial Swap</t>
  </si>
  <si>
    <t xml:space="preserve">US Recycled OCC11 Physical Swap</t>
  </si>
  <si>
    <t xml:space="preserve">Recycled ONP8</t>
  </si>
  <si>
    <t xml:space="preserve">US Recycled ONP8 Financial Swap</t>
  </si>
  <si>
    <t xml:space="preserve">US Recycled ONP8 Physical Swap</t>
  </si>
  <si>
    <t xml:space="preserve">US Physical RGC3 </t>
  </si>
  <si>
    <t xml:space="preserve">Chad South</t>
  </si>
  <si>
    <r>
      <rPr>
        <b val="true"/>
        <sz val="9"/>
        <rFont val="Arial"/>
        <family val="2"/>
      </rPr>
      <t xml:space="preserve">2/16 </t>
    </r>
    <r>
      <rPr>
        <sz val="9"/>
        <rFont val="Arial"/>
        <family val="2"/>
      </rPr>
      <t xml:space="preserve">Drafting Product Long Description. </t>
    </r>
    <r>
      <rPr>
        <b val="true"/>
        <sz val="9"/>
        <color rgb="FF000000"/>
        <rFont val="Arial"/>
        <family val="2"/>
      </rPr>
      <t xml:space="preserve">02/23</t>
    </r>
    <r>
      <rPr>
        <sz val="9"/>
        <rFont val="Arial"/>
        <family val="2"/>
      </rPr>
      <t xml:space="preserve"> Drafting GTC. </t>
    </r>
    <r>
      <rPr>
        <b val="true"/>
        <sz val="9"/>
        <color rgb="FF000000"/>
        <rFont val="Arial"/>
        <family val="2"/>
      </rPr>
      <t xml:space="preserve">3/09</t>
    </r>
    <r>
      <rPr>
        <sz val="9"/>
        <rFont val="Arial"/>
        <family val="2"/>
      </rPr>
      <t xml:space="preserve"> Testing product.</t>
    </r>
    <r>
      <rPr>
        <b val="true"/>
        <sz val="9"/>
        <color rgb="FFFF0000"/>
        <rFont val="Arial"/>
        <family val="2"/>
      </rPr>
      <t xml:space="preserve"> </t>
    </r>
    <r>
      <rPr>
        <b val="true"/>
        <sz val="9"/>
        <color rgb="FF000000"/>
        <rFont val="Arial"/>
        <family val="2"/>
      </rPr>
      <t xml:space="preserve">3/16</t>
    </r>
    <r>
      <rPr>
        <sz val="9"/>
        <rFont val="Arial"/>
        <family val="2"/>
      </rPr>
      <t xml:space="preserve"> Revising Long Description. </t>
    </r>
    <r>
      <rPr>
        <b val="true"/>
        <sz val="9"/>
        <rFont val="Arial"/>
        <family val="2"/>
      </rPr>
      <t xml:space="preserve">3/30</t>
    </r>
    <r>
      <rPr>
        <sz val="9"/>
        <rFont val="Arial"/>
        <family val="2"/>
      </rPr>
      <t xml:space="preserve"> To be released 4/9. </t>
    </r>
    <r>
      <rPr>
        <b val="true"/>
        <sz val="9"/>
        <color rgb="FFFF0000"/>
        <rFont val="Arial"/>
        <family val="2"/>
      </rPr>
      <t xml:space="preserve">4/06 Done</t>
    </r>
  </si>
  <si>
    <t xml:space="preserve">US Weather Basket</t>
  </si>
  <si>
    <r>
      <rPr>
        <b val="true"/>
        <sz val="9"/>
        <color rgb="FFFF0000"/>
        <rFont val="Arial"/>
        <family val="2"/>
      </rPr>
      <t xml:space="preserve">4/13</t>
    </r>
    <r>
      <rPr>
        <sz val="9"/>
        <color rgb="FFFF0000"/>
        <rFont val="Arial"/>
        <family val="2"/>
      </rPr>
      <t xml:space="preserve"> </t>
    </r>
    <r>
      <rPr>
        <sz val="9"/>
        <color rgb="FF000000"/>
        <rFont val="Arial"/>
        <family val="2"/>
      </rPr>
      <t xml:space="preserve">Release date 4/23.</t>
    </r>
  </si>
  <si>
    <t xml:space="preserve">US Gas Fin Swap ENA (Internal only)</t>
  </si>
  <si>
    <t xml:space="preserve">Pete Keavey</t>
  </si>
  <si>
    <t xml:space="preserve">US Plate Base Phy</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</si>
  <si>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 testing. </t>
    </r>
    <r>
      <rPr>
        <b val="true"/>
        <sz val="9"/>
        <color rgb="FFFF0000"/>
        <rFont val="Arial"/>
        <family val="2"/>
      </rPr>
      <t xml:space="preserve">4/20 </t>
    </r>
    <r>
      <rPr>
        <sz val="9"/>
        <color rgb="FF000000"/>
        <rFont val="Arial"/>
        <family val="2"/>
      </rPr>
      <t xml:space="preserve">Approved</t>
    </r>
  </si>
  <si>
    <r>
      <rPr>
        <b val="true"/>
        <sz val="9"/>
        <color rgb="FF000000"/>
        <rFont val="Arial"/>
        <family val="2"/>
      </rPr>
      <t xml:space="preserve">4/13</t>
    </r>
    <r>
      <rPr>
        <sz val="9"/>
        <color rgb="FFFF0000"/>
        <rFont val="Arial"/>
        <family val="2"/>
      </rPr>
      <t xml:space="preserve"> </t>
    </r>
    <r>
      <rPr>
        <sz val="9"/>
        <color rgb="FF000000"/>
        <rFont val="Arial"/>
        <family val="2"/>
      </rPr>
      <t xml:space="preserve">Release date 4/23. </t>
    </r>
    <r>
      <rPr>
        <b val="true"/>
        <sz val="9"/>
        <color rgb="FFFF0000"/>
        <rFont val="Arial"/>
        <family val="2"/>
      </rPr>
      <t xml:space="preserve">4/20 </t>
    </r>
    <r>
      <rPr>
        <sz val="9"/>
        <color rgb="FF000000"/>
        <rFont val="Arial"/>
        <family val="2"/>
      </rPr>
      <t xml:space="preserve">Approved</t>
    </r>
  </si>
  <si>
    <t xml:space="preserve">US Residual Fuel Oil 1% Crack Spreads</t>
  </si>
  <si>
    <t xml:space="preserve">Sara Mulholland</t>
  </si>
  <si>
    <r>
      <rPr>
        <b val="true"/>
        <sz val="9"/>
        <color rgb="FFFF0000"/>
        <rFont val="Arial"/>
        <family val="2"/>
      </rPr>
      <t xml:space="preserve">4/20</t>
    </r>
    <r>
      <rPr>
        <sz val="9"/>
        <color rgb="FFFF0000"/>
        <rFont val="Arial"/>
        <family val="2"/>
      </rPr>
      <t xml:space="preserve"> </t>
    </r>
    <r>
      <rPr>
        <sz val="9"/>
        <color rgb="FF000000"/>
        <rFont val="Arial"/>
        <family val="2"/>
      </rPr>
      <t xml:space="preserve">Release date 4/30</t>
    </r>
  </si>
  <si>
    <t xml:space="preserve">US Residual Fuel Oil 3% Crack Spreads</t>
  </si>
  <si>
    <t xml:space="preserve">RGC3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</si>
  <si>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4/23</t>
    </r>
  </si>
  <si>
    <t xml:space="preserve">Paper &amp; Pulp</t>
  </si>
  <si>
    <t xml:space="preserve">Financial Swaps x 4</t>
  </si>
  <si>
    <t xml:space="preserve">Darren Gurner</t>
  </si>
  <si>
    <t xml:space="preserve">Angie &amp; Anna</t>
  </si>
  <si>
    <t xml:space="preserve">Review </t>
  </si>
  <si>
    <r>
      <rPr>
        <b val="true"/>
        <sz val="10"/>
        <color rgb="FF000000"/>
        <rFont val="Arial"/>
        <family val="2"/>
      </rPr>
      <t xml:space="preserve">03/16</t>
    </r>
    <r>
      <rPr>
        <sz val="10"/>
        <rFont val="Arial"/>
        <family val="0"/>
      </rPr>
      <t xml:space="preserve"> Credit issues and Exchange Functionality to be resolved. </t>
    </r>
    <r>
      <rPr>
        <b val="true"/>
        <sz val="10"/>
        <color rgb="FFFF0000"/>
        <rFont val="Arial"/>
        <family val="2"/>
      </rPr>
      <t xml:space="preserve">4/20 Done</t>
    </r>
  </si>
  <si>
    <t xml:space="preserve">French Power Phys</t>
  </si>
  <si>
    <t xml:space="preserve">Simon Brod</t>
  </si>
  <si>
    <t xml:space="preserve">Marie</t>
  </si>
  <si>
    <r>
      <rPr>
        <b val="true"/>
        <sz val="10"/>
        <color rgb="FF000000"/>
        <rFont val="Arial"/>
        <family val="2"/>
      </rPr>
      <t xml:space="preserve">03/16</t>
    </r>
    <r>
      <rPr>
        <sz val="10"/>
        <rFont val="Arial"/>
        <family val="0"/>
      </rPr>
      <t xml:space="preserve">  GTCs and LD being drafted by legal. </t>
    </r>
    <r>
      <rPr>
        <b val="true"/>
        <sz val="10"/>
        <color rgb="FFFF0000"/>
        <rFont val="Arial"/>
        <family val="2"/>
      </rPr>
      <t xml:space="preserve">4/20 done</t>
    </r>
  </si>
  <si>
    <t xml:space="preserve">Ethylene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</si>
  <si>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4/24</t>
    </r>
  </si>
  <si>
    <t xml:space="preserve">LLDPE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</si>
  <si>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4/25</t>
    </r>
  </si>
  <si>
    <t xml:space="preserve">PPHP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</si>
  <si>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4/26</t>
    </r>
  </si>
  <si>
    <t xml:space="preserve">Currency</t>
  </si>
  <si>
    <t xml:space="preserve">US Foreign Currency Swap</t>
  </si>
  <si>
    <r>
      <rPr>
        <b val="true"/>
        <sz val="9"/>
        <rFont val="Arial"/>
        <family val="2"/>
      </rPr>
      <t xml:space="preserve">3/30</t>
    </r>
    <r>
      <rPr>
        <sz val="9"/>
        <color rgb="FF000000"/>
        <rFont val="Arial"/>
        <family val="2"/>
      </rPr>
      <t xml:space="preserve">  Product in Test. </t>
    </r>
    <r>
      <rPr>
        <b val="true"/>
        <sz val="9"/>
        <color rgb="FF000000"/>
        <rFont val="Arial"/>
        <family val="2"/>
      </rPr>
      <t xml:space="preserve">4/20</t>
    </r>
    <r>
      <rPr>
        <sz val="9"/>
        <color rgb="FF000000"/>
        <rFont val="Arial"/>
        <family val="2"/>
      </rPr>
      <t xml:space="preserve"> Product on Hold. </t>
    </r>
    <r>
      <rPr>
        <b val="true"/>
        <sz val="9"/>
        <color rgb="FFFF0000"/>
        <rFont val="Arial"/>
        <family val="2"/>
      </rPr>
      <t xml:space="preserve">4/27</t>
    </r>
    <r>
      <rPr>
        <b val="true"/>
        <sz val="9"/>
        <color rgb="FF000000"/>
        <rFont val="Arial"/>
        <family val="2"/>
      </rPr>
      <t xml:space="preserve"> </t>
    </r>
    <r>
      <rPr>
        <sz val="9"/>
        <color rgb="FF000000"/>
        <rFont val="Arial"/>
        <family val="2"/>
      </rPr>
      <t xml:space="preserve">to be released May 7th</t>
    </r>
  </si>
  <si>
    <t xml:space="preserve">NON-US TRANSACTION  PRODUCTS</t>
  </si>
  <si>
    <t xml:space="preserve">Metals </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</si>
  <si>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</si>
  <si>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</si>
  <si>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</si>
  <si>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</si>
  <si>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</si>
  <si>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</si>
  <si>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Gasoil</t>
  </si>
  <si>
    <t xml:space="preserve">SG East-West  Swap Diff.</t>
  </si>
  <si>
    <t xml:space="preserve">Global Liquids</t>
  </si>
  <si>
    <t xml:space="preserve">Marie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</si>
  <si>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</si>
  <si>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</si>
  <si>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</si>
  <si>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</si>
  <si>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</si>
  <si>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</si>
  <si>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</si>
  <si>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</si>
  <si>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</si>
  <si>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</si>
  <si>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t>
  </si>
  <si>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</si>
  <si>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</si>
  <si>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</si>
  <si>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t xml:space="preserve">Scott Moncrieff</t>
  </si>
  <si>
    <t xml:space="preserve">Caroline/ Anna</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</si>
  <si>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</si>
  <si>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</si>
  <si>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</si>
  <si>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</si>
  <si>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</si>
  <si>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</si>
  <si>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</si>
  <si>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</si>
  <si>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</si>
  <si>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</si>
  <si>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</si>
  <si>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Seafreight Average Time Charter</t>
  </si>
  <si>
    <t xml:space="preserve">Anna</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</si>
  <si>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</si>
  <si>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Seafreight Average Time Charter - amend existing product</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</si>
  <si>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</si>
  <si>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</si>
  <si>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</si>
  <si>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</si>
  <si>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</si>
  <si>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</si>
  <si>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</si>
  <si>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</si>
  <si>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</si>
  <si>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</si>
  <si>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</si>
  <si>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UK Gas Phys Option x2</t>
  </si>
  <si>
    <r>
      <rPr>
        <b val="true"/>
        <sz val="10"/>
        <color rgb="FFFF0000"/>
        <rFont val="Arial"/>
        <family val="2"/>
      </rPr>
      <t xml:space="preserve">01/19 Completed</t>
    </r>
    <r>
      <rPr>
        <sz val="10"/>
        <rFont val="Arial"/>
        <family val="0"/>
      </rPr>
      <t xml:space="preserve">  </t>
    </r>
  </si>
  <si>
    <t xml:space="preserve">Singapore Crude</t>
  </si>
  <si>
    <t xml:space="preserve">HSFO 180-380 Spread</t>
  </si>
  <si>
    <t xml:space="preserve">Singapore</t>
  </si>
  <si>
    <t xml:space="preserve">Hans Wong</t>
  </si>
  <si>
    <r>
      <rPr>
        <b val="true"/>
        <sz val="10"/>
        <color rgb="FF000000"/>
        <rFont val="Arial"/>
        <family val="2"/>
      </rPr>
      <t xml:space="preserve">01/05</t>
    </r>
    <r>
      <rPr>
        <sz val="10"/>
        <rFont val="Arial"/>
        <family val="0"/>
      </rPr>
      <t xml:space="preserve"> Long description sent to legal. </t>
    </r>
    <r>
      <rPr>
        <b val="true"/>
        <sz val="10"/>
        <color rgb="FFFF0000"/>
        <rFont val="Arial"/>
        <family val="2"/>
      </rPr>
      <t xml:space="preserve">01/19</t>
    </r>
    <r>
      <rPr>
        <sz val="10"/>
        <rFont val="Arial"/>
        <family val="0"/>
      </rPr>
      <t xml:space="preserve"> completed</t>
    </r>
  </si>
  <si>
    <t xml:space="preserve">Weather - Average Swaps</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</si>
  <si>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</si>
  <si>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Waiting on GTC from Legal. </t>
    </r>
    <r>
      <rPr>
        <b val="true"/>
        <sz val="9"/>
        <color rgb="FF000000"/>
        <rFont val="Arial"/>
        <family val="2"/>
      </rPr>
      <t xml:space="preserve">12/01</t>
    </r>
    <r>
      <rPr>
        <sz val="9"/>
        <rFont val="Arial"/>
        <family val="2"/>
      </rPr>
      <t xml:space="preserve"> GTC finalized. Legal reviewing long description. </t>
    </r>
    <r>
      <rPr>
        <b val="true"/>
        <sz val="9"/>
        <color rgb="FF000000"/>
        <rFont val="Arial"/>
        <family val="2"/>
      </rPr>
      <t xml:space="preserve">01/05</t>
    </r>
    <r>
      <rPr>
        <sz val="9"/>
        <rFont val="Arial"/>
        <family val="2"/>
      </rPr>
      <t xml:space="preserve"> Awaiting sigma factor. Product ready to launch. </t>
    </r>
    <r>
      <rPr>
        <b val="true"/>
        <sz val="9"/>
        <color rgb="FFFF0000"/>
        <rFont val="Arial"/>
        <family val="2"/>
      </rPr>
      <t xml:space="preserve">01/19 Completed</t>
    </r>
  </si>
  <si>
    <t xml:space="preserve">Continental Gas</t>
  </si>
  <si>
    <t xml:space="preserve">Cont Basis Swap IPE Index minus Zeebrugge</t>
  </si>
  <si>
    <t xml:space="preserve">Dider Magne</t>
  </si>
  <si>
    <t xml:space="preserve">Arfan/Phillipa/Alan</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</si>
  <si>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Products ready to launch, awaiting sigma factors from RAC. </t>
    </r>
    <r>
      <rPr>
        <b val="true"/>
        <sz val="10"/>
        <color rgb="FFFF0000"/>
        <rFont val="Arial"/>
        <family val="2"/>
      </rPr>
      <t xml:space="preserve">01/19 Completed</t>
    </r>
  </si>
  <si>
    <t xml:space="preserve">Zeebrugge Index Phy x 1 Fin x 1</t>
  </si>
  <si>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</si>
  <si>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</si>
  <si>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</si>
  <si>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</si>
  <si>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000000"/>
        <rFont val="Arial"/>
        <family val="2"/>
      </rPr>
      <t xml:space="preserve">10/20</t>
    </r>
    <r>
      <rPr>
        <sz val="9"/>
        <color rgb="FF000000"/>
        <rFont val="Arial"/>
        <family val="2"/>
      </rPr>
      <t xml:space="preserve"> Houston PCG. </t>
    </r>
    <r>
      <rPr>
        <b val="true"/>
        <sz val="9"/>
        <color rgb="FFFF0000"/>
        <rFont val="Arial"/>
        <family val="2"/>
      </rPr>
      <t xml:space="preserve">01/19 Completed</t>
    </r>
  </si>
  <si>
    <t xml:space="preserve">Arfan/ Marie</t>
  </si>
  <si>
    <r>
      <rPr>
        <sz val="10"/>
        <rFont val="Arial"/>
        <family val="0"/>
      </rPr>
      <t xml:space="preserve">9/14</t>
    </r>
    <r>
      <rPr>
        <sz val="10"/>
        <color rgb="FF000000"/>
        <rFont val="Arial"/>
        <family val="2"/>
      </rPr>
      <t xml:space="preserve"> GTC in legal. </t>
    </r>
    <r>
      <rPr>
        <b val="true"/>
        <sz val="10"/>
        <color rgb="FF000000"/>
        <rFont val="Arial"/>
        <family val="2"/>
      </rPr>
      <t xml:space="preserve">9/22</t>
    </r>
    <r>
      <rPr>
        <sz val="10"/>
        <color rgb="FF000000"/>
        <rFont val="Arial"/>
        <family val="2"/>
      </rPr>
      <t xml:space="preserve"> Trader Reviewing </t>
    </r>
    <r>
      <rPr>
        <b val="true"/>
        <sz val="10"/>
        <color rgb="FF000000"/>
        <rFont val="Arial"/>
        <family val="2"/>
      </rPr>
      <t xml:space="preserve">10/</t>
    </r>
    <r>
      <rPr>
        <sz val="10"/>
        <color rgb="FF000000"/>
        <rFont val="Arial"/>
        <family val="2"/>
      </rPr>
      <t xml:space="preserve">5 Legal to provide GTC and Long Descriptions. </t>
    </r>
    <r>
      <rPr>
        <b val="true"/>
        <sz val="10"/>
        <color rgb="FF000000"/>
        <rFont val="Arial"/>
        <family val="2"/>
      </rPr>
      <t xml:space="preserve">10/20</t>
    </r>
    <r>
      <rPr>
        <sz val="10"/>
        <color rgb="FF000000"/>
        <rFont val="Arial"/>
        <family val="2"/>
      </rPr>
      <t xml:space="preserve">  Meeting with Trader on 24 Oct. </t>
    </r>
    <r>
      <rPr>
        <b val="true"/>
        <sz val="10"/>
        <color rgb="FF000000"/>
        <rFont val="Arial"/>
        <family val="2"/>
      </rPr>
      <t xml:space="preserve">11/03</t>
    </r>
    <r>
      <rPr>
        <sz val="10"/>
        <color rgb="FF000000"/>
        <rFont val="Arial"/>
        <family val="2"/>
      </rPr>
      <t xml:space="preserve"> Awaiting info from Trader  </t>
    </r>
    <r>
      <rPr>
        <b val="true"/>
        <sz val="10"/>
        <color rgb="FF000000"/>
        <rFont val="Arial"/>
        <family val="2"/>
      </rPr>
      <t xml:space="preserve">11/10</t>
    </r>
    <r>
      <rPr>
        <sz val="10"/>
        <color rgb="FF000000"/>
        <rFont val="Arial"/>
        <family val="2"/>
      </rPr>
      <t xml:space="preserve"> Awaiting GTCs from legal. </t>
    </r>
    <r>
      <rPr>
        <b val="true"/>
        <sz val="10"/>
        <color rgb="FF000000"/>
        <rFont val="Arial"/>
        <family val="2"/>
      </rPr>
      <t xml:space="preserve">12/01</t>
    </r>
    <r>
      <rPr>
        <sz val="10"/>
        <color rgb="FF000000"/>
        <rFont val="Arial"/>
        <family val="2"/>
      </rPr>
      <t xml:space="preserve"> GTC finalized. Legal reviewing long descriptions. </t>
    </r>
    <r>
      <rPr>
        <b val="true"/>
        <sz val="10"/>
        <color rgb="FF000000"/>
        <rFont val="Arial"/>
        <family val="2"/>
      </rPr>
      <t xml:space="preserve">01/05</t>
    </r>
    <r>
      <rPr>
        <sz val="10"/>
        <color rgb="FF000000"/>
        <rFont val="Arial"/>
        <family val="2"/>
      </rPr>
      <t xml:space="preserve"> Awaiting sigma factor. Product ready to launch. 01/19 Long description to be reworked. </t>
    </r>
    <r>
      <rPr>
        <b val="true"/>
        <sz val="10"/>
        <color rgb="FFFF0000"/>
        <rFont val="Arial"/>
        <family val="2"/>
      </rPr>
      <t xml:space="preserve">02/09</t>
    </r>
    <r>
      <rPr>
        <sz val="10"/>
        <color rgb="FF000000"/>
        <rFont val="Arial"/>
        <family val="2"/>
      </rPr>
      <t xml:space="preserve"> Completed</t>
    </r>
  </si>
  <si>
    <t xml:space="preserve">Credit Derivatives</t>
  </si>
  <si>
    <t xml:space="preserve">Credit Default Swap, Bankruptcy Swap</t>
  </si>
  <si>
    <t xml:space="preserve">Credit Derivs</t>
  </si>
  <si>
    <t xml:space="preserve">Bryan Seyfreid</t>
  </si>
  <si>
    <t xml:space="preserve">Alan (Lara)</t>
  </si>
  <si>
    <r>
      <rPr>
        <b val="true"/>
        <sz val="10"/>
        <color rgb="FF000000"/>
        <rFont val="Arial"/>
        <family val="2"/>
      </rPr>
      <t xml:space="preserve">02/09</t>
    </r>
    <r>
      <rPr>
        <sz val="10"/>
        <rFont val="Arial"/>
        <family val="0"/>
      </rPr>
      <t xml:space="preserve">  GTCs and LDs being defined.  Awaiting Sigma factors, credit approvals etc. </t>
    </r>
    <r>
      <rPr>
        <b val="true"/>
        <sz val="10"/>
        <color rgb="FFFF0000"/>
        <rFont val="Arial"/>
        <family val="2"/>
      </rPr>
      <t xml:space="preserve">02/16 Done</t>
    </r>
  </si>
  <si>
    <t xml:space="preserve">Spreads</t>
  </si>
  <si>
    <r>
      <rPr>
        <b val="true"/>
        <sz val="10"/>
        <color rgb="FF000000"/>
        <rFont val="Arial"/>
        <family val="2"/>
      </rPr>
      <t xml:space="preserve">02/09</t>
    </r>
    <r>
      <rPr>
        <sz val="10"/>
        <rFont val="Arial"/>
        <family val="0"/>
      </rPr>
      <t xml:space="preserve"> Functionality to be learned. </t>
    </r>
    <r>
      <rPr>
        <b val="true"/>
        <sz val="10"/>
        <color rgb="FFFF0000"/>
        <rFont val="Arial"/>
        <family val="2"/>
      </rPr>
      <t xml:space="preserve">3/02</t>
    </r>
    <r>
      <rPr>
        <sz val="10"/>
        <rFont val="Arial"/>
        <family val="0"/>
      </rPr>
      <t xml:space="preserve"> Launched 3/05/01</t>
    </r>
  </si>
  <si>
    <t xml:space="preserve">Broadband</t>
  </si>
  <si>
    <t xml:space="preserve">Broadband Phys x 6</t>
  </si>
  <si>
    <t xml:space="preserve">Marcello Romano</t>
  </si>
  <si>
    <r>
      <rPr>
        <b val="true"/>
        <sz val="9"/>
        <rFont val="Arial"/>
        <family val="2"/>
      </rPr>
      <t xml:space="preserve">01/19</t>
    </r>
    <r>
      <rPr>
        <sz val="9"/>
        <rFont val="Arial"/>
        <family val="2"/>
      </rPr>
      <t xml:space="preserve">  Legal due diligence commenced.  GTCs and LDs being drafted. </t>
    </r>
    <r>
      <rPr>
        <b val="true"/>
        <sz val="9"/>
        <color rgb="FFFF0000"/>
        <rFont val="Arial"/>
        <family val="2"/>
      </rPr>
      <t xml:space="preserve">3/02</t>
    </r>
    <r>
      <rPr>
        <sz val="9"/>
        <rFont val="Arial"/>
        <family val="2"/>
      </rPr>
      <t xml:space="preserve"> Completed</t>
    </r>
  </si>
  <si>
    <t xml:space="preserve">Int Seafreight</t>
  </si>
  <si>
    <r>
      <rPr>
        <b val="true"/>
        <sz val="10"/>
        <color rgb="FF000000"/>
        <rFont val="Arial"/>
        <family val="2"/>
      </rPr>
      <t xml:space="preserve">02/09</t>
    </r>
    <r>
      <rPr>
        <sz val="10"/>
        <color rgb="FF000000"/>
        <rFont val="Arial"/>
        <family val="2"/>
      </rPr>
      <t xml:space="preserve"> GTCs/LDs to be reviewed. </t>
    </r>
    <r>
      <rPr>
        <b val="true"/>
        <sz val="10"/>
        <color rgb="FFFF0000"/>
        <rFont val="Arial"/>
        <family val="2"/>
      </rPr>
      <t xml:space="preserve">3/02</t>
    </r>
    <r>
      <rPr>
        <sz val="10"/>
        <color rgb="FF000000"/>
        <rFont val="Arial"/>
        <family val="2"/>
      </rPr>
      <t xml:space="preserve"> Launch scheduled for 03/12/01</t>
    </r>
  </si>
  <si>
    <t xml:space="preserve">HSFO Swap</t>
  </si>
  <si>
    <t xml:space="preserve">Caroline Cronin</t>
  </si>
  <si>
    <r>
      <rPr>
        <b val="true"/>
        <sz val="10"/>
        <color rgb="FFFF0000"/>
        <rFont val="Arial"/>
        <family val="2"/>
      </rPr>
      <t xml:space="preserve">03/16 Completed</t>
    </r>
    <r>
      <rPr>
        <sz val="10"/>
        <rFont val="Arial"/>
        <family val="0"/>
      </rPr>
      <t xml:space="preserve">  </t>
    </r>
  </si>
  <si>
    <t xml:space="preserve">UK Phy Power</t>
  </si>
  <si>
    <t xml:space="preserve">Simon Hastings</t>
  </si>
  <si>
    <t xml:space="preserve">Arfan/ Caroline</t>
  </si>
  <si>
    <r>
      <rPr>
        <b val="true"/>
        <sz val="10"/>
        <color rgb="FF000000"/>
        <rFont val="Arial"/>
        <family val="2"/>
      </rPr>
      <t xml:space="preserve">9/14</t>
    </r>
    <r>
      <rPr>
        <sz val="9"/>
        <rFont val="Arial"/>
        <family val="2"/>
      </rPr>
      <t xml:space="preserve"> On Draft. </t>
    </r>
    <r>
      <rPr>
        <b val="true"/>
        <sz val="9"/>
        <rFont val="Arial"/>
        <family val="2"/>
      </rPr>
      <t xml:space="preserve">9/22</t>
    </r>
    <r>
      <rPr>
        <sz val="9"/>
        <rFont val="Arial"/>
        <family val="2"/>
      </rPr>
      <t xml:space="preserve"> On Hold until Q1 2001. </t>
    </r>
    <r>
      <rPr>
        <b val="true"/>
        <sz val="9"/>
        <color rgb="FF000000"/>
        <rFont val="Arial"/>
        <family val="2"/>
      </rPr>
      <t xml:space="preserve">3/02</t>
    </r>
    <r>
      <rPr>
        <sz val="9"/>
        <rFont val="Arial"/>
        <family val="2"/>
      </rPr>
      <t xml:space="preserve"> Meeting with legal and trader this week. </t>
    </r>
    <r>
      <rPr>
        <b val="true"/>
        <sz val="9"/>
        <color rgb="FFFF0000"/>
        <rFont val="Arial"/>
        <family val="2"/>
      </rPr>
      <t xml:space="preserve">3/16 Completed</t>
    </r>
  </si>
  <si>
    <t xml:space="preserve">German Power Time Spread</t>
  </si>
  <si>
    <t xml:space="preserve">Adrian Mancebo</t>
  </si>
  <si>
    <t xml:space="preserve">German Gas Phys</t>
  </si>
  <si>
    <t xml:space="preserve">Jacob Meins</t>
  </si>
  <si>
    <r>
      <rPr>
        <b val="true"/>
        <sz val="10"/>
        <rFont val="Arial"/>
        <family val="2"/>
      </rPr>
      <t xml:space="preserve">03/16</t>
    </r>
    <r>
      <rPr>
        <sz val="10"/>
        <rFont val="Arial"/>
        <family val="0"/>
      </rPr>
      <t xml:space="preserve">  GTCs and LD being drafted by legal  </t>
    </r>
    <r>
      <rPr>
        <b val="true"/>
        <sz val="10"/>
        <color rgb="FFFF0000"/>
        <rFont val="Arial"/>
        <family val="2"/>
      </rPr>
      <t xml:space="preserve">03/23</t>
    </r>
    <r>
      <rPr>
        <sz val="10"/>
        <rFont val="Arial"/>
        <family val="0"/>
      </rPr>
      <t xml:space="preserve"> </t>
    </r>
    <r>
      <rPr>
        <b val="true"/>
        <sz val="10"/>
        <color rgb="FFFF0000"/>
        <rFont val="Arial"/>
        <family val="2"/>
      </rPr>
      <t xml:space="preserve">Completed</t>
    </r>
    <r>
      <rPr>
        <sz val="10"/>
        <rFont val="Arial"/>
        <family val="0"/>
      </rPr>
      <t xml:space="preserve"> - Launch on 26th March</t>
    </r>
  </si>
  <si>
    <t xml:space="preserve">EnPipe Auction - Capacity </t>
  </si>
  <si>
    <t xml:space="preserve">Steve Vavrik</t>
  </si>
  <si>
    <r>
      <rPr>
        <b val="true"/>
        <sz val="10"/>
        <rFont val="Arial"/>
        <family val="2"/>
      </rPr>
      <t xml:space="preserve">03/23</t>
    </r>
    <r>
      <rPr>
        <sz val="10"/>
        <rFont val="Arial"/>
        <family val="0"/>
      </rPr>
      <t xml:space="preserve">  Informed Houston management and tech team re 2nd EnPipe Auction. </t>
    </r>
    <r>
      <rPr>
        <b val="true"/>
        <sz val="10"/>
        <color rgb="FFFF0000"/>
        <rFont val="Arial"/>
        <family val="2"/>
      </rPr>
      <t xml:space="preserve">4/20 Done</t>
    </r>
  </si>
  <si>
    <t xml:space="preserve">UK Gas Fin Options</t>
  </si>
  <si>
    <r>
      <rPr>
        <b val="true"/>
        <sz val="10"/>
        <color rgb="FFFF0000"/>
        <rFont val="Arial"/>
        <family val="2"/>
      </rPr>
      <t xml:space="preserve">04/20</t>
    </r>
    <r>
      <rPr>
        <sz val="10"/>
        <rFont val="Arial"/>
        <family val="0"/>
      </rPr>
      <t xml:space="preserve">  Ready to launch</t>
    </r>
  </si>
  <si>
    <t xml:space="preserve">Brent/Dubai Swap</t>
  </si>
  <si>
    <t xml:space="preserve">John Thomas</t>
  </si>
  <si>
    <r>
      <rPr>
        <b val="true"/>
        <sz val="10"/>
        <color rgb="FF000000"/>
        <rFont val="Arial"/>
        <family val="2"/>
      </rPr>
      <t xml:space="preserve">03/16</t>
    </r>
    <r>
      <rPr>
        <sz val="10"/>
        <rFont val="Arial"/>
        <family val="0"/>
      </rPr>
      <t xml:space="preserve">  Amending existing LD. </t>
    </r>
    <r>
      <rPr>
        <b val="true"/>
        <sz val="10"/>
        <color rgb="FFFF0000"/>
        <rFont val="Arial"/>
        <family val="2"/>
      </rPr>
      <t xml:space="preserve">4/20 Done</t>
    </r>
  </si>
  <si>
    <t xml:space="preserve">HSFO/Brent Crack Spread</t>
  </si>
  <si>
    <r>
      <rPr>
        <b val="true"/>
        <sz val="10"/>
        <color rgb="FF000000"/>
        <rFont val="Arial"/>
        <family val="2"/>
      </rPr>
      <t xml:space="preserve">03/16</t>
    </r>
    <r>
      <rPr>
        <sz val="10"/>
        <rFont val="Arial"/>
        <family val="0"/>
      </rPr>
      <t xml:space="preserve">  Product development to commence w/c 03/19  4/20 Done</t>
    </r>
  </si>
  <si>
    <t xml:space="preserve">Singapore/Dubai time spread</t>
  </si>
  <si>
    <t xml:space="preserve">Pat Markey</t>
  </si>
  <si>
    <r>
      <rPr>
        <b val="true"/>
        <sz val="10"/>
        <color rgb="FF000000"/>
        <rFont val="Arial"/>
        <family val="2"/>
      </rPr>
      <t xml:space="preserve">11/17</t>
    </r>
    <r>
      <rPr>
        <sz val="10"/>
        <color rgb="FF000000"/>
        <rFont val="Arial"/>
        <family val="2"/>
      </rPr>
      <t xml:space="preserve"> Draft long description. </t>
    </r>
    <r>
      <rPr>
        <b val="true"/>
        <sz val="10"/>
        <color rgb="FF000000"/>
        <rFont val="Arial"/>
        <family val="2"/>
      </rPr>
      <t xml:space="preserve">12/08</t>
    </r>
    <r>
      <rPr>
        <sz val="10"/>
        <color rgb="FF000000"/>
        <rFont val="Arial"/>
        <family val="2"/>
      </rPr>
      <t xml:space="preserve"> Trader to amend long description.</t>
    </r>
    <r>
      <rPr>
        <b val="true"/>
        <sz val="10"/>
        <color rgb="FF000000"/>
        <rFont val="Arial"/>
        <family val="2"/>
      </rPr>
      <t xml:space="preserve"> 01/05</t>
    </r>
    <r>
      <rPr>
        <sz val="10"/>
        <color rgb="FF000000"/>
        <rFont val="Arial"/>
        <family val="2"/>
      </rPr>
      <t xml:space="preserve"> Long description being drafted by legal. Conf call with trader next week.</t>
    </r>
    <r>
      <rPr>
        <b val="true"/>
        <sz val="10"/>
        <color rgb="FFFF0000"/>
        <rFont val="Arial"/>
        <family val="2"/>
      </rPr>
      <t xml:space="preserve"> </t>
    </r>
    <r>
      <rPr>
        <b val="true"/>
        <sz val="10"/>
        <rFont val="Arial"/>
        <family val="2"/>
      </rPr>
      <t xml:space="preserve">3/02</t>
    </r>
    <r>
      <rPr>
        <sz val="10"/>
        <color rgb="FF000000"/>
        <rFont val="Arial"/>
        <family val="2"/>
      </rPr>
      <t xml:space="preserve"> Long Description being amended  </t>
    </r>
    <r>
      <rPr>
        <b val="true"/>
        <sz val="10"/>
        <color rgb="FF000000"/>
        <rFont val="Arial"/>
        <family val="2"/>
      </rPr>
      <t xml:space="preserve">04/20</t>
    </r>
    <r>
      <rPr>
        <sz val="10"/>
        <color rgb="FF000000"/>
        <rFont val="Arial"/>
        <family val="2"/>
      </rPr>
      <t xml:space="preserve"> Telcon with Trader and Marketer.  Agreement to proceed quickly.</t>
    </r>
    <r>
      <rPr>
        <sz val="10"/>
        <rFont val="Arial"/>
        <family val="2"/>
      </rPr>
      <t xml:space="preserve"> </t>
    </r>
    <r>
      <rPr>
        <b val="true"/>
        <sz val="10"/>
        <rFont val="Arial"/>
        <family val="2"/>
      </rPr>
      <t xml:space="preserve">4/27</t>
    </r>
    <r>
      <rPr>
        <sz val="10"/>
        <color rgb="FF000000"/>
        <rFont val="Arial"/>
        <family val="2"/>
      </rPr>
      <t xml:space="preserve"> Approved. </t>
    </r>
    <r>
      <rPr>
        <b val="true"/>
        <sz val="10"/>
        <color rgb="FFFF0000"/>
        <rFont val="Arial"/>
        <family val="2"/>
      </rPr>
      <t xml:space="preserve">5/11</t>
    </r>
    <r>
      <rPr>
        <sz val="10"/>
        <color rgb="FF000000"/>
        <rFont val="Arial"/>
        <family val="2"/>
      </rPr>
      <t xml:space="preserve"> Changed LD for qtrly product- to be launched May 14.</t>
    </r>
  </si>
  <si>
    <t xml:space="preserve">Nickel Spread</t>
  </si>
  <si>
    <t xml:space="preserve">Adam Turner</t>
  </si>
  <si>
    <r>
      <rPr>
        <b val="true"/>
        <sz val="10"/>
        <color rgb="FF000000"/>
        <rFont val="Arial"/>
        <family val="2"/>
      </rPr>
      <t xml:space="preserve">05/11</t>
    </r>
    <r>
      <rPr>
        <sz val="10"/>
        <rFont val="Arial"/>
        <family val="0"/>
      </rPr>
      <t xml:space="preserve"> Ready to Launch.  Launch to be delayed to coincide with Phys Nickel launch. </t>
    </r>
    <r>
      <rPr>
        <b val="true"/>
        <sz val="10"/>
        <color rgb="FFFF0000"/>
        <rFont val="Arial"/>
        <family val="2"/>
      </rPr>
      <t xml:space="preserve">5/18</t>
    </r>
    <r>
      <rPr>
        <sz val="10"/>
        <rFont val="Arial"/>
        <family val="0"/>
      </rPr>
      <t xml:space="preserve"> Launched, waiting for trader to post product.</t>
    </r>
  </si>
  <si>
    <t xml:space="preserve">Zinc Spread</t>
  </si>
  <si>
    <t xml:space="preserve">Mogas Crack Spread Fin</t>
  </si>
  <si>
    <r>
      <rPr>
        <b val="true"/>
        <sz val="10"/>
        <rFont val="Arial"/>
        <family val="2"/>
      </rPr>
      <t xml:space="preserve">05/11</t>
    </r>
    <r>
      <rPr>
        <b val="true"/>
        <sz val="10"/>
        <color rgb="FF000000"/>
        <rFont val="Arial"/>
        <family val="2"/>
      </rPr>
      <t xml:space="preserve">  </t>
    </r>
    <r>
      <rPr>
        <sz val="10"/>
        <color rgb="FF000000"/>
        <rFont val="Arial"/>
        <family val="2"/>
      </rPr>
      <t xml:space="preserve">LD and GTC ready - trader to approve. </t>
    </r>
    <r>
      <rPr>
        <b val="true"/>
        <sz val="10"/>
        <color rgb="FFFF0000"/>
        <rFont val="Arial"/>
        <family val="2"/>
      </rPr>
      <t xml:space="preserve">5/18</t>
    </r>
    <r>
      <rPr>
        <sz val="10"/>
        <color rgb="FF000000"/>
        <rFont val="Arial"/>
        <family val="2"/>
      </rPr>
      <t xml:space="preserve"> Approved, ready for launch on 5/21</t>
    </r>
  </si>
  <si>
    <t xml:space="preserve">German Power</t>
  </si>
  <si>
    <t xml:space="preserve">Ulf Ek</t>
  </si>
  <si>
    <r>
      <rPr>
        <b val="true"/>
        <sz val="10"/>
        <color rgb="FF000000"/>
        <rFont val="Arial"/>
        <family val="2"/>
      </rPr>
      <t xml:space="preserve">02/09</t>
    </r>
    <r>
      <rPr>
        <sz val="10"/>
        <color rgb="FF000000"/>
        <rFont val="Arial"/>
        <family val="2"/>
      </rPr>
      <t xml:space="preserve"> Awaiting system upgrade to deal with Phys options. </t>
    </r>
    <r>
      <rPr>
        <b val="true"/>
        <sz val="10"/>
        <color rgb="FF000000"/>
        <rFont val="Arial"/>
        <family val="2"/>
      </rPr>
      <t xml:space="preserve">3/02</t>
    </r>
    <r>
      <rPr>
        <sz val="10"/>
        <color rgb="FF000000"/>
        <rFont val="Arial"/>
        <family val="2"/>
      </rPr>
      <t xml:space="preserve"> Long description with trader for approval. </t>
    </r>
    <r>
      <rPr>
        <b val="true"/>
        <sz val="10"/>
        <color rgb="FF000000"/>
        <rFont val="Arial"/>
        <family val="2"/>
      </rPr>
      <t xml:space="preserve">4/27</t>
    </r>
    <r>
      <rPr>
        <sz val="10"/>
        <color rgb="FF000000"/>
        <rFont val="Arial"/>
        <family val="2"/>
      </rPr>
      <t xml:space="preserve"> Awaiting info from trader. </t>
    </r>
    <r>
      <rPr>
        <b val="true"/>
        <sz val="10"/>
        <color rgb="FFFF0000"/>
        <rFont val="Arial"/>
        <family val="2"/>
      </rPr>
      <t xml:space="preserve">5/18</t>
    </r>
    <r>
      <rPr>
        <sz val="10"/>
        <color rgb="FF000000"/>
        <rFont val="Arial"/>
        <family val="2"/>
      </rPr>
      <t xml:space="preserve"> trader wants to launch on 5/29</t>
    </r>
  </si>
  <si>
    <t xml:space="preserve">Cheryl Ingstad</t>
  </si>
  <si>
    <r>
      <rPr>
        <b val="true"/>
        <sz val="10"/>
        <color rgb="FF000000"/>
        <rFont val="Arial"/>
        <family val="2"/>
      </rPr>
      <t xml:space="preserve">04/20</t>
    </r>
    <r>
      <rPr>
        <sz val="10"/>
        <rFont val="Arial"/>
        <family val="0"/>
      </rPr>
      <t xml:space="preserve">  Long descriptions and GTCs being reviewed.</t>
    </r>
    <r>
      <rPr>
        <b val="true"/>
        <sz val="10"/>
        <rFont val="Arial"/>
        <family val="2"/>
      </rPr>
      <t xml:space="preserve"> 4/27</t>
    </r>
    <r>
      <rPr>
        <sz val="10"/>
        <rFont val="Arial"/>
        <family val="0"/>
      </rPr>
      <t xml:space="preserve"> Awaiting outcome of due diligence and approval from index provider for consent to use index.  </t>
    </r>
    <r>
      <rPr>
        <b val="true"/>
        <sz val="10"/>
        <color rgb="FF000000"/>
        <rFont val="Arial"/>
        <family val="2"/>
      </rPr>
      <t xml:space="preserve">05/11</t>
    </r>
    <r>
      <rPr>
        <sz val="10"/>
        <rFont val="Arial"/>
        <family val="0"/>
      </rPr>
      <t xml:space="preserve"> LD agreed by trader and legal.  GTC awaiting tax amendment. Awaiting profiles from Credit.  Launch expected 21st May. </t>
    </r>
    <r>
      <rPr>
        <b val="true"/>
        <sz val="10"/>
        <color rgb="FFFF0000"/>
        <rFont val="Arial"/>
        <family val="2"/>
      </rPr>
      <t xml:space="preserve">5/18</t>
    </r>
    <r>
      <rPr>
        <sz val="10"/>
        <rFont val="Arial"/>
        <family val="0"/>
      </rPr>
      <t xml:space="preserve"> Apoproved, ready for launch on 5/21</t>
    </r>
  </si>
  <si>
    <t xml:space="preserve">East/West Fueloil Spread</t>
  </si>
  <si>
    <t xml:space="preserve">Kristina/Zoe</t>
  </si>
  <si>
    <r>
      <rPr>
        <b val="true"/>
        <sz val="10"/>
        <color rgb="FFFF0000"/>
        <rFont val="Arial"/>
        <family val="2"/>
      </rPr>
      <t xml:space="preserve">4/27</t>
    </r>
    <r>
      <rPr>
        <b val="true"/>
        <sz val="10"/>
        <color rgb="FF000000"/>
        <rFont val="Arial"/>
        <family val="2"/>
      </rPr>
      <t xml:space="preserve"> </t>
    </r>
    <r>
      <rPr>
        <sz val="10"/>
        <color rgb="FF000000"/>
        <rFont val="Arial"/>
        <family val="2"/>
      </rPr>
      <t xml:space="preserve">To be launched on May 7th</t>
    </r>
  </si>
  <si>
    <t xml:space="preserve">Credit Inst</t>
  </si>
  <si>
    <t xml:space="preserve">Credit Default Swaps in Euro</t>
  </si>
  <si>
    <r>
      <rPr>
        <b val="true"/>
        <sz val="10"/>
        <rFont val="Arial"/>
        <family val="2"/>
      </rPr>
      <t xml:space="preserve">4/27</t>
    </r>
    <r>
      <rPr>
        <b val="true"/>
        <sz val="10"/>
        <color rgb="FF000000"/>
        <rFont val="Arial"/>
        <family val="2"/>
      </rPr>
      <t xml:space="preserve"> </t>
    </r>
    <r>
      <rPr>
        <sz val="10"/>
        <color rgb="FF000000"/>
        <rFont val="Arial"/>
        <family val="2"/>
      </rPr>
      <t xml:space="preserve">Awaiting response from RAC on FX exposure management. </t>
    </r>
    <r>
      <rPr>
        <b val="true"/>
        <sz val="10"/>
        <color rgb="FFFF0000"/>
        <rFont val="Arial"/>
        <family val="2"/>
      </rPr>
      <t xml:space="preserve">5/11</t>
    </r>
    <r>
      <rPr>
        <sz val="10"/>
        <color rgb="FF000000"/>
        <rFont val="Arial"/>
        <family val="2"/>
      </rPr>
      <t xml:space="preserve"> Ready to launch</t>
    </r>
  </si>
  <si>
    <t xml:space="preserve">Fin swap 2 x new indices</t>
  </si>
  <si>
    <r>
      <rPr>
        <b val="true"/>
        <sz val="10"/>
        <rFont val="Arial"/>
        <family val="2"/>
      </rPr>
      <t xml:space="preserve">01/05</t>
    </r>
    <r>
      <rPr>
        <sz val="10"/>
        <rFont val="Arial"/>
        <family val="0"/>
      </rPr>
      <t xml:space="preserve"> Ready to launch.  Ulf to obtain approval. </t>
    </r>
    <r>
      <rPr>
        <b val="true"/>
        <sz val="10"/>
        <color rgb="FFFF0000"/>
        <rFont val="Arial"/>
        <family val="2"/>
      </rPr>
      <t xml:space="preserve">5/18</t>
    </r>
    <r>
      <rPr>
        <sz val="10"/>
        <rFont val="Arial"/>
        <family val="0"/>
      </rPr>
      <t xml:space="preserve"> Product in system, however trader has not used the product as yet</t>
    </r>
  </si>
  <si>
    <t xml:space="preserve">CANCELLED PRODUCT REQUESTS</t>
  </si>
  <si>
    <t xml:space="preserve">Date Changed</t>
  </si>
  <si>
    <t xml:space="preserve">Phy Index</t>
  </si>
  <si>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</si>
  <si>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</si>
  <si>
    <t xml:space="preserve">Nat-Gasoline</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</si>
  <si>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</si>
  <si>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Phy Index Purity</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</si>
  <si>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</si>
  <si>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Advertising  Blocks (Nielsen Ratings)</t>
  </si>
  <si>
    <t xml:space="preserve">Advertisement Market</t>
  </si>
  <si>
    <t xml:space="preserve">Stephen Barth</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</si>
  <si>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rFont val="Arial"/>
        <family val="2"/>
      </rPr>
      <t xml:space="preserve">09/07</t>
    </r>
    <r>
      <rPr>
        <b val="true"/>
        <sz val="9"/>
        <color rgb="FFFF0000"/>
        <rFont val="Arial"/>
        <family val="2"/>
      </rPr>
      <t xml:space="preserve"> </t>
    </r>
    <r>
      <rPr>
        <sz val="9"/>
        <color rgb="FF000000"/>
        <rFont val="Arial"/>
        <family val="2"/>
      </rPr>
      <t xml:space="preserve">Met with S. Barth (EBS) to discuss.  They will work on defining the products and then get back to us. </t>
    </r>
    <r>
      <rPr>
        <b val="true"/>
        <sz val="9"/>
        <color rgb="FFFF0000"/>
        <rFont val="Arial"/>
        <family val="2"/>
      </rPr>
      <t xml:space="preserve">12/08</t>
    </r>
    <r>
      <rPr>
        <sz val="9"/>
        <color rgb="FF000000"/>
        <rFont val="Arial"/>
        <family val="2"/>
      </rPr>
      <t xml:space="preserve"> Cancelled-no action from requestor</t>
    </r>
  </si>
  <si>
    <t xml:space="preserve">Fin Options</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</si>
  <si>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rFont val="Arial"/>
        <family val="2"/>
      </rPr>
      <t xml:space="preserve">11/03</t>
    </r>
    <r>
      <rPr>
        <sz val="9"/>
        <rFont val="Arial"/>
        <family val="2"/>
      </rPr>
      <t xml:space="preserve"> Product is being developed in Test, circulated for comments from legal et al. </t>
    </r>
    <r>
      <rPr>
        <b val="true"/>
        <sz val="9"/>
        <color rgb="FFFF0000"/>
        <rFont val="Arial"/>
        <family val="2"/>
      </rPr>
      <t xml:space="preserve">12/08</t>
    </r>
    <r>
      <rPr>
        <sz val="9"/>
        <rFont val="Arial"/>
        <family val="2"/>
      </rPr>
      <t xml:space="preserve"> Trader advised that product is no longer required</t>
    </r>
  </si>
  <si>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</si>
  <si>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</si>
  <si>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</si>
  <si>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rFont val="Arial"/>
        <family val="2"/>
      </rPr>
      <t xml:space="preserve">9/28</t>
    </r>
    <r>
      <rPr>
        <b val="true"/>
        <sz val="9"/>
        <color rgb="FFFF0000"/>
        <rFont val="Arial"/>
        <family val="2"/>
      </rPr>
      <t xml:space="preserve"> </t>
    </r>
    <r>
      <rPr>
        <sz val="9"/>
        <rFont val="Arial"/>
        <family val="2"/>
      </rPr>
      <t xml:space="preserve">16 created products for ClickPaper.com, awaiting set-up on EOL pending Commercial and Technical issues. </t>
    </r>
    <r>
      <rPr>
        <b val="true"/>
        <sz val="9"/>
        <color rgb="FFFF0000"/>
        <rFont val="Arial"/>
        <family val="2"/>
      </rPr>
      <t xml:space="preserve">12/08</t>
    </r>
    <r>
      <rPr>
        <sz val="9"/>
        <rFont val="Arial"/>
        <family val="2"/>
      </rPr>
      <t xml:space="preserve"> Cancelled because it is a click paper product</t>
    </r>
  </si>
  <si>
    <t xml:space="preserve">Sea Freight Physical</t>
  </si>
  <si>
    <t xml:space="preserve">Anna/Imelda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</si>
  <si>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000000"/>
        <rFont val="Arial"/>
        <family val="2"/>
      </rPr>
      <t xml:space="preserve">11/10</t>
    </r>
    <r>
      <rPr>
        <sz val="9"/>
        <rFont val="Arial"/>
        <family val="2"/>
      </rPr>
      <t xml:space="preserve"> Trader and legal to agree to contract terms. </t>
    </r>
    <r>
      <rPr>
        <b val="true"/>
        <sz val="9"/>
        <color rgb="FFFF0000"/>
        <rFont val="Arial"/>
        <family val="2"/>
      </rPr>
      <t xml:space="preserve">01/19</t>
    </r>
    <r>
      <rPr>
        <sz val="9"/>
        <rFont val="Arial"/>
        <family val="2"/>
      </rPr>
      <t xml:space="preserve"> Trader wants to use Levelseas platform for this.</t>
    </r>
  </si>
  <si>
    <t xml:space="preserve">Fin Spread</t>
  </si>
  <si>
    <r>
      <rPr>
        <b val="true"/>
        <sz val="9"/>
        <rFont val="Arial"/>
        <family val="2"/>
      </rPr>
      <t xml:space="preserve">08/23</t>
    </r>
    <r>
      <rPr>
        <sz val="9"/>
        <rFont val="Arial"/>
        <family val="2"/>
      </rPr>
      <t xml:space="preserve"> Product for internal use only to hedge between Nymex and HeHub. </t>
    </r>
    <r>
      <rPr>
        <b val="true"/>
        <sz val="9"/>
        <rFont val="Arial"/>
        <family val="2"/>
      </rPr>
      <t xml:space="preserve">9/14</t>
    </r>
    <r>
      <rPr>
        <sz val="9"/>
        <rFont val="Arial"/>
        <family val="2"/>
      </rPr>
      <t xml:space="preserve"> products will bridge similar to other basis products. </t>
    </r>
    <r>
      <rPr>
        <b val="true"/>
        <sz val="9"/>
        <rFont val="Arial"/>
        <family val="2"/>
      </rPr>
      <t xml:space="preserve">9/22</t>
    </r>
    <r>
      <rPr>
        <sz val="9"/>
        <rFont val="Arial"/>
        <family val="2"/>
      </rPr>
      <t xml:space="preserve"> Forster provided suggested language, Neuner will modify and send to Peter. </t>
    </r>
    <r>
      <rPr>
        <b val="true"/>
        <sz val="9"/>
        <rFont val="Arial"/>
        <family val="2"/>
      </rPr>
      <t xml:space="preserve">12/22</t>
    </r>
    <r>
      <rPr>
        <sz val="9"/>
        <rFont val="Arial"/>
        <family val="2"/>
      </rPr>
      <t xml:space="preserve"> Product description under review by trader and legal. </t>
    </r>
    <r>
      <rPr>
        <b val="true"/>
        <sz val="9"/>
        <color rgb="FFFF0000"/>
        <rFont val="Arial"/>
        <family val="2"/>
      </rPr>
      <t xml:space="preserve">03/02</t>
    </r>
    <r>
      <rPr>
        <sz val="9"/>
        <rFont val="Arial"/>
        <family val="2"/>
      </rPr>
      <t xml:space="preserve"> Cancelled- no action from trader.</t>
    </r>
  </si>
  <si>
    <t xml:space="preserve">Hourly Power</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</si>
  <si>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</si>
  <si>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rFont val="Arial"/>
        <family val="2"/>
      </rPr>
      <t xml:space="preserve">10/20</t>
    </r>
    <r>
      <rPr>
        <b val="true"/>
        <sz val="9"/>
        <color rgb="FFFF0000"/>
        <rFont val="Arial"/>
        <family val="2"/>
      </rPr>
      <t xml:space="preserve"> </t>
    </r>
    <r>
      <rPr>
        <sz val="9"/>
        <rFont val="Arial"/>
        <family val="2"/>
      </rPr>
      <t xml:space="preserve">Product is in test. </t>
    </r>
    <r>
      <rPr>
        <b val="true"/>
        <sz val="9"/>
        <rFont val="Arial"/>
        <family val="2"/>
      </rPr>
      <t xml:space="preserve">12/08</t>
    </r>
    <r>
      <rPr>
        <sz val="9"/>
        <rFont val="Arial"/>
        <family val="2"/>
      </rPr>
      <t xml:space="preserve"> Cancelled- Power needs to reissue request to build product. </t>
    </r>
    <r>
      <rPr>
        <b val="true"/>
        <sz val="9"/>
        <color rgb="FF000000"/>
        <rFont val="Arial"/>
        <family val="2"/>
      </rPr>
      <t xml:space="preserve">12/15</t>
    </r>
    <r>
      <rPr>
        <sz val="9"/>
        <rFont val="Arial"/>
        <family val="2"/>
      </rPr>
      <t xml:space="preserve"> Commercial has resumed interest in moving forward with this product type after Jan 1, 2001. </t>
    </r>
    <r>
      <rPr>
        <b val="true"/>
        <sz val="9"/>
        <color rgb="FF000000"/>
        <rFont val="Arial"/>
        <family val="2"/>
      </rPr>
      <t xml:space="preserve">12/22</t>
    </r>
    <r>
      <rPr>
        <sz val="9"/>
        <rFont val="Arial"/>
        <family val="2"/>
      </rPr>
      <t xml:space="preserve"> commercial has resumed interest in moving forward with this product type after Jan 1, 2000. </t>
    </r>
    <r>
      <rPr>
        <b val="true"/>
        <sz val="9"/>
        <color rgb="FF000000"/>
        <rFont val="Arial"/>
        <family val="2"/>
      </rPr>
      <t xml:space="preserve">01/19</t>
    </r>
    <r>
      <rPr>
        <sz val="9"/>
        <rFont val="Arial"/>
        <family val="2"/>
      </rPr>
      <t xml:space="preserve"> Legal has approved load shapes. Currently in test. </t>
    </r>
    <r>
      <rPr>
        <b val="true"/>
        <sz val="9"/>
        <color rgb="FFFF0000"/>
        <rFont val="Arial"/>
        <family val="2"/>
      </rPr>
      <t xml:space="preserve">3/09 Cancelled</t>
    </r>
    <r>
      <rPr>
        <sz val="9"/>
        <rFont val="Arial"/>
        <family val="2"/>
      </rPr>
      <t xml:space="preserve">- no action from trader</t>
    </r>
  </si>
  <si>
    <t xml:space="preserve">Belgian Gas</t>
  </si>
  <si>
    <t xml:space="preserve">Belgian Gas - Eynattem</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</si>
  <si>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000000"/>
        <rFont val="Arial"/>
        <family val="2"/>
      </rPr>
      <t xml:space="preserve">12/01</t>
    </r>
    <r>
      <rPr>
        <sz val="9"/>
        <rFont val="Arial"/>
        <family val="2"/>
      </rPr>
      <t xml:space="preserve"> In discussions with Trader. Trader to create GTC's with legal. </t>
    </r>
    <r>
      <rPr>
        <b val="true"/>
        <sz val="9"/>
        <color rgb="FFFF0000"/>
        <rFont val="Arial"/>
        <family val="2"/>
      </rPr>
      <t xml:space="preserve">3/16 Cancelled</t>
    </r>
  </si>
  <si>
    <t xml:space="preserve">Cont Gas CSS Swap</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</si>
  <si>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On Hold - awaiting info from traders. </t>
    </r>
    <r>
      <rPr>
        <b val="true"/>
        <sz val="10"/>
        <color rgb="FFFF0000"/>
        <rFont val="Arial"/>
        <family val="2"/>
      </rPr>
      <t xml:space="preserve">3/16 Cancelled</t>
    </r>
  </si>
  <si>
    <r>
      <rPr>
        <b val="true"/>
        <sz val="10"/>
        <rFont val="Arial"/>
        <family val="2"/>
      </rPr>
      <t xml:space="preserve">01/05</t>
    </r>
    <r>
      <rPr>
        <sz val="10"/>
        <rFont val="Arial"/>
        <family val="0"/>
      </rPr>
      <t xml:space="preserve"> Ready to launch.  Ulf to obtain approval.</t>
    </r>
  </si>
  <si>
    <t xml:space="preserve">Copper x 4 phys - Asia</t>
  </si>
  <si>
    <t xml:space="preserve">David Lilley </t>
  </si>
  <si>
    <r>
      <rPr>
        <b val="true"/>
        <sz val="9"/>
        <color rgb="FF000000"/>
        <rFont val="Arial"/>
        <family val="2"/>
      </rPr>
      <t xml:space="preserve">12/08</t>
    </r>
    <r>
      <rPr>
        <b val="true"/>
        <sz val="9"/>
        <rFont val="Arial"/>
        <family val="2"/>
      </rPr>
      <t xml:space="preserve"> </t>
    </r>
    <r>
      <rPr>
        <sz val="9"/>
        <rFont val="Arial"/>
        <family val="2"/>
      </rPr>
      <t xml:space="preserve">Awaiting information from trader.</t>
    </r>
    <r>
      <rPr>
        <b val="true"/>
        <sz val="9"/>
        <color rgb="FFFF0000"/>
        <rFont val="Arial"/>
        <family val="2"/>
      </rPr>
      <t xml:space="preserve"> </t>
    </r>
    <r>
      <rPr>
        <b val="true"/>
        <sz val="9"/>
        <color rgb="FF000000"/>
        <rFont val="Arial"/>
        <family val="2"/>
      </rPr>
      <t xml:space="preserve">01/05</t>
    </r>
    <r>
      <rPr>
        <sz val="9"/>
        <rFont val="Arial"/>
        <family val="2"/>
      </rPr>
      <t xml:space="preserve"> Sing product ready - tentative launch 15th Jan. Remainder to be completed. </t>
    </r>
    <r>
      <rPr>
        <b val="true"/>
        <sz val="9"/>
        <color rgb="FF000000"/>
        <rFont val="Arial"/>
        <family val="2"/>
      </rPr>
      <t xml:space="preserve">01/19</t>
    </r>
    <r>
      <rPr>
        <sz val="9"/>
        <rFont val="Arial"/>
        <family val="2"/>
      </rPr>
      <t xml:space="preserve"> On Hold while while tax research is completed.  </t>
    </r>
    <r>
      <rPr>
        <b val="true"/>
        <sz val="9"/>
        <color rgb="FF000000"/>
        <rFont val="Arial"/>
        <family val="2"/>
      </rPr>
      <t xml:space="preserve">02/09</t>
    </r>
    <r>
      <rPr>
        <sz val="9"/>
        <rFont val="Arial"/>
        <family val="2"/>
      </rPr>
      <t xml:space="preserve"> Shanhai and Singapore completed, Keelung and Korea outstanding. </t>
    </r>
    <r>
      <rPr>
        <b val="true"/>
        <sz val="9"/>
        <color rgb="FF000000"/>
        <rFont val="Arial"/>
        <family val="2"/>
      </rPr>
      <t xml:space="preserve">04/20</t>
    </r>
    <r>
      <rPr>
        <sz val="9"/>
        <rFont val="Arial"/>
        <family val="2"/>
      </rPr>
      <t xml:space="preserve"> Awaiting further trader instructions. </t>
    </r>
    <r>
      <rPr>
        <b val="true"/>
        <sz val="9"/>
        <color rgb="FFFF0000"/>
        <rFont val="Arial"/>
        <family val="2"/>
      </rPr>
      <t xml:space="preserve">4/27 Cancelled</t>
    </r>
  </si>
  <si>
    <t xml:space="preserve">Bandwidth Co-location space</t>
  </si>
  <si>
    <t xml:space="preserve">Nick Brewer</t>
  </si>
  <si>
    <t xml:space="preserve">Imelda</t>
  </si>
  <si>
    <r>
      <rPr>
        <b val="true"/>
        <sz val="10"/>
        <rFont val="Arial"/>
        <family val="2"/>
      </rPr>
      <t xml:space="preserve">11/10</t>
    </r>
    <r>
      <rPr>
        <sz val="10"/>
        <rFont val="Arial"/>
        <family val="2"/>
      </rPr>
      <t xml:space="preserve">  Awaiting commercial sponsor and information. </t>
    </r>
    <r>
      <rPr>
        <b val="true"/>
        <sz val="10"/>
        <color rgb="FFFF0000"/>
        <rFont val="Arial"/>
        <family val="2"/>
      </rPr>
      <t xml:space="preserve">3/02</t>
    </r>
    <r>
      <rPr>
        <sz val="10"/>
        <rFont val="Arial"/>
        <family val="2"/>
      </rPr>
      <t xml:space="preserve"> Cancelled</t>
    </r>
  </si>
  <si>
    <t xml:space="preserve">Brent/Dubai Spread</t>
  </si>
  <si>
    <t xml:space="preserve">Crudes</t>
  </si>
  <si>
    <t xml:space="preserve">John Crismar</t>
  </si>
  <si>
    <r>
      <rPr>
        <b val="true"/>
        <sz val="9"/>
        <rFont val="Arial"/>
        <family val="2"/>
      </rPr>
      <t xml:space="preserve">08/23</t>
    </r>
    <r>
      <rPr>
        <sz val="9"/>
        <rFont val="Arial"/>
        <family val="2"/>
      </rPr>
      <t xml:space="preserve"> On hold. </t>
    </r>
    <r>
      <rPr>
        <b val="true"/>
        <sz val="9"/>
        <rFont val="Arial"/>
        <family val="2"/>
      </rPr>
      <t xml:space="preserve">9/22</t>
    </r>
    <r>
      <rPr>
        <sz val="9"/>
        <rFont val="Arial"/>
        <family val="2"/>
      </rPr>
      <t xml:space="preserve"> Long Description received from Singapore </t>
    </r>
    <r>
      <rPr>
        <b val="true"/>
        <sz val="9"/>
        <rFont val="Arial"/>
        <family val="2"/>
      </rPr>
      <t xml:space="preserve">10/5</t>
    </r>
    <r>
      <rPr>
        <sz val="9"/>
        <rFont val="Arial"/>
        <family val="2"/>
      </rPr>
      <t xml:space="preserve"> Approved, should be Active on 9th </t>
    </r>
    <r>
      <rPr>
        <b val="true"/>
        <sz val="9"/>
        <rFont val="Arial"/>
        <family val="2"/>
      </rPr>
      <t xml:space="preserve">10/20</t>
    </r>
    <r>
      <rPr>
        <sz val="9"/>
        <rFont val="Arial"/>
        <family val="2"/>
      </rPr>
      <t xml:space="preserve"> Awaiting approval from Chrismar. </t>
    </r>
    <r>
      <rPr>
        <b val="true"/>
        <sz val="9"/>
        <color rgb="FFFF0000"/>
        <rFont val="Arial"/>
        <family val="2"/>
      </rPr>
      <t xml:space="preserve">3/02</t>
    </r>
    <r>
      <rPr>
        <sz val="9"/>
        <rFont val="Arial"/>
        <family val="2"/>
      </rPr>
      <t xml:space="preserve"> Cancelled- no commercial interest</t>
    </r>
  </si>
  <si>
    <t xml:space="preserve">Fuel Oil</t>
  </si>
  <si>
    <t xml:space="preserve">SG East-West Fuel Oil Swap Diff.</t>
  </si>
  <si>
    <r>
      <rPr>
        <b val="true"/>
        <sz val="9"/>
        <rFont val="Arial"/>
        <family val="2"/>
      </rPr>
      <t xml:space="preserve">09/08</t>
    </r>
    <r>
      <rPr>
        <sz val="9"/>
        <rFont val="Arial"/>
        <family val="2"/>
      </rPr>
      <t xml:space="preserve"> Reviewing language. </t>
    </r>
    <r>
      <rPr>
        <b val="true"/>
        <sz val="9"/>
        <rFont val="Arial"/>
        <family val="2"/>
      </rPr>
      <t xml:space="preserve">9/22</t>
    </r>
    <r>
      <rPr>
        <sz val="9"/>
        <rFont val="Arial"/>
        <family val="2"/>
      </rPr>
      <t xml:space="preserve"> On Hold. </t>
    </r>
    <r>
      <rPr>
        <b val="true"/>
        <sz val="9"/>
        <color rgb="FFFF0000"/>
        <rFont val="Arial"/>
        <family val="2"/>
      </rPr>
      <t xml:space="preserve">3/02</t>
    </r>
    <r>
      <rPr>
        <sz val="9"/>
        <rFont val="Arial"/>
        <family val="2"/>
      </rPr>
      <t xml:space="preserve"> Cancelled- no commercial interest</t>
    </r>
  </si>
  <si>
    <t xml:space="preserve">Daily Average x2</t>
  </si>
  <si>
    <t xml:space="preserve">Arfan / Anna</t>
  </si>
  <si>
    <t xml:space="preserve">Marine Bunkers</t>
  </si>
  <si>
    <r>
      <rPr>
        <b val="true"/>
        <sz val="9"/>
        <color rgb="FF000000"/>
        <rFont val="Arial"/>
        <family val="2"/>
      </rPr>
      <t xml:space="preserve">08/23</t>
    </r>
    <r>
      <rPr>
        <sz val="9"/>
        <color rgb="FF000000"/>
        <rFont val="Arial"/>
        <family val="2"/>
      </rPr>
      <t xml:space="preserve"> On hold due to Phase II </t>
    </r>
    <r>
      <rPr>
        <b val="true"/>
        <sz val="9"/>
        <color rgb="FF000000"/>
        <rFont val="Arial"/>
        <family val="2"/>
      </rPr>
      <t xml:space="preserve">09/07</t>
    </r>
    <r>
      <rPr>
        <sz val="9"/>
        <color rgb="FF000000"/>
        <rFont val="Arial"/>
        <family val="2"/>
      </rPr>
      <t xml:space="preserve"> On hold. </t>
    </r>
    <r>
      <rPr>
        <b val="true"/>
        <sz val="9"/>
        <color rgb="FF000000"/>
        <rFont val="Arial"/>
        <family val="2"/>
      </rPr>
      <t xml:space="preserve">09/22</t>
    </r>
    <r>
      <rPr>
        <sz val="9"/>
        <color rgb="FF000000"/>
        <rFont val="Arial"/>
        <family val="2"/>
      </rPr>
      <t xml:space="preserve"> On hold - Scott Moncrieff wants to launch tanker freight before proceeding with this. </t>
    </r>
    <r>
      <rPr>
        <b val="true"/>
        <sz val="9"/>
        <color rgb="FFFF0000"/>
        <rFont val="Arial"/>
        <family val="2"/>
      </rPr>
      <t xml:space="preserve">3/02</t>
    </r>
    <r>
      <rPr>
        <sz val="9"/>
        <color rgb="FF000000"/>
        <rFont val="Arial"/>
        <family val="2"/>
      </rPr>
      <t xml:space="preserve"> Cancelled- no commercial interest.</t>
    </r>
  </si>
  <si>
    <t xml:space="preserve">Copper Arb</t>
  </si>
  <si>
    <t xml:space="preserve">Craig Young</t>
  </si>
  <si>
    <r>
      <rPr>
        <b val="true"/>
        <sz val="10"/>
        <color rgb="FF000000"/>
        <rFont val="Arial"/>
        <family val="2"/>
      </rPr>
      <t xml:space="preserve">11/10</t>
    </r>
    <r>
      <rPr>
        <sz val="10"/>
        <color rgb="FF000000"/>
        <rFont val="Arial"/>
        <family val="2"/>
      </rPr>
      <t xml:space="preserve">  Awaiting commercial sponsor and information. </t>
    </r>
    <r>
      <rPr>
        <b val="true"/>
        <sz val="10"/>
        <color rgb="FFFF0000"/>
        <rFont val="Arial"/>
        <family val="2"/>
      </rPr>
      <t xml:space="preserve">3/02</t>
    </r>
    <r>
      <rPr>
        <sz val="10"/>
        <color rgb="FF000000"/>
        <rFont val="Arial"/>
        <family val="2"/>
      </rPr>
      <t xml:space="preserve"> Cancelled- no commercial interest.</t>
    </r>
  </si>
  <si>
    <t xml:space="preserve">Stewart Peter</t>
  </si>
  <si>
    <r>
      <rPr>
        <b val="true"/>
        <sz val="10"/>
        <color rgb="FF000000"/>
        <rFont val="Arial"/>
        <family val="2"/>
      </rPr>
      <t xml:space="preserve">12/01</t>
    </r>
    <r>
      <rPr>
        <sz val="10"/>
        <color rgb="FF000000"/>
        <rFont val="Arial"/>
        <family val="2"/>
      </rPr>
      <t xml:space="preserve"> Long description with Trader for approval. </t>
    </r>
    <r>
      <rPr>
        <b val="true"/>
        <sz val="10"/>
        <color rgb="FFFF0000"/>
        <rFont val="Arial"/>
        <family val="2"/>
      </rPr>
      <t xml:space="preserve">3/02</t>
    </r>
    <r>
      <rPr>
        <sz val="10"/>
        <color rgb="FF000000"/>
        <rFont val="Arial"/>
        <family val="2"/>
      </rPr>
      <t xml:space="preserve"> Cancelled- no commercial interest.</t>
    </r>
  </si>
  <si>
    <t xml:space="preserve">Singapore FX</t>
  </si>
  <si>
    <r>
      <rPr>
        <b val="true"/>
        <sz val="9"/>
        <rFont val="Arial"/>
        <family val="2"/>
      </rPr>
      <t xml:space="preserve">08/23</t>
    </r>
    <r>
      <rPr>
        <sz val="9"/>
        <rFont val="Arial"/>
        <family val="2"/>
      </rPr>
      <t xml:space="preserve"> On hold by request of commercial group  </t>
    </r>
    <r>
      <rPr>
        <b val="true"/>
        <sz val="9"/>
        <rFont val="Arial"/>
        <family val="2"/>
      </rPr>
      <t xml:space="preserve">9/22</t>
    </r>
    <r>
      <rPr>
        <sz val="9"/>
        <rFont val="Arial"/>
        <family val="2"/>
      </rPr>
      <t xml:space="preserve"> No further Update. </t>
    </r>
    <r>
      <rPr>
        <b val="true"/>
        <sz val="9"/>
        <color rgb="FFFF0000"/>
        <rFont val="Arial"/>
        <family val="2"/>
      </rPr>
      <t xml:space="preserve">3/02</t>
    </r>
    <r>
      <rPr>
        <sz val="9"/>
        <rFont val="Arial"/>
        <family val="2"/>
      </rPr>
      <t xml:space="preserve"> Cancelled- no commercial interest.</t>
    </r>
  </si>
  <si>
    <t xml:space="preserve">Warehouse Space</t>
  </si>
  <si>
    <t xml:space="preserve">Ed Dablin</t>
  </si>
  <si>
    <t xml:space="preserve">Marie/Arfan</t>
  </si>
  <si>
    <r>
      <rPr>
        <b val="true"/>
        <sz val="10"/>
        <color rgb="FF000000"/>
        <rFont val="Arial"/>
        <family val="2"/>
      </rPr>
      <t xml:space="preserve">11/3</t>
    </r>
    <r>
      <rPr>
        <sz val="10"/>
        <color rgb="FF000000"/>
        <rFont val="Arial"/>
        <family val="2"/>
      </rPr>
      <t xml:space="preserve">  Awaiting info from commercial group. </t>
    </r>
    <r>
      <rPr>
        <b val="true"/>
        <sz val="10"/>
        <color rgb="FFFF0000"/>
        <rFont val="Arial"/>
        <family val="2"/>
      </rPr>
      <t xml:space="preserve">3/02</t>
    </r>
    <r>
      <rPr>
        <sz val="10"/>
        <color rgb="FF000000"/>
        <rFont val="Arial"/>
        <family val="2"/>
      </rPr>
      <t xml:space="preserve"> Cancelled- no commercial interest</t>
    </r>
  </si>
  <si>
    <t xml:space="preserve">AUCTION PRODUCTS</t>
  </si>
  <si>
    <t xml:space="preserve">Coal Auction</t>
  </si>
  <si>
    <t xml:space="preserve">Coal </t>
  </si>
  <si>
    <t xml:space="preserve">John Massey</t>
  </si>
  <si>
    <r>
      <rPr>
        <b val="true"/>
        <sz val="9"/>
        <rFont val="Arial"/>
        <family val="2"/>
      </rPr>
      <t xml:space="preserve">8/21 </t>
    </r>
    <r>
      <rPr>
        <sz val="9"/>
        <rFont val="Arial"/>
        <family val="2"/>
      </rPr>
      <t xml:space="preserve">Coal group working on text draft</t>
    </r>
  </si>
  <si>
    <t xml:space="preserve">Transportation Cap.</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</si>
  <si>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</si>
  <si>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</si>
  <si>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</si>
  <si>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</si>
  <si>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</si>
  <si>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</si>
  <si>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BUSINESS DEVELOPMENT PRODUCTS</t>
  </si>
  <si>
    <t xml:space="preserve">EPG</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</si>
  <si>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</si>
  <si>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</si>
  <si>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000000"/>
        <rFont val="Arial"/>
        <family val="2"/>
      </rPr>
      <t xml:space="preserve">9/22</t>
    </r>
    <r>
      <rPr>
        <sz val="9"/>
        <rFont val="Arial"/>
        <family val="2"/>
      </rPr>
      <t xml:space="preserve"> Meeting held with PCH Managers-Torrey to follow up with Scott Mills-Sitara issues, Torrey will write questions to IT regarding segregation of mktg affiliates. </t>
    </r>
    <r>
      <rPr>
        <b val="true"/>
        <sz val="9"/>
        <color rgb="FFFF0000"/>
        <rFont val="Arial"/>
        <family val="2"/>
      </rPr>
      <t xml:space="preserve">12/22 </t>
    </r>
    <r>
      <rPr>
        <sz val="9"/>
        <color rgb="FF000000"/>
        <rFont val="Arial"/>
        <family val="2"/>
      </rPr>
      <t xml:space="preserve">Product not viable at this time.</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</si>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</sst>
</file>

<file path=xl/styles.xml><?xml version="1.0" encoding="utf-8"?>
<styleSheet xmlns="http://schemas.openxmlformats.org/spreadsheetml/2006/main">
  <numFmts count="7">
    <numFmt numFmtId="164" formatCode="General"/>
    <numFmt numFmtId="165" formatCode="[$-409]m/d/yyyy"/>
    <numFmt numFmtId="166" formatCode="[$-409]mmm\-yy"/>
    <numFmt numFmtId="167" formatCode="mmmm\-yy"/>
    <numFmt numFmtId="168" formatCode="[$-409]d\-mmm"/>
    <numFmt numFmtId="169" formatCode="mm/dd/yy"/>
    <numFmt numFmtId="170" formatCode="0%"/>
  </numFmts>
  <fonts count="30">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b val="true"/>
      <sz val="9"/>
      <color rgb="FF000000"/>
      <name val="Arial"/>
      <family val="2"/>
    </font>
    <font>
      <sz val="9"/>
      <color rgb="FF000000"/>
      <name val="Arial"/>
      <family val="2"/>
    </font>
    <font>
      <sz val="10"/>
      <color rgb="FF000000"/>
      <name val="Arial"/>
      <family val="2"/>
    </font>
    <font>
      <b val="true"/>
      <sz val="10"/>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sz val="10"/>
      <color rgb="FFFF0000"/>
      <name val="Arial"/>
      <family val="2"/>
    </font>
    <font>
      <sz val="12"/>
      <name val="Arial"/>
      <family val="0"/>
    </font>
    <font>
      <sz val="9"/>
      <color rgb="FFFF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false" applyProtection="false"/>
  </cellStyleXfs>
  <cellXfs count="3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5"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5" fontId="9" fillId="3" borderId="5" xfId="0" applyFont="true" applyBorder="true" applyAlignment="true" applyProtection="false">
      <alignment horizontal="left" vertical="bottom" textRotation="0" wrapText="false" indent="0" shrinkToFit="false"/>
      <protection locked="true" hidden="false"/>
    </xf>
    <xf numFmtId="165"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fals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true" applyProtection="false">
      <alignment horizontal="general" vertical="bottom" textRotation="0" wrapText="true" indent="0" shrinkToFit="false"/>
      <protection locked="true" hidden="false"/>
    </xf>
    <xf numFmtId="167"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7"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6" fontId="21" fillId="0" borderId="15" xfId="0" applyFont="true" applyBorder="true" applyAlignment="true" applyProtection="false">
      <alignment horizontal="center" vertical="center" textRotation="0" wrapText="true" indent="0" shrinkToFit="false"/>
      <protection locked="true" hidden="false"/>
    </xf>
    <xf numFmtId="166" fontId="22" fillId="0" borderId="15" xfId="0" applyFont="true" applyBorder="true" applyAlignment="true" applyProtection="false">
      <alignment horizontal="center" vertical="center" textRotation="0" wrapText="true" indent="0" shrinkToFit="false"/>
      <protection locked="true" hidden="false"/>
    </xf>
    <xf numFmtId="164" fontId="19" fillId="0" borderId="15" xfId="0" applyFont="true" applyBorder="true" applyAlignment="true" applyProtection="false">
      <alignment horizontal="left" vertical="bottom" textRotation="0" wrapText="true" indent="0" shrinkToFit="false"/>
      <protection locked="true" hidden="false"/>
    </xf>
    <xf numFmtId="164" fontId="21"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9" fillId="0" borderId="15"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tru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4" fillId="0" borderId="15" xfId="0" applyFont="true" applyBorder="true" applyAlignment="true" applyProtection="false">
      <alignment horizontal="center"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3" fillId="3" borderId="5" xfId="0" applyFont="true" applyBorder="true" applyAlignment="false" applyProtection="false">
      <alignment horizontal="general" vertical="bottom" textRotation="0" wrapText="false" indent="0" shrinkToFit="false"/>
      <protection locked="true" hidden="false"/>
    </xf>
    <xf numFmtId="164" fontId="24"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5"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5" fillId="2" borderId="7" xfId="0" applyFont="true" applyBorder="true" applyAlignment="false" applyProtection="false">
      <alignment horizontal="general" vertical="bottom" textRotation="0" wrapText="false" indent="0" shrinkToFit="false"/>
      <protection locked="true" hidden="false"/>
    </xf>
    <xf numFmtId="164" fontId="26"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3" xfId="0" applyFont="true" applyBorder="true" applyAlignment="true" applyProtection="false">
      <alignment horizontal="general" vertical="center" textRotation="0" wrapText="true" indent="0" shrinkToFit="false"/>
      <protection locked="true" hidden="false"/>
    </xf>
    <xf numFmtId="164" fontId="14" fillId="4" borderId="19"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6" fontId="0" fillId="0" borderId="12" xfId="0" applyFont="false" applyBorder="true" applyAlignment="true" applyProtection="false">
      <alignment horizontal="center" vertical="center" textRotation="0" wrapText="false" indent="0" shrinkToFit="false"/>
      <protection locked="true" hidden="false"/>
    </xf>
    <xf numFmtId="168" fontId="16" fillId="0" borderId="12" xfId="0" applyFont="true" applyBorder="true" applyAlignment="true" applyProtection="false">
      <alignment horizontal="general" vertical="center" textRotation="0" wrapText="true" indent="0" shrinkToFit="false"/>
      <protection locked="true" hidden="false"/>
    </xf>
    <xf numFmtId="168" fontId="18" fillId="0" borderId="12" xfId="0" applyFont="true" applyBorder="true" applyAlignment="true" applyProtection="false">
      <alignment horizontal="general" vertical="center" textRotation="0" wrapText="true" indent="0" shrinkToFit="false"/>
      <protection locked="true" hidden="false"/>
    </xf>
    <xf numFmtId="164" fontId="27" fillId="0" borderId="1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8" fontId="20" fillId="0" borderId="12" xfId="0" applyFont="true" applyBorder="true" applyAlignment="true" applyProtection="false">
      <alignment horizontal="general" vertical="center" textRotation="0" wrapText="true" indent="0" shrinkToFit="false"/>
      <protection locked="true" hidden="false"/>
    </xf>
    <xf numFmtId="168" fontId="19" fillId="0" borderId="12" xfId="0" applyFont="true" applyBorder="true" applyAlignment="true" applyProtection="false">
      <alignment horizontal="general" vertical="center" textRotation="0" wrapText="tru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6" fontId="0" fillId="0" borderId="12" xfId="0" applyFont="true" applyBorder="true" applyAlignment="true" applyProtection="false">
      <alignment horizontal="center" vertical="center" textRotation="0" wrapText="false" indent="0" shrinkToFit="false"/>
      <protection locked="true" hidden="false"/>
    </xf>
    <xf numFmtId="164" fontId="22" fillId="0" borderId="12"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68" fontId="10" fillId="0" borderId="12"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28" fillId="0" borderId="12"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6" fontId="5" fillId="0" borderId="12" xfId="0" applyFont="true" applyBorder="true" applyAlignment="true" applyProtection="false">
      <alignment horizontal="center" vertical="center" textRotation="0" wrapText="false" indent="0" shrinkToFit="false"/>
      <protection locked="true" hidden="false"/>
    </xf>
    <xf numFmtId="168" fontId="5" fillId="0" borderId="12" xfId="0" applyFont="true" applyBorder="true" applyAlignment="true" applyProtection="false">
      <alignment horizontal="general" vertical="bottom" textRotation="0" wrapText="true" indent="0" shrinkToFit="false"/>
      <protection locked="true" hidden="false"/>
    </xf>
    <xf numFmtId="168" fontId="0" fillId="0" borderId="12" xfId="0" applyFont="false" applyBorder="true" applyAlignment="true" applyProtection="false">
      <alignment horizontal="center" vertical="center" textRotation="0" wrapText="false" indent="0" shrinkToFit="false"/>
      <protection locked="true" hidden="false"/>
    </xf>
    <xf numFmtId="168" fontId="22" fillId="0" borderId="12" xfId="0" applyFont="true" applyBorder="true" applyAlignment="true" applyProtection="false">
      <alignment horizontal="general" vertical="bottom" textRotation="0" wrapText="true" indent="0" shrinkToFit="false"/>
      <protection locked="true" hidden="false"/>
    </xf>
    <xf numFmtId="168" fontId="0" fillId="0" borderId="12" xfId="0" applyFont="false" applyBorder="true" applyAlignment="true" applyProtection="false">
      <alignment horizontal="center" vertical="center" textRotation="0" wrapText="false" indent="0" shrinkToFit="false"/>
      <protection locked="true" hidden="false"/>
    </xf>
    <xf numFmtId="169" fontId="5" fillId="0" borderId="12" xfId="0" applyFont="true" applyBorder="true" applyAlignment="true" applyProtection="false">
      <alignment horizontal="left" vertical="bottom" textRotation="0" wrapText="true" indent="0" shrinkToFit="false"/>
      <protection locked="true" hidden="false"/>
    </xf>
    <xf numFmtId="164" fontId="4" fillId="3" borderId="12" xfId="0" applyFont="true" applyBorder="true" applyAlignment="false" applyProtection="false">
      <alignment horizontal="general" vertical="bottom" textRotation="0" wrapText="false" indent="0" shrinkToFit="false"/>
      <protection locked="true" hidden="false"/>
    </xf>
    <xf numFmtId="164" fontId="4" fillId="3" borderId="12" xfId="0" applyFont="true" applyBorder="true" applyAlignment="true" applyProtection="false">
      <alignment horizontal="left" vertical="bottom" textRotation="0" wrapText="false" indent="0" shrinkToFit="false"/>
      <protection locked="true" hidden="false"/>
    </xf>
    <xf numFmtId="164" fontId="5" fillId="3" borderId="12" xfId="0" applyFont="true" applyBorder="true" applyAlignment="false" applyProtection="false">
      <alignment horizontal="general" vertical="bottom" textRotation="0" wrapText="false" indent="0" shrinkToFit="false"/>
      <protection locked="true" hidden="false"/>
    </xf>
    <xf numFmtId="168" fontId="4" fillId="3" borderId="12" xfId="0" applyFont="true" applyBorder="true" applyAlignment="false" applyProtection="false">
      <alignment horizontal="general" vertical="bottom" textRotation="0" wrapText="false" indent="0" shrinkToFit="false"/>
      <protection locked="true" hidden="false"/>
    </xf>
    <xf numFmtId="168" fontId="22" fillId="3" borderId="12" xfId="0" applyFont="true" applyBorder="true" applyAlignment="true" applyProtection="false">
      <alignment horizontal="general" vertical="bottom" textRotation="0" wrapText="true" indent="0" shrinkToFit="false"/>
      <protection locked="true" hidden="false"/>
    </xf>
    <xf numFmtId="168" fontId="5" fillId="0" borderId="12" xfId="0" applyFont="true" applyBorder="true" applyAlignment="true" applyProtection="false">
      <alignment horizontal="general" vertical="bottom" textRotation="0" wrapText="true" indent="0" shrinkToFit="false"/>
      <protection locked="true" hidden="false"/>
    </xf>
    <xf numFmtId="164" fontId="5" fillId="0" borderId="12" xfId="0" applyFont="true" applyBorder="true" applyAlignment="true" applyProtection="false">
      <alignment horizontal="general" vertical="bottom"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8" fontId="16" fillId="0" borderId="15" xfId="0" applyFont="true" applyBorder="true" applyAlignment="true" applyProtection="false">
      <alignment horizontal="general" vertical="bottom" textRotation="0" wrapText="true" indent="0" shrinkToFit="false"/>
      <protection locked="true" hidden="false"/>
    </xf>
    <xf numFmtId="167"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15" xfId="0" applyFont="false" applyBorder="true" applyAlignment="true" applyProtection="false">
      <alignment horizontal="center" vertical="center" textRotation="0" wrapText="false" indent="0" shrinkToFit="false"/>
      <protection locked="true" hidden="false"/>
    </xf>
    <xf numFmtId="166"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9" fontId="0" fillId="0" borderId="18" xfId="0" applyFont="false" applyBorder="true" applyAlignment="true" applyProtection="false">
      <alignment horizontal="center" vertical="center" textRotation="0" wrapText="false" indent="0" shrinkToFit="false"/>
      <protection locked="true" hidden="false"/>
    </xf>
    <xf numFmtId="166" fontId="10" fillId="0" borderId="8" xfId="0" applyFont="true" applyBorder="tru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general" vertical="center"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6" fontId="0" fillId="0" borderId="18" xfId="0" applyFont="false" applyBorder="true" applyAlignment="true" applyProtection="false">
      <alignment horizontal="center" vertical="center" textRotation="0" wrapText="false" indent="0" shrinkToFit="false"/>
      <protection locked="true" hidden="false"/>
    </xf>
    <xf numFmtId="164" fontId="16" fillId="0" borderId="18" xfId="0" applyFont="true" applyBorder="true" applyAlignment="true" applyProtection="false">
      <alignment horizontal="general" vertical="bottom" textRotation="0" wrapText="true" indent="0" shrinkToFit="false"/>
      <protection locked="true" hidden="false"/>
    </xf>
    <xf numFmtId="169" fontId="0" fillId="0" borderId="7" xfId="0" applyFont="fals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10" fillId="0" borderId="12" xfId="0" applyFont="true" applyBorder="true" applyAlignment="true" applyProtection="false">
      <alignment horizontal="left" vertical="center" textRotation="0" wrapText="fals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6" fontId="0" fillId="0" borderId="8" xfId="0" applyFont="fals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5" fontId="5" fillId="0" borderId="8" xfId="0" applyFont="true" applyBorder="true" applyAlignment="true" applyProtection="false">
      <alignment horizontal="left" vertical="bottom" textRotation="0" wrapText="false" indent="0" shrinkToFit="false"/>
      <protection locked="true" hidden="false"/>
    </xf>
    <xf numFmtId="168" fontId="18" fillId="0" borderId="15"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8" fontId="19" fillId="0" borderId="8" xfId="0" applyFont="true" applyBorder="true" applyAlignment="true" applyProtection="false">
      <alignment horizontal="general"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8" fontId="16" fillId="0" borderId="8" xfId="0" applyFont="true" applyBorder="true" applyAlignment="true" applyProtection="false">
      <alignment horizontal="general" vertical="center" textRotation="0" wrapText="true" indent="0" shrinkToFit="false"/>
      <protection locked="true" hidden="false"/>
    </xf>
    <xf numFmtId="168" fontId="18" fillId="0" borderId="8"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6" fontId="0" fillId="0" borderId="8" xfId="0" applyFont="fals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8" fontId="16" fillId="0" borderId="6" xfId="0" applyFont="true" applyBorder="true" applyAlignment="true" applyProtection="false">
      <alignment horizontal="general"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8" fontId="20" fillId="0" borderId="6" xfId="0" applyFont="true" applyBorder="true" applyAlignment="true" applyProtection="false">
      <alignment horizontal="general" vertical="center" textRotation="0" wrapText="true" indent="0" shrinkToFit="false"/>
      <protection locked="true" hidden="false"/>
    </xf>
    <xf numFmtId="169" fontId="0" fillId="0" borderId="0" xfId="0" applyFont="false" applyBorder="true" applyAlignment="true" applyProtection="false">
      <alignment horizontal="center" vertical="center" textRotation="0" wrapText="false" indent="0" shrinkToFit="false"/>
      <protection locked="true" hidden="false"/>
    </xf>
    <xf numFmtId="169" fontId="0" fillId="0" borderId="6" xfId="0" applyFont="false" applyBorder="true" applyAlignment="true" applyProtection="false">
      <alignment horizontal="center" vertical="center" textRotation="0" wrapText="false" indent="0" shrinkToFit="false"/>
      <protection locked="true" hidden="false"/>
    </xf>
    <xf numFmtId="169" fontId="0" fillId="0" borderId="12" xfId="0" applyFont="false" applyBorder="true" applyAlignment="true" applyProtection="false">
      <alignment horizontal="center"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9" fontId="22" fillId="0" borderId="12"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8" fontId="19" fillId="0" borderId="15"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70" fontId="5" fillId="0" borderId="15" xfId="19" applyFont="true" applyBorder="tru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6" fontId="5" fillId="0" borderId="15" xfId="0" applyFont="true" applyBorder="true" applyAlignment="true" applyProtection="false">
      <alignment horizontal="left" vertical="center" textRotation="0" wrapText="false" indent="0" shrinkToFit="false"/>
      <protection locked="true" hidden="false"/>
    </xf>
    <xf numFmtId="164" fontId="22" fillId="0" borderId="15" xfId="0" applyFont="true" applyBorder="true" applyAlignment="true" applyProtection="false">
      <alignment horizontal="left" vertical="center" textRotation="0" wrapText="false" indent="0" shrinkToFit="false"/>
      <protection locked="true" hidden="false"/>
    </xf>
    <xf numFmtId="164" fontId="22" fillId="0" borderId="15"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8" fontId="22" fillId="0" borderId="15"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9" fontId="5" fillId="0" borderId="15" xfId="0" applyFont="true" applyBorder="true" applyAlignment="true" applyProtection="false">
      <alignment horizontal="left" vertical="bottom" textRotation="0" wrapText="true" indent="0" shrinkToFit="false"/>
      <protection locked="true" hidden="false"/>
    </xf>
    <xf numFmtId="168" fontId="10" fillId="0" borderId="15" xfId="0" applyFont="true" applyBorder="true" applyAlignment="true" applyProtection="false">
      <alignment horizontal="general" vertical="bottom" textRotation="0" wrapText="true" indent="0" shrinkToFit="false"/>
      <protection locked="true" hidden="false"/>
    </xf>
    <xf numFmtId="169" fontId="22" fillId="0" borderId="15"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6" fontId="0" fillId="0" borderId="7" xfId="0" applyFont="false" applyBorder="true" applyAlignment="true" applyProtection="false">
      <alignment horizontal="center" vertical="center" textRotation="0" wrapText="false" indent="0" shrinkToFit="false"/>
      <protection locked="true" hidden="false"/>
    </xf>
    <xf numFmtId="169" fontId="22" fillId="0" borderId="7" xfId="0" applyFont="true" applyBorder="true" applyAlignment="true" applyProtection="false">
      <alignment horizontal="left"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8" fontId="0" fillId="0" borderId="18" xfId="0" applyFont="false" applyBorder="true" applyAlignment="true" applyProtection="false">
      <alignment horizontal="center" vertical="center" textRotation="0" wrapText="false" indent="0" shrinkToFit="false"/>
      <protection locked="true" hidden="false"/>
    </xf>
    <xf numFmtId="164" fontId="22" fillId="0" borderId="18" xfId="0" applyFont="true" applyBorder="true" applyAlignment="true" applyProtection="false">
      <alignment horizontal="general" vertical="bottom" textRotation="0" wrapText="true" indent="0" shrinkToFit="false"/>
      <protection locked="true" hidden="false"/>
    </xf>
    <xf numFmtId="168" fontId="22" fillId="0" borderId="12" xfId="0" applyFont="true" applyBorder="true" applyAlignment="true" applyProtection="false">
      <alignment horizontal="general" vertical="bottom" textRotation="0" wrapText="true" indent="0" shrinkToFit="false"/>
      <protection locked="true" hidden="false"/>
    </xf>
    <xf numFmtId="168" fontId="0" fillId="0" borderId="8" xfId="0" applyFont="false" applyBorder="true" applyAlignment="true" applyProtection="false">
      <alignment horizontal="center" vertical="center" textRotation="0" wrapText="false" indent="0" shrinkToFit="false"/>
      <protection locked="true" hidden="false"/>
    </xf>
    <xf numFmtId="168" fontId="10" fillId="0" borderId="8" xfId="0" applyFont="true" applyBorder="true" applyAlignment="true" applyProtection="false">
      <alignment horizontal="general" vertical="bottom" textRotation="0" wrapText="true" indent="0" shrinkToFit="false"/>
      <protection locked="true" hidden="false"/>
    </xf>
    <xf numFmtId="168" fontId="0" fillId="0" borderId="15" xfId="0" applyFont="false" applyBorder="true" applyAlignment="true" applyProtection="false">
      <alignment horizontal="center" vertical="center" textRotation="0" wrapText="false" indent="0" shrinkToFit="false"/>
      <protection locked="true" hidden="false"/>
    </xf>
    <xf numFmtId="168" fontId="5" fillId="0" borderId="15" xfId="0" applyFont="true" applyBorder="true" applyAlignment="true" applyProtection="false">
      <alignment horizontal="general" vertical="bottom" textRotation="0" wrapText="true" indent="0" shrinkToFit="false"/>
      <protection locked="true" hidden="false"/>
    </xf>
    <xf numFmtId="165"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general" vertical="bottom" textRotation="0" wrapText="true" indent="0" shrinkToFit="false"/>
      <protection locked="true" hidden="false"/>
    </xf>
    <xf numFmtId="164" fontId="14" fillId="4" borderId="13" xfId="0" applyFont="true" applyBorder="true" applyAlignment="true" applyProtection="false">
      <alignment horizontal="left" vertical="center" textRotation="0" wrapText="true" indent="0" shrinkToFit="false"/>
      <protection locked="true" hidden="false"/>
    </xf>
    <xf numFmtId="165" fontId="0" fillId="0" borderId="15" xfId="0" applyFont="fals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8" fontId="22" fillId="0" borderId="15" xfId="0" applyFont="true" applyBorder="true" applyAlignment="true" applyProtection="false">
      <alignment horizontal="general" vertical="bottom" textRotation="0" wrapText="true" indent="0" shrinkToFit="false"/>
      <protection locked="true" hidden="false"/>
    </xf>
    <xf numFmtId="164" fontId="5" fillId="0" borderId="8" xfId="0" applyFont="true" applyBorder="true" applyAlignment="true" applyProtection="false">
      <alignment horizontal="general" vertical="bottom" textRotation="0" wrapText="true" indent="0" shrinkToFit="false"/>
      <protection locked="true" hidden="false"/>
    </xf>
    <xf numFmtId="165" fontId="4" fillId="0" borderId="15"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21" fillId="0" borderId="1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6" fontId="4" fillId="0" borderId="18" xfId="0" applyFont="true" applyBorder="true" applyAlignment="true" applyProtection="false">
      <alignment horizontal="left" vertical="center" textRotation="0" wrapText="false" indent="0" shrinkToFit="false"/>
      <protection locked="true" hidden="false"/>
    </xf>
    <xf numFmtId="164" fontId="16" fillId="0" borderId="18" xfId="0" applyFont="true" applyBorder="true" applyAlignment="true" applyProtection="false">
      <alignment horizontal="general" vertical="center" textRotation="0" wrapText="true" indent="0" shrinkToFit="false"/>
      <protection locked="true" hidden="false"/>
    </xf>
    <xf numFmtId="166" fontId="4" fillId="0" borderId="15"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8" fontId="19" fillId="0" borderId="15" xfId="0" applyFont="true" applyBorder="true" applyAlignment="true" applyProtection="false">
      <alignment horizontal="general" vertical="center" textRotation="0" wrapText="true" indent="0" shrinkToFit="false"/>
      <protection locked="true" hidden="false"/>
    </xf>
    <xf numFmtId="164" fontId="22" fillId="0" borderId="15" xfId="0" applyFont="true" applyBorder="true" applyAlignment="true" applyProtection="false">
      <alignment horizontal="general" vertical="bottom" textRotation="0" wrapText="true" indent="0" shrinkToFit="false"/>
      <protection locked="true" hidden="false"/>
    </xf>
    <xf numFmtId="166" fontId="4" fillId="0" borderId="12"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left" vertical="center" textRotation="0" wrapText="true" indent="0" shrinkToFit="false"/>
      <protection locked="true" hidden="false"/>
    </xf>
    <xf numFmtId="164" fontId="21" fillId="0" borderId="8" xfId="0" applyFont="true" applyBorder="true" applyAlignment="true" applyProtection="false">
      <alignment horizontal="general" vertical="center" textRotation="0" wrapText="true" indent="0" shrinkToFit="false"/>
      <protection locked="true" hidden="false"/>
    </xf>
    <xf numFmtId="164" fontId="21" fillId="0" borderId="15" xfId="0" applyFont="true" applyBorder="true" applyAlignment="true" applyProtection="false">
      <alignment horizontal="general" vertical="center" textRotation="0" wrapText="true" indent="0" shrinkToFit="false"/>
      <protection locked="true" hidden="false"/>
    </xf>
    <xf numFmtId="164" fontId="21" fillId="0" borderId="15" xfId="0" applyFont="true" applyBorder="true" applyAlignment="true" applyProtection="false">
      <alignment horizontal="center" vertical="center" textRotation="0" wrapText="true" indent="0" shrinkToFit="false"/>
      <protection locked="true" hidden="false"/>
    </xf>
    <xf numFmtId="164" fontId="22" fillId="0" borderId="15" xfId="0" applyFont="true" applyBorder="true" applyAlignment="true" applyProtection="false">
      <alignment horizontal="general" vertical="center" textRotation="0" wrapText="true" indent="0" shrinkToFit="false"/>
      <protection locked="true" hidden="false"/>
    </xf>
    <xf numFmtId="164" fontId="14" fillId="0" borderId="12" xfId="0" applyFont="true" applyBorder="true" applyAlignment="true" applyProtection="false">
      <alignment horizontal="center" vertical="center" textRotation="0" wrapText="true" indent="0" shrinkToFit="false"/>
      <protection locked="true" hidden="false"/>
    </xf>
    <xf numFmtId="164" fontId="14" fillId="0" borderId="12" xfId="0" applyFont="true" applyBorder="true" applyAlignment="true" applyProtection="false">
      <alignment horizontal="left" vertical="center" textRotation="0" wrapText="true" indent="0" shrinkToFit="false"/>
      <protection locked="true" hidden="false"/>
    </xf>
    <xf numFmtId="164" fontId="14" fillId="0" borderId="12" xfId="0" applyFont="true" applyBorder="true" applyAlignment="true" applyProtection="false">
      <alignment horizontal="general" vertical="center" textRotation="0" wrapText="true" indent="0" shrinkToFit="false"/>
      <protection locked="true" hidden="false"/>
    </xf>
    <xf numFmtId="164" fontId="15" fillId="0" borderId="12" xfId="0" applyFont="true" applyBorder="true" applyAlignment="true" applyProtection="false">
      <alignment horizontal="center" vertical="center" textRotation="0" wrapText="true" indent="0" shrinkToFit="false"/>
      <protection locked="true" hidden="false"/>
    </xf>
    <xf numFmtId="165" fontId="0" fillId="0" borderId="19" xfId="0" applyFont="fals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64" fontId="4" fillId="0" borderId="15" xfId="0" applyFont="true" applyBorder="true" applyAlignment="true" applyProtection="false">
      <alignment horizontal="general" vertical="center" textRotation="0" wrapText="true" indent="0" shrinkToFit="false"/>
      <protection locked="true" hidden="false"/>
    </xf>
    <xf numFmtId="166" fontId="0" fillId="0" borderId="15" xfId="0" applyFont="false" applyBorder="true" applyAlignment="true" applyProtection="false">
      <alignment horizontal="center" vertical="center" textRotation="0" wrapText="true" indent="0" shrinkToFit="false"/>
      <protection locked="true" hidden="false"/>
    </xf>
    <xf numFmtId="168" fontId="16" fillId="0" borderId="1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8" fontId="16" fillId="0" borderId="18" xfId="0" applyFont="true" applyBorder="true" applyAlignment="true" applyProtection="false">
      <alignment horizontal="general" vertical="center" textRotation="0" wrapText="tru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5" fontId="14" fillId="4" borderId="19" xfId="0" applyFont="true" applyBorder="true" applyAlignment="true" applyProtection="false">
      <alignment horizontal="center"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19" fillId="0" borderId="6" xfId="0" applyFont="true" applyBorder="true" applyAlignment="true" applyProtection="false">
      <alignment horizontal="general" vertical="center" textRotation="0" wrapText="tru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0" fillId="0" borderId="13"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7957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5002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443520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47432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200160</xdr:rowOff>
    </xdr:to>
    <xdr:sp>
      <xdr:nvSpPr>
        <xdr:cNvPr id="6" name="Text 1"/>
        <xdr:cNvSpPr/>
      </xdr:nvSpPr>
      <xdr:spPr>
        <a:xfrm>
          <a:off x="14111640" y="295200"/>
          <a:ext cx="11124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6122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2.84"/>
    <col collapsed="false" customWidth="true" hidden="false" outlineLevel="0" max="5" min="5" style="0" width="17.42"/>
    <col collapsed="false" customWidth="true" hidden="false" outlineLevel="0" max="6" min="6" style="0" width="17.7"/>
    <col collapsed="false" customWidth="true" hidden="false" outlineLevel="0" max="7" min="7" style="0" width="17.99"/>
    <col collapsed="false" customWidth="true" hidden="false" outlineLevel="0" max="8" min="8"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v>37036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60" hidden="false" customHeight="false" outlineLevel="0" collapsed="false">
      <c r="A9" s="29" t="n">
        <v>1</v>
      </c>
      <c r="B9" s="30" t="s">
        <v>15</v>
      </c>
      <c r="C9" s="31"/>
      <c r="D9" s="32"/>
      <c r="E9" s="33" t="s">
        <v>16</v>
      </c>
      <c r="F9" s="34" t="s">
        <v>17</v>
      </c>
      <c r="G9" s="35" t="s">
        <v>18</v>
      </c>
      <c r="H9" s="35" t="s">
        <v>19</v>
      </c>
      <c r="I9" s="35" t="s">
        <v>20</v>
      </c>
      <c r="J9" s="36" t="s">
        <v>21</v>
      </c>
      <c r="K9" s="36" t="s">
        <v>22</v>
      </c>
      <c r="L9" s="37" t="n">
        <v>36982</v>
      </c>
      <c r="M9" s="38" t="s">
        <v>23</v>
      </c>
    </row>
    <row r="10" customFormat="false" ht="48" hidden="false" customHeight="false" outlineLevel="0" collapsed="false">
      <c r="A10" s="29" t="n">
        <f aca="false">A9+1</f>
        <v>2</v>
      </c>
      <c r="B10" s="30" t="s">
        <v>24</v>
      </c>
      <c r="C10" s="39"/>
      <c r="D10" s="32"/>
      <c r="E10" s="33" t="s">
        <v>25</v>
      </c>
      <c r="F10" s="40" t="s">
        <v>26</v>
      </c>
      <c r="G10" s="40" t="s">
        <v>27</v>
      </c>
      <c r="H10" s="41" t="s">
        <v>28</v>
      </c>
      <c r="I10" s="35" t="s">
        <v>20</v>
      </c>
      <c r="J10" s="35" t="s">
        <v>21</v>
      </c>
      <c r="K10" s="36" t="s">
        <v>29</v>
      </c>
      <c r="L10" s="37" t="s">
        <v>30</v>
      </c>
      <c r="M10" s="38" t="s">
        <v>31</v>
      </c>
    </row>
    <row r="11" customFormat="false" ht="12.75" hidden="false" customHeight="false" outlineLevel="0" collapsed="false">
      <c r="A11" s="42" t="n">
        <f aca="false">A10+1</f>
        <v>3</v>
      </c>
      <c r="B11" s="43" t="s">
        <v>32</v>
      </c>
      <c r="C11" s="44"/>
      <c r="D11" s="33"/>
      <c r="E11" s="32" t="s">
        <v>33</v>
      </c>
      <c r="F11" s="45" t="s">
        <v>34</v>
      </c>
      <c r="G11" s="46" t="s">
        <v>35</v>
      </c>
      <c r="H11" s="46" t="s">
        <v>36</v>
      </c>
      <c r="I11" s="46" t="s">
        <v>37</v>
      </c>
      <c r="J11" s="47"/>
      <c r="K11" s="48"/>
      <c r="L11" s="49"/>
      <c r="M11" s="50" t="s">
        <v>38</v>
      </c>
    </row>
    <row r="12" customFormat="false" ht="12.75" hidden="false" customHeight="false" outlineLevel="0" collapsed="false">
      <c r="A12" s="29" t="n">
        <f aca="false">A11+1</f>
        <v>4</v>
      </c>
      <c r="B12" s="33" t="s">
        <v>39</v>
      </c>
      <c r="C12" s="44"/>
      <c r="D12" s="33"/>
      <c r="E12" s="33"/>
      <c r="F12" s="34"/>
      <c r="G12" s="35"/>
      <c r="H12" s="35"/>
      <c r="I12" s="35"/>
      <c r="J12" s="35"/>
      <c r="K12" s="35"/>
      <c r="L12" s="51"/>
      <c r="M12" s="52"/>
    </row>
    <row r="13" customFormat="false" ht="12.75" hidden="false" customHeight="false" outlineLevel="0" collapsed="false">
      <c r="A13" s="29" t="n">
        <f aca="false">A12+1</f>
        <v>5</v>
      </c>
      <c r="B13" s="32" t="s">
        <v>40</v>
      </c>
      <c r="C13" s="44"/>
      <c r="D13" s="33"/>
      <c r="E13" s="33"/>
      <c r="F13" s="34"/>
      <c r="G13" s="35"/>
      <c r="H13" s="35"/>
      <c r="I13" s="35"/>
      <c r="J13" s="35"/>
      <c r="K13" s="35"/>
      <c r="L13" s="51"/>
      <c r="M13" s="52"/>
    </row>
    <row r="14" customFormat="false" ht="12.75" hidden="false" customHeight="false" outlineLevel="0" collapsed="false">
      <c r="A14" s="42" t="n">
        <f aca="false">A13+1</f>
        <v>6</v>
      </c>
      <c r="B14" s="33" t="s">
        <v>41</v>
      </c>
      <c r="C14" s="44"/>
      <c r="D14" s="33"/>
      <c r="E14" s="33"/>
      <c r="F14" s="34"/>
      <c r="G14" s="35"/>
      <c r="H14" s="35"/>
      <c r="I14" s="35"/>
      <c r="J14" s="35"/>
      <c r="K14" s="35"/>
      <c r="L14" s="51"/>
      <c r="M14" s="52"/>
    </row>
    <row r="15" customFormat="false" ht="12.75" hidden="false" customHeight="false" outlineLevel="0" collapsed="false">
      <c r="A15" s="29" t="n">
        <f aca="false">A14+1</f>
        <v>7</v>
      </c>
      <c r="B15" s="0" t="s">
        <v>42</v>
      </c>
      <c r="C15" s="44"/>
      <c r="D15" s="33"/>
      <c r="E15" s="33"/>
      <c r="F15" s="34"/>
      <c r="G15" s="35"/>
      <c r="H15" s="35"/>
      <c r="I15" s="35"/>
      <c r="J15" s="35"/>
      <c r="K15" s="35"/>
      <c r="L15" s="51"/>
      <c r="M15" s="52"/>
    </row>
    <row r="16" customFormat="false" ht="12.75" hidden="false" customHeight="false" outlineLevel="0" collapsed="false">
      <c r="A16" s="42"/>
      <c r="B16" s="43"/>
      <c r="C16" s="44"/>
      <c r="D16" s="33"/>
      <c r="E16" s="33"/>
      <c r="F16" s="34"/>
      <c r="G16" s="35"/>
      <c r="H16" s="35"/>
      <c r="I16" s="35"/>
      <c r="J16" s="35"/>
      <c r="K16" s="35"/>
      <c r="L16" s="51"/>
      <c r="M16" s="52"/>
    </row>
    <row r="17" customFormat="false" ht="12.75" hidden="false" customHeight="false" outlineLevel="0" collapsed="false">
      <c r="A17" s="53"/>
      <c r="B17" s="54"/>
      <c r="C17" s="55"/>
      <c r="D17" s="56"/>
      <c r="E17" s="56"/>
      <c r="F17" s="57"/>
      <c r="G17" s="58"/>
      <c r="H17" s="58"/>
      <c r="I17" s="58"/>
      <c r="J17" s="58"/>
      <c r="K17" s="58"/>
      <c r="L17" s="59"/>
      <c r="M17" s="60"/>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43</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61"/>
      <c r="E22" s="23" t="s">
        <v>6</v>
      </c>
      <c r="F22" s="24" t="s">
        <v>7</v>
      </c>
      <c r="G22" s="25" t="s">
        <v>8</v>
      </c>
      <c r="H22" s="25" t="s">
        <v>9</v>
      </c>
      <c r="I22" s="26" t="s">
        <v>10</v>
      </c>
      <c r="J22" s="25" t="str">
        <f aca="false">J8</f>
        <v>Status as of
05/18/00</v>
      </c>
      <c r="K22" s="25" t="str">
        <f aca="false">K8</f>
        <v>Status as of
05/25/01</v>
      </c>
      <c r="L22" s="27" t="s">
        <v>13</v>
      </c>
      <c r="M22" s="28" t="s">
        <v>14</v>
      </c>
    </row>
    <row r="23" customFormat="false" ht="12.75" hidden="false" customHeight="false" outlineLevel="0" collapsed="false">
      <c r="A23" s="62" t="n">
        <v>1</v>
      </c>
      <c r="B23" s="33" t="s">
        <v>44</v>
      </c>
      <c r="C23" s="63"/>
      <c r="D23" s="33"/>
      <c r="E23" s="34"/>
      <c r="F23" s="34"/>
      <c r="G23" s="34"/>
      <c r="H23" s="34"/>
      <c r="I23" s="34"/>
      <c r="J23" s="34"/>
      <c r="K23" s="34"/>
      <c r="L23" s="34"/>
      <c r="M23" s="34"/>
    </row>
    <row r="24" customFormat="false" ht="12.75" hidden="false" customHeight="false" outlineLevel="0" collapsed="false">
      <c r="A24" s="64"/>
      <c r="B24" s="65"/>
      <c r="C24" s="55"/>
      <c r="D24" s="56"/>
      <c r="E24" s="57"/>
      <c r="F24" s="57"/>
      <c r="G24" s="58"/>
      <c r="H24" s="58"/>
      <c r="I24" s="58"/>
      <c r="J24" s="58"/>
      <c r="K24" s="58"/>
      <c r="L24" s="59"/>
      <c r="M24" s="60"/>
    </row>
    <row r="25" customFormat="false" ht="12.75" hidden="false" customHeight="false" outlineLevel="0" collapsed="false">
      <c r="A25" s="14"/>
      <c r="B25" s="15"/>
      <c r="C25" s="15"/>
      <c r="D25" s="15"/>
      <c r="E25" s="15"/>
      <c r="F25" s="15"/>
      <c r="G25" s="15"/>
      <c r="H25" s="15"/>
      <c r="I25" s="15"/>
      <c r="J25" s="15"/>
      <c r="K25" s="15"/>
      <c r="L25" s="15"/>
      <c r="M25" s="66"/>
    </row>
    <row r="26" customFormat="false" ht="12.75" hidden="false" customHeight="false" outlineLevel="0" collapsed="false">
      <c r="A26" s="14"/>
      <c r="B26" s="15"/>
      <c r="C26" s="15"/>
      <c r="D26" s="15"/>
      <c r="E26" s="15"/>
      <c r="F26" s="15"/>
      <c r="G26" s="15"/>
      <c r="H26" s="15"/>
      <c r="I26" s="15"/>
      <c r="J26" s="15"/>
      <c r="K26" s="15"/>
      <c r="L26" s="15"/>
      <c r="M26" s="66"/>
    </row>
    <row r="27" customFormat="false" ht="16.5" hidden="false" customHeight="false" outlineLevel="0" collapsed="false">
      <c r="A27" s="14"/>
      <c r="B27" s="18" t="s">
        <v>45</v>
      </c>
      <c r="C27" s="15"/>
      <c r="D27" s="15"/>
      <c r="E27" s="15"/>
      <c r="F27" s="15"/>
      <c r="G27" s="15"/>
      <c r="H27" s="15"/>
      <c r="I27" s="15"/>
      <c r="J27" s="15"/>
      <c r="K27" s="15"/>
      <c r="L27" s="15"/>
      <c r="M27" s="66"/>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61"/>
      <c r="E29" s="23" t="s">
        <v>6</v>
      </c>
      <c r="F29" s="24" t="s">
        <v>7</v>
      </c>
      <c r="G29" s="25" t="s">
        <v>8</v>
      </c>
      <c r="H29" s="25" t="s">
        <v>9</v>
      </c>
      <c r="I29" s="26" t="s">
        <v>10</v>
      </c>
      <c r="J29" s="25" t="str">
        <f aca="false">+J8</f>
        <v>Status as of
05/18/00</v>
      </c>
      <c r="K29" s="25" t="str">
        <f aca="false">+K8</f>
        <v>Status as of
05/25/01</v>
      </c>
      <c r="L29" s="27" t="s">
        <v>13</v>
      </c>
      <c r="M29" s="28" t="s">
        <v>14</v>
      </c>
    </row>
    <row r="30" customFormat="false" ht="153" hidden="false" customHeight="false" outlineLevel="0" collapsed="false">
      <c r="A30" s="62" t="n">
        <v>1</v>
      </c>
      <c r="B30" s="33" t="s">
        <v>46</v>
      </c>
      <c r="C30" s="63"/>
      <c r="D30" s="33"/>
      <c r="E30" s="67" t="s">
        <v>47</v>
      </c>
      <c r="F30" s="34" t="s">
        <v>48</v>
      </c>
      <c r="G30" s="35" t="s">
        <v>49</v>
      </c>
      <c r="H30" s="35" t="s">
        <v>36</v>
      </c>
      <c r="I30" s="35" t="s">
        <v>50</v>
      </c>
      <c r="J30" s="36" t="s">
        <v>21</v>
      </c>
      <c r="K30" s="36" t="s">
        <v>21</v>
      </c>
      <c r="L30" s="37" t="s">
        <v>30</v>
      </c>
      <c r="M30" s="68" t="s">
        <v>51</v>
      </c>
    </row>
    <row r="31" customFormat="false" ht="12.75" hidden="false" customHeight="false" outlineLevel="0" collapsed="false">
      <c r="A31" s="62" t="n">
        <f aca="false">A30+1</f>
        <v>2</v>
      </c>
      <c r="B31" s="33" t="s">
        <v>52</v>
      </c>
      <c r="C31" s="44"/>
      <c r="D31" s="33"/>
      <c r="E31" s="0" t="s">
        <v>53</v>
      </c>
      <c r="F31" s="45" t="s">
        <v>54</v>
      </c>
      <c r="G31" s="46"/>
      <c r="H31" s="46"/>
      <c r="I31" s="46"/>
      <c r="J31" s="69" t="s">
        <v>29</v>
      </c>
      <c r="K31" s="70" t="s">
        <v>55</v>
      </c>
      <c r="L31" s="49"/>
      <c r="M31" s="71" t="s">
        <v>56</v>
      </c>
    </row>
    <row r="32" customFormat="false" ht="48" hidden="false" customHeight="false" outlineLevel="0" collapsed="false">
      <c r="A32" s="62" t="n">
        <f aca="false">A31+1</f>
        <v>3</v>
      </c>
      <c r="B32" s="33" t="s">
        <v>57</v>
      </c>
      <c r="C32" s="44"/>
      <c r="D32" s="33"/>
      <c r="E32" s="33" t="s">
        <v>58</v>
      </c>
      <c r="F32" s="34" t="s">
        <v>48</v>
      </c>
      <c r="G32" s="35" t="s">
        <v>59</v>
      </c>
      <c r="H32" s="35" t="s">
        <v>36</v>
      </c>
      <c r="I32" s="35" t="s">
        <v>37</v>
      </c>
      <c r="J32" s="72" t="s">
        <v>60</v>
      </c>
      <c r="K32" s="72" t="s">
        <v>60</v>
      </c>
      <c r="L32" s="37" t="s">
        <v>30</v>
      </c>
      <c r="M32" s="73" t="s">
        <v>61</v>
      </c>
    </row>
    <row r="33" customFormat="false" ht="12.75" hidden="false" customHeight="false" outlineLevel="0" collapsed="false">
      <c r="A33" s="62" t="n">
        <f aca="false">A32+1</f>
        <v>4</v>
      </c>
      <c r="B33" s="33" t="s">
        <v>62</v>
      </c>
      <c r="C33" s="44"/>
      <c r="D33" s="33"/>
      <c r="E33" s="33"/>
      <c r="F33" s="34"/>
      <c r="G33" s="35"/>
      <c r="H33" s="35"/>
      <c r="I33" s="35"/>
      <c r="J33" s="35"/>
      <c r="K33" s="35"/>
      <c r="L33" s="51"/>
      <c r="M33" s="52"/>
    </row>
    <row r="34" customFormat="false" ht="12.75" hidden="false" customHeight="false" outlineLevel="0" collapsed="false">
      <c r="A34" s="62" t="n">
        <f aca="false">A33+1</f>
        <v>5</v>
      </c>
      <c r="B34" s="67" t="s">
        <v>63</v>
      </c>
      <c r="C34" s="44"/>
      <c r="D34" s="33"/>
      <c r="E34" s="33"/>
      <c r="F34" s="34"/>
      <c r="G34" s="35"/>
      <c r="H34" s="35"/>
      <c r="I34" s="35"/>
      <c r="J34" s="35"/>
      <c r="K34" s="35"/>
      <c r="L34" s="51"/>
      <c r="M34" s="52"/>
    </row>
    <row r="35" customFormat="false" ht="12.75" hidden="false" customHeight="false" outlineLevel="0" collapsed="false">
      <c r="A35" s="62" t="n">
        <v>6</v>
      </c>
      <c r="B35" s="0" t="s">
        <v>64</v>
      </c>
      <c r="C35" s="44"/>
      <c r="D35" s="33"/>
      <c r="E35" s="33"/>
      <c r="F35" s="34"/>
      <c r="G35" s="35"/>
      <c r="H35" s="35"/>
      <c r="I35" s="35"/>
      <c r="J35" s="35"/>
      <c r="K35" s="35"/>
      <c r="L35" s="51"/>
      <c r="M35" s="52"/>
    </row>
    <row r="36" customFormat="false" ht="12.75" hidden="false" customHeight="false" outlineLevel="0" collapsed="false">
      <c r="A36" s="62" t="n">
        <v>7</v>
      </c>
      <c r="B36" s="32" t="s">
        <v>65</v>
      </c>
      <c r="C36" s="44"/>
      <c r="D36" s="33"/>
      <c r="E36" s="33"/>
      <c r="F36" s="34"/>
      <c r="G36" s="35"/>
      <c r="H36" s="35"/>
      <c r="I36" s="35"/>
      <c r="J36" s="35"/>
      <c r="K36" s="35"/>
      <c r="L36" s="51"/>
      <c r="M36" s="52"/>
    </row>
    <row r="37" customFormat="false" ht="12.75" hidden="false" customHeight="false" outlineLevel="0" collapsed="false">
      <c r="A37" s="62"/>
      <c r="B37" s="33"/>
      <c r="C37" s="44"/>
      <c r="D37" s="33"/>
      <c r="E37" s="33"/>
      <c r="F37" s="34"/>
      <c r="G37" s="35"/>
      <c r="H37" s="35"/>
      <c r="I37" s="35"/>
      <c r="J37" s="35"/>
      <c r="K37" s="35"/>
      <c r="L37" s="51"/>
      <c r="M37" s="52"/>
    </row>
    <row r="38" customFormat="false" ht="12.75" hidden="false" customHeight="false" outlineLevel="0" collapsed="false">
      <c r="A38" s="64"/>
      <c r="B38" s="56"/>
      <c r="C38" s="55"/>
      <c r="D38" s="56"/>
      <c r="E38" s="56"/>
      <c r="F38" s="57"/>
      <c r="G38" s="58"/>
      <c r="H38" s="58"/>
      <c r="I38" s="58"/>
      <c r="J38" s="58"/>
      <c r="K38" s="58"/>
      <c r="L38" s="59"/>
      <c r="M38" s="60"/>
    </row>
    <row r="39" customFormat="false" ht="12.75" hidden="false" customHeight="false" outlineLevel="0" collapsed="false">
      <c r="A39" s="14"/>
      <c r="B39" s="15"/>
      <c r="C39" s="15"/>
      <c r="D39" s="15"/>
      <c r="E39" s="15"/>
      <c r="F39" s="15"/>
      <c r="G39" s="15"/>
      <c r="H39" s="15"/>
      <c r="I39" s="15"/>
      <c r="J39" s="15"/>
      <c r="K39" s="15"/>
      <c r="L39" s="15"/>
      <c r="M39" s="66"/>
    </row>
    <row r="40" customFormat="false" ht="12.75" hidden="false" customHeight="false" outlineLevel="0" collapsed="false">
      <c r="A40" s="14"/>
      <c r="B40" s="15"/>
      <c r="C40" s="15"/>
      <c r="D40" s="15"/>
      <c r="E40" s="15"/>
      <c r="F40" s="15"/>
      <c r="G40" s="15"/>
      <c r="H40" s="15"/>
      <c r="I40" s="15"/>
      <c r="J40" s="15"/>
      <c r="K40" s="15"/>
      <c r="L40" s="15"/>
      <c r="M40" s="66"/>
    </row>
    <row r="41" customFormat="false" ht="16.5" hidden="false" customHeight="false" outlineLevel="0" collapsed="false">
      <c r="A41" s="14"/>
      <c r="B41" s="18" t="s">
        <v>66</v>
      </c>
      <c r="C41" s="15"/>
      <c r="D41" s="15"/>
      <c r="E41" s="15"/>
      <c r="F41" s="15"/>
      <c r="G41" s="15"/>
      <c r="H41" s="15"/>
      <c r="I41" s="15"/>
      <c r="J41" s="15"/>
      <c r="K41" s="15"/>
      <c r="L41" s="15"/>
      <c r="M41" s="66"/>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61"/>
      <c r="E43" s="23" t="s">
        <v>6</v>
      </c>
      <c r="F43" s="74" t="s">
        <v>7</v>
      </c>
      <c r="G43" s="75" t="s">
        <v>8</v>
      </c>
      <c r="H43" s="75" t="s">
        <v>9</v>
      </c>
      <c r="I43" s="76" t="s">
        <v>10</v>
      </c>
      <c r="J43" s="25" t="str">
        <f aca="false">+J8</f>
        <v>Status as of
05/18/00</v>
      </c>
      <c r="K43" s="25" t="str">
        <f aca="false">+K8</f>
        <v>Status as of
05/25/01</v>
      </c>
      <c r="L43" s="27" t="s">
        <v>13</v>
      </c>
      <c r="M43" s="28" t="s">
        <v>14</v>
      </c>
    </row>
    <row r="44" customFormat="false" ht="24" hidden="false" customHeight="false" outlineLevel="0" collapsed="false">
      <c r="A44" s="77" t="n">
        <v>1</v>
      </c>
      <c r="B44" s="78" t="s">
        <v>67</v>
      </c>
      <c r="C44" s="63"/>
      <c r="D44" s="78" t="n">
        <v>1</v>
      </c>
      <c r="E44" s="32" t="s">
        <v>68</v>
      </c>
      <c r="F44" s="45" t="s">
        <v>69</v>
      </c>
      <c r="G44" s="46" t="s">
        <v>70</v>
      </c>
      <c r="H44" s="46" t="s">
        <v>36</v>
      </c>
      <c r="I44" s="46" t="s">
        <v>37</v>
      </c>
      <c r="J44" s="72" t="s">
        <v>60</v>
      </c>
      <c r="K44" s="72" t="s">
        <v>71</v>
      </c>
      <c r="L44" s="37"/>
      <c r="M44" s="79" t="s">
        <v>72</v>
      </c>
    </row>
    <row r="45" customFormat="false" ht="12.75" hidden="false" customHeight="false" outlineLevel="0" collapsed="false">
      <c r="A45" s="77" t="n">
        <v>2</v>
      </c>
      <c r="B45" s="78" t="s">
        <v>73</v>
      </c>
      <c r="C45" s="44"/>
      <c r="D45" s="78" t="n">
        <v>2</v>
      </c>
      <c r="E45" s="32" t="s">
        <v>74</v>
      </c>
      <c r="F45" s="45" t="s">
        <v>75</v>
      </c>
      <c r="G45" s="46" t="s">
        <v>76</v>
      </c>
      <c r="H45" s="46" t="s">
        <v>36</v>
      </c>
      <c r="I45" s="46" t="s">
        <v>37</v>
      </c>
      <c r="J45" s="72" t="s">
        <v>60</v>
      </c>
      <c r="K45" s="72" t="s">
        <v>60</v>
      </c>
      <c r="L45" s="37"/>
      <c r="M45" s="73" t="s">
        <v>77</v>
      </c>
    </row>
    <row r="46" customFormat="false" ht="38.25" hidden="false" customHeight="false" outlineLevel="0" collapsed="false">
      <c r="A46" s="77" t="n">
        <v>3</v>
      </c>
      <c r="B46" s="78" t="s">
        <v>78</v>
      </c>
      <c r="C46" s="44"/>
      <c r="D46" s="78" t="n">
        <v>3</v>
      </c>
      <c r="E46" s="80" t="s">
        <v>79</v>
      </c>
      <c r="F46" s="81" t="s">
        <v>26</v>
      </c>
      <c r="G46" s="81" t="s">
        <v>80</v>
      </c>
      <c r="H46" s="82" t="s">
        <v>36</v>
      </c>
      <c r="I46" s="82" t="s">
        <v>37</v>
      </c>
      <c r="J46" s="83" t="s">
        <v>60</v>
      </c>
      <c r="K46" s="83" t="s">
        <v>60</v>
      </c>
      <c r="L46" s="82"/>
      <c r="M46" s="84" t="s">
        <v>81</v>
      </c>
    </row>
    <row r="47" customFormat="false" ht="12.75" hidden="false" customHeight="false" outlineLevel="0" collapsed="false">
      <c r="A47" s="77" t="n">
        <v>4</v>
      </c>
      <c r="B47" s="78" t="s">
        <v>82</v>
      </c>
      <c r="C47" s="44"/>
      <c r="D47" s="78"/>
      <c r="E47" s="33"/>
      <c r="F47" s="34"/>
      <c r="G47" s="35"/>
      <c r="H47" s="35"/>
      <c r="I47" s="35"/>
      <c r="J47" s="85"/>
      <c r="K47" s="86"/>
      <c r="L47" s="37"/>
      <c r="M47" s="38"/>
    </row>
    <row r="48" customFormat="false" ht="12.75" hidden="false" customHeight="false" outlineLevel="0" collapsed="false">
      <c r="A48" s="77" t="n">
        <v>5</v>
      </c>
      <c r="B48" s="78" t="s">
        <v>83</v>
      </c>
      <c r="C48" s="44"/>
      <c r="D48" s="78"/>
      <c r="E48" s="33"/>
      <c r="F48" s="34"/>
      <c r="G48" s="35"/>
      <c r="H48" s="35"/>
      <c r="I48" s="35"/>
      <c r="J48" s="85"/>
      <c r="K48" s="86"/>
      <c r="L48" s="37"/>
      <c r="M48" s="38"/>
    </row>
    <row r="49" customFormat="false" ht="12.75" hidden="false" customHeight="false" outlineLevel="0" collapsed="false">
      <c r="A49" s="77" t="n">
        <v>6</v>
      </c>
      <c r="B49" s="78" t="s">
        <v>84</v>
      </c>
      <c r="C49" s="44"/>
      <c r="D49" s="78"/>
      <c r="E49" s="33"/>
      <c r="F49" s="34"/>
      <c r="G49" s="35"/>
      <c r="H49" s="35"/>
      <c r="I49" s="35"/>
      <c r="J49" s="35"/>
      <c r="K49" s="35"/>
      <c r="L49" s="51"/>
      <c r="M49" s="52"/>
    </row>
    <row r="50" customFormat="false" ht="12.75" hidden="false" customHeight="false" outlineLevel="0" collapsed="false">
      <c r="A50" s="77" t="n">
        <v>7</v>
      </c>
      <c r="B50" s="78" t="s">
        <v>85</v>
      </c>
      <c r="C50" s="44"/>
      <c r="D50" s="78"/>
      <c r="E50" s="33"/>
      <c r="F50" s="34"/>
      <c r="G50" s="35"/>
      <c r="H50" s="35"/>
      <c r="I50" s="35"/>
      <c r="J50" s="35"/>
      <c r="K50" s="35"/>
      <c r="L50" s="51"/>
      <c r="M50" s="52"/>
    </row>
    <row r="51" customFormat="false" ht="12.75" hidden="false" customHeight="false" outlineLevel="0" collapsed="false">
      <c r="A51" s="77" t="n">
        <v>8</v>
      </c>
      <c r="B51" s="78" t="s">
        <v>86</v>
      </c>
      <c r="C51" s="44"/>
      <c r="D51" s="78"/>
      <c r="E51" s="33"/>
      <c r="F51" s="34"/>
      <c r="G51" s="35"/>
      <c r="H51" s="35"/>
      <c r="I51" s="35"/>
      <c r="J51" s="35"/>
      <c r="K51" s="35"/>
      <c r="L51" s="51"/>
      <c r="M51" s="52"/>
    </row>
    <row r="52" customFormat="false" ht="12.75" hidden="false" customHeight="false" outlineLevel="0" collapsed="false">
      <c r="A52" s="77" t="n">
        <v>9</v>
      </c>
      <c r="B52" s="78" t="s">
        <v>87</v>
      </c>
      <c r="C52" s="44"/>
      <c r="D52" s="78"/>
      <c r="E52" s="33"/>
      <c r="F52" s="34"/>
      <c r="G52" s="35"/>
      <c r="H52" s="35"/>
      <c r="I52" s="35"/>
      <c r="J52" s="35"/>
      <c r="K52" s="35"/>
      <c r="L52" s="51"/>
      <c r="M52" s="52"/>
    </row>
    <row r="53" customFormat="false" ht="12.75" hidden="false" customHeight="false" outlineLevel="0" collapsed="false">
      <c r="A53" s="77" t="n">
        <v>10</v>
      </c>
      <c r="B53" s="78" t="s">
        <v>88</v>
      </c>
      <c r="C53" s="44"/>
      <c r="D53" s="78"/>
      <c r="E53" s="33"/>
      <c r="F53" s="34"/>
      <c r="G53" s="35"/>
      <c r="H53" s="35"/>
      <c r="I53" s="35"/>
      <c r="J53" s="35"/>
      <c r="K53" s="35"/>
      <c r="L53" s="51"/>
      <c r="M53" s="52"/>
    </row>
    <row r="54" customFormat="false" ht="12.75" hidden="false" customHeight="false" outlineLevel="0" collapsed="false">
      <c r="A54" s="77" t="n">
        <v>11</v>
      </c>
      <c r="B54" s="78" t="s">
        <v>89</v>
      </c>
      <c r="C54" s="44"/>
      <c r="D54" s="78"/>
      <c r="E54" s="33"/>
      <c r="F54" s="34"/>
      <c r="G54" s="35"/>
      <c r="H54" s="35"/>
      <c r="I54" s="35"/>
      <c r="J54" s="35"/>
      <c r="K54" s="35"/>
      <c r="L54" s="51"/>
      <c r="M54" s="52"/>
    </row>
    <row r="55" customFormat="false" ht="12.75" hidden="false" customHeight="false" outlineLevel="0" collapsed="false">
      <c r="A55" s="77" t="n">
        <v>12</v>
      </c>
      <c r="B55" s="33" t="s">
        <v>90</v>
      </c>
      <c r="C55" s="44"/>
      <c r="D55" s="78"/>
      <c r="E55" s="33"/>
      <c r="F55" s="34"/>
      <c r="G55" s="35"/>
      <c r="H55" s="35"/>
      <c r="I55" s="35"/>
      <c r="J55" s="35"/>
      <c r="K55" s="35"/>
      <c r="L55" s="51"/>
      <c r="M55" s="52"/>
    </row>
    <row r="56" customFormat="false" ht="12.75" hidden="false" customHeight="false" outlineLevel="0" collapsed="false">
      <c r="A56" s="77" t="n">
        <v>13</v>
      </c>
      <c r="B56" s="78" t="s">
        <v>91</v>
      </c>
      <c r="C56" s="44"/>
      <c r="D56" s="78"/>
      <c r="E56" s="33"/>
      <c r="F56" s="34"/>
      <c r="G56" s="35"/>
      <c r="H56" s="35"/>
      <c r="I56" s="35"/>
      <c r="J56" s="35"/>
      <c r="K56" s="35"/>
      <c r="L56" s="51"/>
      <c r="M56" s="52"/>
    </row>
    <row r="57" customFormat="false" ht="12.75" hidden="false" customHeight="false" outlineLevel="0" collapsed="false">
      <c r="A57" s="77" t="n">
        <v>14</v>
      </c>
      <c r="B57" s="78" t="s">
        <v>92</v>
      </c>
      <c r="C57" s="44"/>
      <c r="D57" s="78"/>
      <c r="E57" s="33"/>
      <c r="F57" s="34"/>
      <c r="G57" s="35"/>
      <c r="H57" s="35"/>
      <c r="I57" s="35"/>
      <c r="J57" s="35"/>
      <c r="K57" s="35"/>
      <c r="L57" s="51"/>
      <c r="M57" s="52"/>
    </row>
    <row r="58" customFormat="false" ht="12.75" hidden="false" customHeight="false" outlineLevel="0" collapsed="false">
      <c r="A58" s="77" t="n">
        <v>15</v>
      </c>
      <c r="B58" s="78" t="s">
        <v>93</v>
      </c>
      <c r="C58" s="44"/>
      <c r="D58" s="78"/>
      <c r="E58" s="33"/>
      <c r="F58" s="34"/>
      <c r="G58" s="35"/>
      <c r="H58" s="35"/>
      <c r="I58" s="35"/>
      <c r="J58" s="35"/>
      <c r="K58" s="35"/>
      <c r="L58" s="51"/>
      <c r="M58" s="52"/>
    </row>
    <row r="59" customFormat="false" ht="12.75" hidden="false" customHeight="false" outlineLevel="0" collapsed="false">
      <c r="A59" s="77" t="n">
        <v>16</v>
      </c>
      <c r="B59" s="78" t="s">
        <v>94</v>
      </c>
      <c r="C59" s="44"/>
      <c r="D59" s="78"/>
      <c r="E59" s="33"/>
      <c r="F59" s="34"/>
      <c r="G59" s="35"/>
      <c r="H59" s="35"/>
      <c r="I59" s="35"/>
      <c r="J59" s="35"/>
      <c r="K59" s="35"/>
      <c r="L59" s="51"/>
      <c r="M59" s="52"/>
    </row>
    <row r="60" customFormat="false" ht="12.75" hidden="false" customHeight="false" outlineLevel="0" collapsed="false">
      <c r="A60" s="77" t="n">
        <v>17</v>
      </c>
      <c r="B60" s="78" t="s">
        <v>95</v>
      </c>
      <c r="C60" s="44"/>
      <c r="D60" s="33"/>
      <c r="E60" s="33"/>
      <c r="F60" s="34"/>
      <c r="G60" s="35"/>
      <c r="H60" s="35"/>
      <c r="I60" s="35"/>
      <c r="J60" s="35"/>
      <c r="K60" s="35"/>
      <c r="L60" s="51"/>
      <c r="M60" s="52"/>
    </row>
    <row r="61" customFormat="false" ht="12.75" hidden="false" customHeight="false" outlineLevel="0" collapsed="false">
      <c r="A61" s="77" t="n">
        <v>18</v>
      </c>
      <c r="B61" s="78" t="s">
        <v>96</v>
      </c>
      <c r="C61" s="44"/>
      <c r="D61" s="33"/>
      <c r="E61" s="33"/>
      <c r="F61" s="34"/>
      <c r="G61" s="35"/>
      <c r="H61" s="35"/>
      <c r="I61" s="35"/>
      <c r="J61" s="35"/>
      <c r="K61" s="35"/>
      <c r="L61" s="51"/>
      <c r="M61" s="52"/>
    </row>
    <row r="62" customFormat="false" ht="12.75" hidden="false" customHeight="false" outlineLevel="0" collapsed="false">
      <c r="A62" s="77" t="n">
        <v>19</v>
      </c>
      <c r="B62" s="33" t="s">
        <v>97</v>
      </c>
      <c r="C62" s="44"/>
      <c r="D62" s="33"/>
      <c r="E62" s="33"/>
      <c r="F62" s="34"/>
      <c r="G62" s="35"/>
      <c r="H62" s="35"/>
      <c r="I62" s="35"/>
      <c r="J62" s="35"/>
      <c r="K62" s="35"/>
      <c r="L62" s="51"/>
      <c r="M62" s="52"/>
    </row>
    <row r="63" customFormat="false" ht="12.75" hidden="false" customHeight="false" outlineLevel="0" collapsed="false">
      <c r="A63" s="77" t="n">
        <v>20</v>
      </c>
      <c r="B63" s="33" t="s">
        <v>98</v>
      </c>
      <c r="C63" s="44"/>
      <c r="D63" s="33"/>
      <c r="E63" s="33"/>
      <c r="F63" s="34"/>
      <c r="G63" s="35"/>
      <c r="H63" s="35"/>
      <c r="I63" s="35"/>
      <c r="J63" s="35"/>
      <c r="K63" s="35"/>
      <c r="L63" s="51"/>
      <c r="M63" s="52"/>
    </row>
    <row r="64" customFormat="false" ht="12.75" hidden="false" customHeight="false" outlineLevel="0" collapsed="false">
      <c r="A64" s="77" t="n">
        <v>21</v>
      </c>
      <c r="B64" s="78" t="s">
        <v>99</v>
      </c>
      <c r="C64" s="44"/>
      <c r="D64" s="33"/>
      <c r="E64" s="33"/>
      <c r="F64" s="34"/>
      <c r="G64" s="35"/>
      <c r="H64" s="35"/>
      <c r="I64" s="35"/>
      <c r="J64" s="35"/>
      <c r="K64" s="35"/>
      <c r="L64" s="51"/>
      <c r="M64" s="52"/>
    </row>
    <row r="65" customFormat="false" ht="12.75" hidden="false" customHeight="false" outlineLevel="0" collapsed="false">
      <c r="A65" s="77" t="n">
        <v>22</v>
      </c>
      <c r="B65" s="78" t="s">
        <v>100</v>
      </c>
      <c r="C65" s="44"/>
      <c r="D65" s="33"/>
      <c r="E65" s="33"/>
      <c r="F65" s="34"/>
      <c r="G65" s="35"/>
      <c r="H65" s="35"/>
      <c r="I65" s="35"/>
      <c r="J65" s="35"/>
      <c r="K65" s="35"/>
      <c r="L65" s="51"/>
      <c r="M65" s="52"/>
    </row>
    <row r="66" customFormat="false" ht="12.75" hidden="false" customHeight="false" outlineLevel="0" collapsed="false">
      <c r="A66" s="77" t="n">
        <v>23</v>
      </c>
      <c r="B66" s="78" t="s">
        <v>101</v>
      </c>
      <c r="C66" s="44"/>
      <c r="D66" s="33"/>
      <c r="E66" s="33"/>
      <c r="F66" s="34"/>
      <c r="G66" s="35"/>
      <c r="H66" s="35"/>
      <c r="I66" s="35"/>
      <c r="J66" s="35"/>
      <c r="K66" s="35"/>
      <c r="L66" s="51"/>
      <c r="M66" s="52"/>
    </row>
    <row r="67" customFormat="false" ht="12.75" hidden="false" customHeight="false" outlineLevel="0" collapsed="false">
      <c r="A67" s="77" t="n">
        <v>24</v>
      </c>
      <c r="B67" s="78" t="s">
        <v>102</v>
      </c>
      <c r="C67" s="44"/>
      <c r="D67" s="33"/>
      <c r="E67" s="33"/>
      <c r="F67" s="34"/>
      <c r="G67" s="35"/>
      <c r="H67" s="35"/>
      <c r="I67" s="35"/>
      <c r="J67" s="35"/>
      <c r="K67" s="35"/>
      <c r="L67" s="51"/>
      <c r="M67" s="52"/>
    </row>
    <row r="68" customFormat="false" ht="12.75" hidden="false" customHeight="false" outlineLevel="0" collapsed="false">
      <c r="A68" s="77" t="n">
        <v>25</v>
      </c>
      <c r="B68" s="78" t="s">
        <v>103</v>
      </c>
      <c r="C68" s="44"/>
      <c r="D68" s="33"/>
      <c r="F68" s="34"/>
      <c r="G68" s="35"/>
      <c r="H68" s="35"/>
      <c r="I68" s="35"/>
      <c r="J68" s="35"/>
      <c r="K68" s="35"/>
      <c r="L68" s="51"/>
      <c r="M68" s="52"/>
    </row>
    <row r="69" customFormat="false" ht="12.75" hidden="false" customHeight="false" outlineLevel="0" collapsed="false">
      <c r="A69" s="87" t="n">
        <v>26</v>
      </c>
      <c r="B69" s="88" t="s">
        <v>104</v>
      </c>
      <c r="C69" s="55"/>
      <c r="D69" s="56"/>
      <c r="E69" s="56"/>
      <c r="F69" s="57"/>
      <c r="G69" s="58"/>
      <c r="H69" s="58"/>
      <c r="I69" s="58"/>
      <c r="J69" s="58"/>
      <c r="K69" s="58"/>
      <c r="L69" s="59"/>
      <c r="M69" s="60"/>
    </row>
    <row r="70" customFormat="false" ht="12.75" hidden="false" customHeight="false" outlineLevel="0" collapsed="false">
      <c r="A70" s="1"/>
      <c r="B70" s="1"/>
      <c r="C70" s="1"/>
      <c r="D70" s="1"/>
      <c r="E70" s="1"/>
      <c r="F70" s="1"/>
      <c r="G70" s="1"/>
      <c r="H70" s="1"/>
      <c r="I70" s="1"/>
      <c r="J70" s="1"/>
      <c r="K70" s="1"/>
      <c r="L70" s="1"/>
      <c r="M70" s="89"/>
      <c r="N70" s="89"/>
    </row>
    <row r="71" customFormat="false" ht="12.75" hidden="false" customHeight="false" outlineLevel="0" collapsed="false">
      <c r="A71" s="1"/>
      <c r="B71" s="1"/>
      <c r="C71" s="1"/>
      <c r="D71" s="1"/>
      <c r="E71" s="1"/>
      <c r="F71" s="1"/>
      <c r="G71" s="1"/>
      <c r="H71" s="1"/>
      <c r="I71" s="1"/>
      <c r="J71" s="1"/>
      <c r="K71" s="1"/>
      <c r="L71" s="1"/>
      <c r="M71" s="89"/>
      <c r="N71" s="89"/>
    </row>
    <row r="72" customFormat="false" ht="12.75" hidden="false" customHeight="false" outlineLevel="0" collapsed="false">
      <c r="A72" s="1"/>
      <c r="B72" s="1"/>
      <c r="C72" s="1"/>
      <c r="D72" s="1"/>
      <c r="E72" s="1"/>
      <c r="F72" s="1"/>
      <c r="G72" s="1"/>
      <c r="H72" s="1"/>
      <c r="I72" s="1"/>
      <c r="J72" s="1"/>
      <c r="K72" s="1"/>
      <c r="L72" s="1"/>
      <c r="M72" s="89"/>
      <c r="N72" s="89"/>
    </row>
    <row r="73" customFormat="false" ht="12.75" hidden="false" customHeight="false" outlineLevel="0" collapsed="false">
      <c r="A73" s="1"/>
      <c r="B73" s="1"/>
      <c r="C73" s="1"/>
      <c r="D73" s="1"/>
      <c r="E73" s="1"/>
      <c r="F73" s="1"/>
      <c r="G73" s="1"/>
      <c r="H73" s="1"/>
      <c r="I73" s="1"/>
      <c r="J73" s="1"/>
      <c r="K73" s="1"/>
      <c r="L73" s="1"/>
      <c r="M73" s="1"/>
      <c r="N73" s="89"/>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row r="78" customFormat="false" ht="12.75" hidden="false" customHeight="false" outlineLevel="0" collapsed="false">
      <c r="A78" s="1"/>
      <c r="B78" s="1"/>
      <c r="C78" s="1"/>
      <c r="D78" s="1"/>
      <c r="E78" s="1"/>
      <c r="F78" s="1"/>
      <c r="G78" s="1"/>
      <c r="H78" s="1"/>
      <c r="I78" s="1"/>
      <c r="J78" s="1"/>
      <c r="K78" s="1"/>
      <c r="L78" s="1"/>
      <c r="M78" s="1"/>
    </row>
    <row r="79" customFormat="false" ht="12.75" hidden="false" customHeight="false" outlineLevel="0" collapsed="false">
      <c r="A79" s="1"/>
      <c r="B79" s="1"/>
      <c r="C79" s="1"/>
      <c r="D79" s="1"/>
      <c r="E79" s="1"/>
      <c r="F79" s="1"/>
      <c r="G79" s="1"/>
      <c r="H79" s="1"/>
      <c r="I79" s="1"/>
      <c r="J79" s="1"/>
      <c r="K79" s="1"/>
      <c r="L79" s="1"/>
      <c r="M79" s="1"/>
    </row>
    <row r="80" customFormat="false" ht="12.75" hidden="false" customHeight="false" outlineLevel="0" collapsed="false">
      <c r="A80" s="1"/>
      <c r="B80" s="1"/>
      <c r="C80" s="1"/>
      <c r="D80" s="1"/>
      <c r="E80" s="1"/>
      <c r="F80" s="1"/>
      <c r="G80" s="1"/>
      <c r="H80" s="1"/>
      <c r="I80" s="1"/>
      <c r="J80" s="1"/>
      <c r="K80" s="1"/>
      <c r="L80" s="1"/>
      <c r="M80" s="1"/>
    </row>
    <row r="81" customFormat="false" ht="12.75" hidden="false" customHeight="false" outlineLevel="0" collapsed="false">
      <c r="A81" s="1"/>
      <c r="B81" s="1"/>
      <c r="C81" s="1"/>
      <c r="D81"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443520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8"/>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9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91"/>
      <c r="C2" s="9" t="s">
        <v>105</v>
      </c>
      <c r="D2" s="92"/>
      <c r="E2" s="93"/>
      <c r="F2" s="93"/>
      <c r="G2" s="94" t="s">
        <v>1</v>
      </c>
      <c r="H2" s="95" t="n">
        <f aca="false">'EOL New Countries'!I2</f>
        <v>37036</v>
      </c>
      <c r="I2" s="94"/>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106</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00" t="s">
        <v>4</v>
      </c>
      <c r="B8" s="101" t="s">
        <v>107</v>
      </c>
      <c r="C8" s="101" t="s">
        <v>108</v>
      </c>
      <c r="D8" s="101" t="s">
        <v>109</v>
      </c>
      <c r="E8" s="100" t="s">
        <v>7</v>
      </c>
      <c r="F8" s="102" t="s">
        <v>8</v>
      </c>
      <c r="G8" s="102" t="s">
        <v>9</v>
      </c>
      <c r="H8" s="100" t="s">
        <v>10</v>
      </c>
      <c r="I8" s="102" t="str">
        <f aca="false">'EOL New Countries'!J8</f>
        <v>Status as of
05/18/00</v>
      </c>
      <c r="J8" s="102" t="str">
        <f aca="false">'EOL New Countries'!K8</f>
        <v>Status as of
05/25/01</v>
      </c>
      <c r="K8" s="100" t="s">
        <v>110</v>
      </c>
      <c r="L8" s="100" t="s">
        <v>111</v>
      </c>
    </row>
    <row r="9" customFormat="false" ht="24" hidden="false" customHeight="false" outlineLevel="0" collapsed="false">
      <c r="A9" s="103"/>
      <c r="B9" s="104" t="s">
        <v>112</v>
      </c>
      <c r="C9" s="104" t="s">
        <v>113</v>
      </c>
      <c r="D9" s="105" t="s">
        <v>114</v>
      </c>
      <c r="E9" s="105" t="s">
        <v>112</v>
      </c>
      <c r="F9" s="105" t="s">
        <v>115</v>
      </c>
      <c r="G9" s="105" t="s">
        <v>116</v>
      </c>
      <c r="H9" s="105" t="s">
        <v>117</v>
      </c>
      <c r="I9" s="106"/>
      <c r="J9" s="106" t="s">
        <v>118</v>
      </c>
      <c r="K9" s="107" t="n">
        <v>37043</v>
      </c>
      <c r="L9" s="108" t="s">
        <v>119</v>
      </c>
    </row>
    <row r="10" customFormat="false" ht="27.75" hidden="false" customHeight="true" outlineLevel="0" collapsed="false">
      <c r="A10" s="103"/>
      <c r="B10" s="104" t="s">
        <v>112</v>
      </c>
      <c r="C10" s="104" t="s">
        <v>113</v>
      </c>
      <c r="D10" s="105" t="s">
        <v>114</v>
      </c>
      <c r="E10" s="105" t="s">
        <v>112</v>
      </c>
      <c r="F10" s="105" t="s">
        <v>115</v>
      </c>
      <c r="G10" s="105" t="s">
        <v>116</v>
      </c>
      <c r="H10" s="105" t="s">
        <v>117</v>
      </c>
      <c r="I10" s="106"/>
      <c r="J10" s="106" t="s">
        <v>120</v>
      </c>
      <c r="K10" s="107" t="n">
        <v>37043</v>
      </c>
      <c r="L10" s="109" t="s">
        <v>121</v>
      </c>
    </row>
    <row r="11" customFormat="false" ht="36" hidden="false" customHeight="false" outlineLevel="0" collapsed="false">
      <c r="A11" s="110"/>
      <c r="B11" s="111" t="s">
        <v>122</v>
      </c>
      <c r="C11" s="111" t="s">
        <v>123</v>
      </c>
      <c r="D11" s="104" t="s">
        <v>124</v>
      </c>
      <c r="E11" s="105" t="s">
        <v>122</v>
      </c>
      <c r="F11" s="105" t="s">
        <v>125</v>
      </c>
      <c r="G11" s="105" t="s">
        <v>116</v>
      </c>
      <c r="H11" s="105" t="s">
        <v>126</v>
      </c>
      <c r="I11" s="112" t="s">
        <v>127</v>
      </c>
      <c r="J11" s="112" t="s">
        <v>127</v>
      </c>
      <c r="K11" s="107" t="n">
        <v>36951</v>
      </c>
      <c r="L11" s="113" t="s">
        <v>128</v>
      </c>
    </row>
    <row r="12" customFormat="false" ht="24" hidden="false" customHeight="false" outlineLevel="0" collapsed="false">
      <c r="A12" s="110"/>
      <c r="B12" s="104" t="s">
        <v>122</v>
      </c>
      <c r="C12" s="104" t="s">
        <v>129</v>
      </c>
      <c r="D12" s="105" t="s">
        <v>114</v>
      </c>
      <c r="E12" s="105" t="s">
        <v>122</v>
      </c>
      <c r="F12" s="105" t="s">
        <v>130</v>
      </c>
      <c r="G12" s="105" t="s">
        <v>116</v>
      </c>
      <c r="H12" s="105" t="s">
        <v>131</v>
      </c>
      <c r="I12" s="112" t="s">
        <v>120</v>
      </c>
      <c r="J12" s="112" t="s">
        <v>120</v>
      </c>
      <c r="K12" s="107" t="n">
        <v>36982</v>
      </c>
      <c r="L12" s="114" t="s">
        <v>132</v>
      </c>
    </row>
    <row r="13" customFormat="false" ht="36" hidden="false" customHeight="false" outlineLevel="0" collapsed="false">
      <c r="A13" s="110"/>
      <c r="B13" s="104" t="s">
        <v>34</v>
      </c>
      <c r="C13" s="104" t="s">
        <v>133</v>
      </c>
      <c r="D13" s="105" t="s">
        <v>114</v>
      </c>
      <c r="E13" s="105" t="s">
        <v>34</v>
      </c>
      <c r="F13" s="105" t="s">
        <v>134</v>
      </c>
      <c r="G13" s="105" t="s">
        <v>116</v>
      </c>
      <c r="H13" s="105" t="s">
        <v>131</v>
      </c>
      <c r="I13" s="112" t="s">
        <v>127</v>
      </c>
      <c r="J13" s="112" t="s">
        <v>127</v>
      </c>
      <c r="K13" s="107" t="n">
        <v>36982</v>
      </c>
      <c r="L13" s="114" t="s">
        <v>135</v>
      </c>
    </row>
    <row r="14" customFormat="false" ht="12.75" hidden="false" customHeight="false" outlineLevel="0" collapsed="false">
      <c r="A14" s="103"/>
      <c r="B14" s="104" t="s">
        <v>136</v>
      </c>
      <c r="C14" s="104" t="s">
        <v>137</v>
      </c>
      <c r="D14" s="105" t="s">
        <v>124</v>
      </c>
      <c r="E14" s="105" t="s">
        <v>136</v>
      </c>
      <c r="F14" s="104" t="s">
        <v>138</v>
      </c>
      <c r="G14" s="105" t="s">
        <v>116</v>
      </c>
      <c r="H14" s="105" t="s">
        <v>131</v>
      </c>
      <c r="I14" s="106"/>
      <c r="J14" s="106" t="s">
        <v>118</v>
      </c>
      <c r="K14" s="107" t="n">
        <v>37043</v>
      </c>
      <c r="L14" s="109" t="s">
        <v>139</v>
      </c>
    </row>
    <row r="15" customFormat="false" ht="12.75" hidden="false" customHeight="false" outlineLevel="0" collapsed="false">
      <c r="A15" s="103"/>
      <c r="B15" s="111" t="s">
        <v>140</v>
      </c>
      <c r="C15" s="111" t="s">
        <v>141</v>
      </c>
      <c r="D15" s="104" t="s">
        <v>142</v>
      </c>
      <c r="E15" s="105" t="s">
        <v>140</v>
      </c>
      <c r="F15" s="104" t="s">
        <v>143</v>
      </c>
      <c r="G15" s="105" t="s">
        <v>116</v>
      </c>
      <c r="H15" s="105" t="s">
        <v>117</v>
      </c>
      <c r="I15" s="112" t="s">
        <v>29</v>
      </c>
      <c r="J15" s="112" t="s">
        <v>29</v>
      </c>
      <c r="K15" s="107" t="n">
        <v>36951</v>
      </c>
      <c r="L15" s="113" t="s">
        <v>144</v>
      </c>
    </row>
    <row r="16" customFormat="false" ht="25.5" hidden="false" customHeight="false" outlineLevel="0" collapsed="false">
      <c r="A16" s="103"/>
      <c r="B16" s="104" t="s">
        <v>140</v>
      </c>
      <c r="C16" s="104" t="s">
        <v>145</v>
      </c>
      <c r="D16" s="105" t="s">
        <v>114</v>
      </c>
      <c r="E16" s="105" t="s">
        <v>140</v>
      </c>
      <c r="F16" s="104" t="s">
        <v>146</v>
      </c>
      <c r="G16" s="105" t="s">
        <v>116</v>
      </c>
      <c r="H16" s="105" t="s">
        <v>126</v>
      </c>
      <c r="I16" s="106"/>
      <c r="J16" s="106" t="s">
        <v>118</v>
      </c>
      <c r="K16" s="107" t="n">
        <v>37043</v>
      </c>
      <c r="L16" s="109" t="s">
        <v>139</v>
      </c>
    </row>
    <row r="17" customFormat="false" ht="24" hidden="false" customHeight="false" outlineLevel="0" collapsed="false">
      <c r="A17" s="103"/>
      <c r="B17" s="104" t="s">
        <v>147</v>
      </c>
      <c r="C17" s="104" t="s">
        <v>148</v>
      </c>
      <c r="D17" s="105" t="s">
        <v>124</v>
      </c>
      <c r="E17" s="105" t="s">
        <v>149</v>
      </c>
      <c r="F17" s="104" t="s">
        <v>138</v>
      </c>
      <c r="G17" s="105" t="s">
        <v>116</v>
      </c>
      <c r="H17" s="105" t="s">
        <v>131</v>
      </c>
      <c r="I17" s="106"/>
      <c r="J17" s="106" t="s">
        <v>118</v>
      </c>
      <c r="K17" s="107" t="n">
        <v>37043</v>
      </c>
      <c r="L17" s="109" t="s">
        <v>150</v>
      </c>
    </row>
    <row r="18" customFormat="false" ht="24" hidden="false" customHeight="false" outlineLevel="0" collapsed="false">
      <c r="A18" s="103"/>
      <c r="B18" s="104" t="s">
        <v>147</v>
      </c>
      <c r="C18" s="104" t="s">
        <v>151</v>
      </c>
      <c r="D18" s="105" t="s">
        <v>124</v>
      </c>
      <c r="E18" s="105" t="s">
        <v>149</v>
      </c>
      <c r="F18" s="104" t="s">
        <v>138</v>
      </c>
      <c r="G18" s="105" t="s">
        <v>116</v>
      </c>
      <c r="H18" s="105" t="s">
        <v>131</v>
      </c>
      <c r="I18" s="106"/>
      <c r="J18" s="106" t="s">
        <v>118</v>
      </c>
      <c r="K18" s="107" t="n">
        <v>37043</v>
      </c>
      <c r="L18" s="109" t="s">
        <v>150</v>
      </c>
    </row>
    <row r="19" customFormat="false" ht="12.75" hidden="false" customHeight="false" outlineLevel="0" collapsed="false">
      <c r="A19" s="14"/>
      <c r="B19" s="15"/>
      <c r="C19" s="15"/>
      <c r="D19" s="15"/>
      <c r="E19" s="15"/>
      <c r="F19" s="15"/>
      <c r="G19" s="15"/>
      <c r="H19" s="15"/>
      <c r="I19" s="15"/>
      <c r="J19" s="15"/>
      <c r="K19" s="15"/>
      <c r="L19" s="16"/>
    </row>
    <row r="20" customFormat="false" ht="12.75" hidden="false" customHeight="false" outlineLevel="0" collapsed="false">
      <c r="A20" s="14"/>
      <c r="B20" s="15"/>
      <c r="C20" s="15"/>
      <c r="D20" s="15"/>
      <c r="E20" s="15"/>
      <c r="F20" s="15"/>
      <c r="G20" s="15"/>
      <c r="H20" s="15"/>
      <c r="I20" s="15"/>
      <c r="J20" s="15"/>
      <c r="K20" s="15"/>
      <c r="L20" s="16"/>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
      <c r="B30" s="1"/>
      <c r="C30" s="1"/>
      <c r="D30" s="1"/>
      <c r="E30" s="1"/>
      <c r="F30" s="1"/>
      <c r="G30" s="1"/>
      <c r="H30" s="1"/>
      <c r="I30" s="1"/>
      <c r="J30" s="1"/>
      <c r="K30" s="1"/>
      <c r="L30" s="1"/>
    </row>
    <row r="31" customFormat="false" ht="12.75" hidden="false" customHeight="false" outlineLevel="0" collapsed="false">
      <c r="A31" s="1"/>
      <c r="B31" s="1"/>
      <c r="C31" s="1"/>
      <c r="D31" s="1"/>
      <c r="E31" s="1"/>
      <c r="F31" s="1"/>
      <c r="G31" s="1"/>
      <c r="H31" s="1"/>
      <c r="I31" s="1"/>
      <c r="J31" s="1"/>
      <c r="K31" s="1"/>
      <c r="L31" s="1"/>
    </row>
    <row r="32" customFormat="false" ht="12.75" hidden="false" customHeight="false" outlineLevel="0" collapsed="false">
      <c r="A32" s="1"/>
      <c r="B32" s="1"/>
      <c r="C32" s="1"/>
      <c r="D32" s="1"/>
      <c r="E32" s="1"/>
      <c r="F32" s="1"/>
      <c r="G32" s="1"/>
      <c r="H32" s="1"/>
      <c r="I32" s="1"/>
      <c r="J32" s="1"/>
      <c r="K32" s="1"/>
      <c r="L32" s="1"/>
    </row>
    <row r="33" customFormat="false" ht="12.75" hidden="false" customHeight="false" outlineLevel="0" collapsed="false">
      <c r="A33" s="1"/>
      <c r="B33" s="1"/>
      <c r="C33" s="1"/>
      <c r="D33" s="1"/>
      <c r="E33" s="1"/>
      <c r="F33" s="1"/>
      <c r="G33" s="1"/>
      <c r="H33" s="1"/>
      <c r="I33" s="1"/>
      <c r="J33" s="1"/>
      <c r="K33" s="1"/>
      <c r="L33" s="1"/>
    </row>
    <row r="34" customFormat="false" ht="12.75" hidden="false" customHeight="false" outlineLevel="0" collapsed="false">
      <c r="A34" s="1"/>
      <c r="B34" s="1"/>
      <c r="C34" s="1"/>
      <c r="D34" s="1"/>
      <c r="E34" s="1"/>
      <c r="F34" s="1"/>
      <c r="G34" s="1"/>
      <c r="H34" s="1"/>
      <c r="I34" s="1"/>
      <c r="J34" s="1"/>
      <c r="K34" s="1"/>
      <c r="L34" s="1"/>
    </row>
    <row r="35" customFormat="false" ht="12.75" hidden="false" customHeight="false" outlineLevel="0" collapsed="false">
      <c r="A35" s="1"/>
      <c r="B35" s="1"/>
      <c r="C35" s="1"/>
      <c r="D35" s="1"/>
      <c r="E35" s="1"/>
      <c r="F35" s="1"/>
      <c r="G35" s="1"/>
      <c r="H35" s="1"/>
      <c r="I35" s="1"/>
      <c r="J35" s="1"/>
      <c r="K35" s="1"/>
      <c r="L35" s="1"/>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row r="43" customFormat="false" ht="12.75" hidden="false" customHeight="false" outlineLevel="0" collapsed="false">
      <c r="A43" s="15"/>
      <c r="B43" s="15"/>
      <c r="C43" s="15"/>
      <c r="D43" s="15"/>
      <c r="E43" s="15"/>
      <c r="F43" s="15"/>
      <c r="G43" s="15"/>
      <c r="H43" s="15"/>
      <c r="I43" s="15"/>
      <c r="J43" s="15"/>
      <c r="K43" s="15"/>
      <c r="L43" s="15"/>
    </row>
    <row r="44" customFormat="false" ht="12.75" hidden="false" customHeight="false" outlineLevel="0" collapsed="false">
      <c r="A44" s="15"/>
      <c r="B44" s="15"/>
      <c r="C44" s="15"/>
      <c r="D44" s="15"/>
      <c r="E44" s="15"/>
      <c r="F44" s="15"/>
      <c r="G44" s="15"/>
      <c r="H44" s="15"/>
      <c r="I44" s="15"/>
      <c r="J44" s="15"/>
      <c r="K44" s="15"/>
      <c r="L44" s="15"/>
    </row>
    <row r="45" customFormat="false" ht="12.75" hidden="false" customHeight="false" outlineLevel="0" collapsed="false">
      <c r="A45" s="15"/>
      <c r="B45" s="15"/>
      <c r="C45" s="15"/>
      <c r="D45" s="15"/>
      <c r="E45" s="15"/>
      <c r="F45" s="15"/>
      <c r="G45" s="15"/>
      <c r="H45" s="15"/>
      <c r="I45" s="15"/>
      <c r="J45" s="15"/>
      <c r="K45" s="15"/>
      <c r="L45" s="15"/>
    </row>
    <row r="46" customFormat="false" ht="12.75" hidden="false" customHeight="false" outlineLevel="0" collapsed="false">
      <c r="A46" s="15"/>
      <c r="B46" s="15"/>
      <c r="C46" s="15"/>
      <c r="D46" s="15"/>
      <c r="E46" s="15"/>
      <c r="F46" s="15"/>
      <c r="G46" s="15"/>
      <c r="H46" s="15"/>
      <c r="I46" s="15"/>
      <c r="J46" s="15"/>
      <c r="K46" s="15"/>
      <c r="L46" s="15"/>
    </row>
    <row r="47" customFormat="false" ht="12.75" hidden="false" customHeight="false" outlineLevel="0" collapsed="false">
      <c r="A47" s="15"/>
      <c r="B47" s="15"/>
      <c r="C47" s="15"/>
      <c r="D47" s="15"/>
      <c r="E47" s="15"/>
      <c r="F47" s="15"/>
      <c r="G47" s="15"/>
      <c r="H47" s="15"/>
      <c r="I47" s="15"/>
      <c r="J47" s="15"/>
      <c r="K47" s="15"/>
      <c r="L47" s="15"/>
    </row>
    <row r="48" customFormat="false" ht="12.75" hidden="false" customHeight="false" outlineLevel="0" collapsed="false">
      <c r="A48" s="15"/>
      <c r="B48" s="15"/>
      <c r="C48" s="15"/>
      <c r="D48" s="15"/>
      <c r="E48" s="15"/>
      <c r="F48" s="15"/>
      <c r="G48" s="15"/>
      <c r="H48" s="15"/>
      <c r="I48" s="15"/>
      <c r="J48" s="15"/>
      <c r="K48" s="15"/>
      <c r="L48"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19"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56"/>
    <col collapsed="false" customWidth="true" hidden="false" outlineLevel="0" max="9" min="9" style="0" width="13.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9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91"/>
      <c r="C2" s="9" t="s">
        <v>152</v>
      </c>
      <c r="D2" s="92"/>
      <c r="E2" s="93"/>
      <c r="F2" s="93"/>
      <c r="G2" s="96"/>
      <c r="H2" s="94" t="s">
        <v>1</v>
      </c>
      <c r="I2" s="95" t="n">
        <f aca="false">'EOL New Countries'!I2</f>
        <v>37036</v>
      </c>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106</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15" t="s">
        <v>4</v>
      </c>
      <c r="B8" s="116" t="s">
        <v>107</v>
      </c>
      <c r="C8" s="116" t="s">
        <v>108</v>
      </c>
      <c r="D8" s="116" t="s">
        <v>109</v>
      </c>
      <c r="E8" s="117" t="s">
        <v>7</v>
      </c>
      <c r="F8" s="25" t="s">
        <v>8</v>
      </c>
      <c r="G8" s="25" t="s">
        <v>9</v>
      </c>
      <c r="H8" s="117" t="s">
        <v>10</v>
      </c>
      <c r="I8" s="25" t="str">
        <f aca="false">'EOL New Countries'!J8</f>
        <v>Status as of
05/18/00</v>
      </c>
      <c r="J8" s="25" t="str">
        <f aca="false">'EOL New Countries'!K8</f>
        <v>Status as of
05/25/01</v>
      </c>
      <c r="K8" s="117" t="s">
        <v>110</v>
      </c>
      <c r="L8" s="117" t="s">
        <v>111</v>
      </c>
    </row>
    <row r="9" customFormat="false" ht="114.75" hidden="false" customHeight="false" outlineLevel="0" collapsed="false">
      <c r="A9" s="118"/>
      <c r="B9" s="119" t="s">
        <v>153</v>
      </c>
      <c r="C9" s="119" t="s">
        <v>154</v>
      </c>
      <c r="D9" s="119" t="s">
        <v>155</v>
      </c>
      <c r="E9" s="119" t="s">
        <v>156</v>
      </c>
      <c r="F9" s="119" t="s">
        <v>157</v>
      </c>
      <c r="G9" s="119" t="s">
        <v>36</v>
      </c>
      <c r="H9" s="119" t="s">
        <v>158</v>
      </c>
      <c r="I9" s="120" t="s">
        <v>60</v>
      </c>
      <c r="J9" s="120" t="s">
        <v>60</v>
      </c>
      <c r="K9" s="121" t="s">
        <v>30</v>
      </c>
      <c r="L9" s="122" t="s">
        <v>159</v>
      </c>
    </row>
    <row r="10" customFormat="false" ht="38.25" hidden="false" customHeight="false" outlineLevel="0" collapsed="false">
      <c r="A10" s="103"/>
      <c r="B10" s="119" t="s">
        <v>160</v>
      </c>
      <c r="C10" s="123" t="s">
        <v>161</v>
      </c>
      <c r="D10" s="119" t="s">
        <v>162</v>
      </c>
      <c r="E10" s="119" t="s">
        <v>69</v>
      </c>
      <c r="F10" s="119" t="s">
        <v>70</v>
      </c>
      <c r="G10" s="119" t="s">
        <v>36</v>
      </c>
      <c r="H10" s="119" t="s">
        <v>163</v>
      </c>
      <c r="I10" s="120"/>
      <c r="J10" s="120"/>
      <c r="K10" s="121"/>
      <c r="L10" s="124" t="s">
        <v>164</v>
      </c>
    </row>
    <row r="11" customFormat="false" ht="25.5" hidden="false" customHeight="false" outlineLevel="0" collapsed="false">
      <c r="A11" s="118"/>
      <c r="B11" s="119" t="s">
        <v>165</v>
      </c>
      <c r="C11" s="123" t="s">
        <v>166</v>
      </c>
      <c r="D11" s="119" t="s">
        <v>162</v>
      </c>
      <c r="E11" s="119" t="s">
        <v>165</v>
      </c>
      <c r="F11" s="119" t="s">
        <v>167</v>
      </c>
      <c r="G11" s="119" t="s">
        <v>36</v>
      </c>
      <c r="H11" s="119" t="s">
        <v>168</v>
      </c>
      <c r="I11" s="120" t="s">
        <v>60</v>
      </c>
      <c r="J11" s="120" t="s">
        <v>60</v>
      </c>
      <c r="K11" s="121"/>
      <c r="L11" s="122" t="s">
        <v>169</v>
      </c>
    </row>
    <row r="12" customFormat="false" ht="15" hidden="false" customHeight="false" outlineLevel="0" collapsed="false">
      <c r="A12" s="103"/>
      <c r="B12" s="125" t="s">
        <v>112</v>
      </c>
      <c r="C12" s="126" t="s">
        <v>170</v>
      </c>
      <c r="D12" s="125" t="s">
        <v>162</v>
      </c>
      <c r="E12" s="125" t="s">
        <v>112</v>
      </c>
      <c r="F12" s="125" t="s">
        <v>171</v>
      </c>
      <c r="G12" s="125" t="s">
        <v>172</v>
      </c>
      <c r="H12" s="125" t="s">
        <v>163</v>
      </c>
      <c r="I12" s="106"/>
      <c r="J12" s="127" t="s">
        <v>60</v>
      </c>
      <c r="K12" s="128" t="n">
        <v>37060</v>
      </c>
      <c r="L12" s="129" t="s">
        <v>173</v>
      </c>
    </row>
    <row r="13" customFormat="false" ht="63.75" hidden="false" customHeight="false" outlineLevel="0" collapsed="false">
      <c r="A13" s="118"/>
      <c r="B13" s="119" t="s">
        <v>156</v>
      </c>
      <c r="C13" s="123" t="s">
        <v>174</v>
      </c>
      <c r="D13" s="119" t="s">
        <v>162</v>
      </c>
      <c r="E13" s="119" t="s">
        <v>156</v>
      </c>
      <c r="F13" s="119" t="s">
        <v>175</v>
      </c>
      <c r="G13" s="119" t="s">
        <v>36</v>
      </c>
      <c r="H13" s="125" t="s">
        <v>163</v>
      </c>
      <c r="I13" s="127" t="s">
        <v>176</v>
      </c>
      <c r="J13" s="120" t="s">
        <v>176</v>
      </c>
      <c r="K13" s="130" t="n">
        <v>37040</v>
      </c>
      <c r="L13" s="114" t="s">
        <v>177</v>
      </c>
    </row>
    <row r="14" customFormat="false" ht="25.5" hidden="false" customHeight="false" outlineLevel="0" collapsed="false">
      <c r="A14" s="103"/>
      <c r="B14" s="119" t="s">
        <v>156</v>
      </c>
      <c r="C14" s="123" t="s">
        <v>178</v>
      </c>
      <c r="D14" s="119" t="s">
        <v>162</v>
      </c>
      <c r="E14" s="119" t="s">
        <v>156</v>
      </c>
      <c r="F14" s="119" t="s">
        <v>179</v>
      </c>
      <c r="G14" s="119" t="s">
        <v>36</v>
      </c>
      <c r="H14" s="119" t="s">
        <v>163</v>
      </c>
      <c r="I14" s="127" t="s">
        <v>60</v>
      </c>
      <c r="J14" s="120" t="s">
        <v>60</v>
      </c>
      <c r="K14" s="130" t="n">
        <v>37040</v>
      </c>
      <c r="L14" s="131" t="s">
        <v>180</v>
      </c>
    </row>
    <row r="15" customFormat="false" ht="15" hidden="false" customHeight="false" outlineLevel="0" collapsed="false">
      <c r="A15" s="103"/>
      <c r="B15" s="125" t="s">
        <v>156</v>
      </c>
      <c r="C15" s="126" t="s">
        <v>181</v>
      </c>
      <c r="D15" s="125" t="s">
        <v>162</v>
      </c>
      <c r="E15" s="125" t="s">
        <v>156</v>
      </c>
      <c r="F15" s="125" t="s">
        <v>182</v>
      </c>
      <c r="G15" s="125" t="s">
        <v>172</v>
      </c>
      <c r="H15" s="125" t="s">
        <v>163</v>
      </c>
      <c r="I15" s="106"/>
      <c r="J15" s="127" t="s">
        <v>60</v>
      </c>
      <c r="K15" s="128" t="s">
        <v>30</v>
      </c>
      <c r="L15" s="129" t="s">
        <v>183</v>
      </c>
    </row>
    <row r="16" customFormat="false" ht="51" hidden="false" customHeight="false" outlineLevel="0" collapsed="false">
      <c r="A16" s="103"/>
      <c r="B16" s="119" t="s">
        <v>184</v>
      </c>
      <c r="C16" s="123" t="s">
        <v>185</v>
      </c>
      <c r="D16" s="119" t="s">
        <v>162</v>
      </c>
      <c r="E16" s="119" t="s">
        <v>184</v>
      </c>
      <c r="F16" s="119" t="s">
        <v>186</v>
      </c>
      <c r="G16" s="119" t="s">
        <v>36</v>
      </c>
      <c r="H16" s="125" t="s">
        <v>163</v>
      </c>
      <c r="I16" s="120" t="s">
        <v>176</v>
      </c>
      <c r="J16" s="120" t="s">
        <v>176</v>
      </c>
      <c r="K16" s="132" t="n">
        <v>37019</v>
      </c>
      <c r="L16" s="133" t="s">
        <v>187</v>
      </c>
    </row>
    <row r="17" customFormat="false" ht="12.75" hidden="false" customHeight="false" outlineLevel="0" collapsed="false">
      <c r="A17" s="103"/>
      <c r="B17" s="119" t="s">
        <v>184</v>
      </c>
      <c r="C17" s="123" t="s">
        <v>188</v>
      </c>
      <c r="D17" s="119" t="s">
        <v>162</v>
      </c>
      <c r="E17" s="119" t="s">
        <v>189</v>
      </c>
      <c r="F17" s="119" t="s">
        <v>190</v>
      </c>
      <c r="G17" s="119" t="s">
        <v>36</v>
      </c>
      <c r="H17" s="119" t="s">
        <v>168</v>
      </c>
      <c r="I17" s="120"/>
      <c r="J17" s="120"/>
      <c r="K17" s="121" t="n">
        <v>37039</v>
      </c>
      <c r="L17" s="124" t="s">
        <v>191</v>
      </c>
    </row>
    <row r="18" customFormat="false" ht="25.5" hidden="false" customHeight="false" outlineLevel="0" collapsed="false">
      <c r="A18" s="119"/>
      <c r="B18" s="134" t="s">
        <v>184</v>
      </c>
      <c r="C18" s="135" t="s">
        <v>192</v>
      </c>
      <c r="D18" s="134" t="s">
        <v>162</v>
      </c>
      <c r="E18" s="134" t="s">
        <v>189</v>
      </c>
      <c r="F18" s="134" t="s">
        <v>193</v>
      </c>
      <c r="G18" s="134" t="s">
        <v>172</v>
      </c>
      <c r="H18" s="134" t="s">
        <v>168</v>
      </c>
      <c r="I18" s="136" t="s">
        <v>60</v>
      </c>
      <c r="J18" s="136" t="s">
        <v>55</v>
      </c>
      <c r="K18" s="137" t="n">
        <v>37072</v>
      </c>
      <c r="L18" s="138" t="s">
        <v>194</v>
      </c>
    </row>
    <row r="19" customFormat="false" ht="25.5" hidden="false" customHeight="false" outlineLevel="0" collapsed="false">
      <c r="A19" s="103"/>
      <c r="B19" s="119" t="s">
        <v>195</v>
      </c>
      <c r="C19" s="123" t="s">
        <v>196</v>
      </c>
      <c r="D19" s="119" t="s">
        <v>162</v>
      </c>
      <c r="E19" s="119" t="s">
        <v>195</v>
      </c>
      <c r="F19" s="119" t="s">
        <v>197</v>
      </c>
      <c r="G19" s="119" t="s">
        <v>36</v>
      </c>
      <c r="H19" s="119" t="s">
        <v>198</v>
      </c>
      <c r="I19" s="120" t="s">
        <v>60</v>
      </c>
      <c r="J19" s="120" t="s">
        <v>60</v>
      </c>
      <c r="K19" s="132" t="n">
        <v>37053</v>
      </c>
      <c r="L19" s="139" t="s">
        <v>199</v>
      </c>
    </row>
    <row r="20" customFormat="false" ht="12.75" hidden="false" customHeight="false" outlineLevel="0" collapsed="false">
      <c r="A20" s="103"/>
      <c r="B20" s="119" t="s">
        <v>195</v>
      </c>
      <c r="C20" s="123" t="s">
        <v>200</v>
      </c>
      <c r="D20" s="119" t="s">
        <v>162</v>
      </c>
      <c r="E20" s="119" t="s">
        <v>195</v>
      </c>
      <c r="F20" s="119" t="s">
        <v>201</v>
      </c>
      <c r="G20" s="119" t="s">
        <v>36</v>
      </c>
      <c r="H20" s="119" t="s">
        <v>168</v>
      </c>
      <c r="I20" s="120" t="s">
        <v>60</v>
      </c>
      <c r="J20" s="120" t="s">
        <v>60</v>
      </c>
      <c r="K20" s="121"/>
      <c r="L20" s="131"/>
    </row>
    <row r="21" customFormat="false" ht="25.5" hidden="false" customHeight="false" outlineLevel="0" collapsed="false">
      <c r="A21" s="103"/>
      <c r="B21" s="119" t="s">
        <v>195</v>
      </c>
      <c r="C21" s="123" t="s">
        <v>202</v>
      </c>
      <c r="D21" s="119" t="s">
        <v>162</v>
      </c>
      <c r="E21" s="119" t="s">
        <v>195</v>
      </c>
      <c r="F21" s="119" t="s">
        <v>203</v>
      </c>
      <c r="G21" s="119" t="s">
        <v>36</v>
      </c>
      <c r="H21" s="119" t="s">
        <v>204</v>
      </c>
      <c r="I21" s="120"/>
      <c r="J21" s="120"/>
      <c r="K21" s="132" t="n">
        <v>37053</v>
      </c>
      <c r="L21" s="131" t="s">
        <v>205</v>
      </c>
    </row>
    <row r="22" customFormat="false" ht="25.5" hidden="false" customHeight="false" outlineLevel="0" collapsed="false">
      <c r="A22" s="103"/>
      <c r="B22" s="119" t="s">
        <v>206</v>
      </c>
      <c r="C22" s="123" t="s">
        <v>156</v>
      </c>
      <c r="D22" s="119" t="s">
        <v>162</v>
      </c>
      <c r="E22" s="119"/>
      <c r="F22" s="119" t="s">
        <v>207</v>
      </c>
      <c r="G22" s="119" t="s">
        <v>36</v>
      </c>
      <c r="H22" s="119" t="s">
        <v>208</v>
      </c>
      <c r="I22" s="120" t="s">
        <v>60</v>
      </c>
      <c r="J22" s="120" t="s">
        <v>60</v>
      </c>
      <c r="K22" s="121"/>
      <c r="L22" s="139" t="s">
        <v>209</v>
      </c>
    </row>
    <row r="23" customFormat="false" ht="25.5" hidden="false" customHeight="false" outlineLevel="0" collapsed="false">
      <c r="A23" s="103"/>
      <c r="B23" s="119" t="s">
        <v>206</v>
      </c>
      <c r="C23" s="123" t="s">
        <v>210</v>
      </c>
      <c r="D23" s="119" t="s">
        <v>211</v>
      </c>
      <c r="E23" s="119"/>
      <c r="F23" s="119" t="s">
        <v>212</v>
      </c>
      <c r="G23" s="119" t="s">
        <v>36</v>
      </c>
      <c r="H23" s="119" t="s">
        <v>213</v>
      </c>
      <c r="I23" s="120" t="s">
        <v>60</v>
      </c>
      <c r="J23" s="120" t="s">
        <v>60</v>
      </c>
      <c r="K23" s="121"/>
      <c r="L23" s="139" t="s">
        <v>209</v>
      </c>
    </row>
    <row r="24" customFormat="false" ht="25.5" hidden="false" customHeight="false" outlineLevel="0" collapsed="false">
      <c r="A24" s="103"/>
      <c r="B24" s="119" t="s">
        <v>206</v>
      </c>
      <c r="C24" s="123" t="s">
        <v>189</v>
      </c>
      <c r="D24" s="119" t="s">
        <v>162</v>
      </c>
      <c r="E24" s="119"/>
      <c r="F24" s="119" t="s">
        <v>214</v>
      </c>
      <c r="G24" s="119" t="s">
        <v>36</v>
      </c>
      <c r="H24" s="119" t="s">
        <v>168</v>
      </c>
      <c r="I24" s="120" t="s">
        <v>60</v>
      </c>
      <c r="J24" s="120" t="s">
        <v>60</v>
      </c>
      <c r="K24" s="121"/>
      <c r="L24" s="131" t="s">
        <v>215</v>
      </c>
    </row>
    <row r="25" customFormat="false" ht="38.25" hidden="false" customHeight="false" outlineLevel="0" collapsed="false">
      <c r="A25" s="103"/>
      <c r="B25" s="119" t="s">
        <v>206</v>
      </c>
      <c r="C25" s="123" t="s">
        <v>216</v>
      </c>
      <c r="D25" s="119" t="s">
        <v>162</v>
      </c>
      <c r="E25" s="119"/>
      <c r="F25" s="119" t="s">
        <v>217</v>
      </c>
      <c r="G25" s="119" t="s">
        <v>36</v>
      </c>
      <c r="H25" s="119" t="s">
        <v>218</v>
      </c>
      <c r="I25" s="120" t="s">
        <v>60</v>
      </c>
      <c r="J25" s="120" t="s">
        <v>60</v>
      </c>
      <c r="K25" s="121"/>
      <c r="L25" s="131" t="s">
        <v>219</v>
      </c>
    </row>
    <row r="26" customFormat="false" ht="15" hidden="false" customHeight="false" outlineLevel="0" collapsed="false">
      <c r="A26" s="103"/>
      <c r="B26" s="125" t="s">
        <v>220</v>
      </c>
      <c r="C26" s="126" t="s">
        <v>221</v>
      </c>
      <c r="D26" s="125" t="s">
        <v>162</v>
      </c>
      <c r="E26" s="125" t="s">
        <v>220</v>
      </c>
      <c r="F26" s="125" t="s">
        <v>222</v>
      </c>
      <c r="G26" s="125" t="s">
        <v>172</v>
      </c>
      <c r="H26" s="125" t="s">
        <v>163</v>
      </c>
      <c r="I26" s="106"/>
      <c r="J26" s="127" t="s">
        <v>60</v>
      </c>
      <c r="K26" s="128" t="n">
        <v>37053</v>
      </c>
      <c r="L26" s="129" t="s">
        <v>223</v>
      </c>
    </row>
    <row r="27" customFormat="false" ht="63.75" hidden="false" customHeight="false" outlineLevel="0" collapsed="false">
      <c r="A27" s="103"/>
      <c r="B27" s="119" t="s">
        <v>224</v>
      </c>
      <c r="C27" s="119" t="s">
        <v>225</v>
      </c>
      <c r="D27" s="119" t="s">
        <v>155</v>
      </c>
      <c r="E27" s="119" t="s">
        <v>224</v>
      </c>
      <c r="F27" s="119" t="s">
        <v>226</v>
      </c>
      <c r="G27" s="119" t="s">
        <v>36</v>
      </c>
      <c r="H27" s="119" t="s">
        <v>163</v>
      </c>
      <c r="I27" s="112" t="s">
        <v>176</v>
      </c>
      <c r="J27" s="112" t="s">
        <v>176</v>
      </c>
      <c r="K27" s="121" t="s">
        <v>30</v>
      </c>
      <c r="L27" s="140" t="s">
        <v>227</v>
      </c>
    </row>
  </sheetData>
  <printOptions headings="false" gridLines="false" gridLinesSet="true" horizontalCentered="true" verticalCentered="false"/>
  <pageMargins left="0.259722222222222" right="0.190277777777778"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A1" colorId="64" zoomScale="75" zoomScaleNormal="75" zoomScalePageLayoutView="75" workbookViewId="0">
      <pane xSplit="0" ySplit="2" topLeftCell="BM3" activePane="bottomLeft" state="frozen"/>
      <selection pane="topLeft" activeCell="A1" activeCellId="0" sqref="A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41"/>
      <c r="E2" s="9"/>
      <c r="F2" s="9" t="s">
        <v>228</v>
      </c>
      <c r="G2" s="10"/>
      <c r="H2" s="11" t="s">
        <v>1</v>
      </c>
      <c r="I2" s="12" t="n">
        <f aca="false">'EOL New Countries'!I2</f>
        <v>37036</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42"/>
      <c r="D8" s="143" t="s">
        <v>229</v>
      </c>
      <c r="E8" s="144" t="s">
        <v>230</v>
      </c>
      <c r="F8" s="24" t="s">
        <v>7</v>
      </c>
      <c r="G8" s="25" t="s">
        <v>8</v>
      </c>
      <c r="H8" s="25" t="s">
        <v>9</v>
      </c>
      <c r="I8" s="26" t="s">
        <v>10</v>
      </c>
      <c r="J8" s="25" t="str">
        <f aca="false">'EOL New Countries'!J8</f>
        <v>Status as of
05/18/00</v>
      </c>
      <c r="K8" s="25" t="str">
        <f aca="false">'EOL New Countries'!K8</f>
        <v>Status as of
05/25/01</v>
      </c>
      <c r="L8" s="27" t="s">
        <v>13</v>
      </c>
      <c r="M8" s="28" t="s">
        <v>14</v>
      </c>
    </row>
    <row r="9" customFormat="false" ht="24" hidden="false" customHeight="false" outlineLevel="0" collapsed="false">
      <c r="A9" s="29"/>
      <c r="B9" s="30"/>
      <c r="C9" s="145"/>
      <c r="D9" s="146" t="n">
        <v>36804</v>
      </c>
      <c r="E9" s="32" t="s">
        <v>40</v>
      </c>
      <c r="F9" s="45" t="s">
        <v>231</v>
      </c>
      <c r="G9" s="45" t="s">
        <v>232</v>
      </c>
      <c r="H9" s="46" t="s">
        <v>233</v>
      </c>
      <c r="I9" s="46" t="s">
        <v>20</v>
      </c>
      <c r="J9" s="47" t="s">
        <v>71</v>
      </c>
      <c r="K9" s="47" t="s">
        <v>71</v>
      </c>
      <c r="L9" s="49" t="n">
        <v>36770</v>
      </c>
      <c r="M9" s="147" t="s">
        <v>234</v>
      </c>
    </row>
    <row r="10" customFormat="false" ht="36" hidden="false" customHeight="false" outlineLevel="0" collapsed="false">
      <c r="A10" s="29"/>
      <c r="B10" s="30"/>
      <c r="C10" s="148"/>
      <c r="D10" s="146" t="n">
        <v>36804</v>
      </c>
      <c r="E10" s="33" t="s">
        <v>39</v>
      </c>
      <c r="F10" s="34" t="s">
        <v>235</v>
      </c>
      <c r="G10" s="35" t="s">
        <v>236</v>
      </c>
      <c r="H10" s="35" t="s">
        <v>36</v>
      </c>
      <c r="I10" s="35" t="s">
        <v>20</v>
      </c>
      <c r="J10" s="85" t="s">
        <v>71</v>
      </c>
      <c r="K10" s="85" t="s">
        <v>71</v>
      </c>
      <c r="L10" s="37" t="n">
        <v>36770</v>
      </c>
      <c r="M10" s="38" t="s">
        <v>237</v>
      </c>
    </row>
    <row r="11" customFormat="false" ht="36" hidden="false" customHeight="false" outlineLevel="0" collapsed="false">
      <c r="A11" s="42"/>
      <c r="B11" s="43"/>
      <c r="C11" s="149"/>
      <c r="D11" s="146" t="n">
        <v>36804</v>
      </c>
      <c r="E11" s="33" t="s">
        <v>41</v>
      </c>
      <c r="F11" s="34" t="s">
        <v>235</v>
      </c>
      <c r="G11" s="35" t="s">
        <v>236</v>
      </c>
      <c r="H11" s="35" t="s">
        <v>36</v>
      </c>
      <c r="I11" s="35" t="s">
        <v>20</v>
      </c>
      <c r="J11" s="85" t="s">
        <v>71</v>
      </c>
      <c r="K11" s="85" t="s">
        <v>71</v>
      </c>
      <c r="L11" s="37" t="n">
        <v>36770</v>
      </c>
      <c r="M11" s="38" t="s">
        <v>237</v>
      </c>
    </row>
    <row r="12" customFormat="false" ht="36" hidden="false" customHeight="false" outlineLevel="0" collapsed="false">
      <c r="A12" s="42"/>
      <c r="B12" s="43"/>
      <c r="C12" s="149"/>
      <c r="D12" s="150" t="n">
        <v>36819</v>
      </c>
      <c r="E12" s="32" t="s">
        <v>42</v>
      </c>
      <c r="F12" s="45" t="s">
        <v>238</v>
      </c>
      <c r="G12" s="46" t="s">
        <v>239</v>
      </c>
      <c r="H12" s="46" t="s">
        <v>19</v>
      </c>
      <c r="I12" s="46" t="s">
        <v>20</v>
      </c>
      <c r="J12" s="47" t="s">
        <v>71</v>
      </c>
      <c r="K12" s="47" t="s">
        <v>71</v>
      </c>
      <c r="L12" s="49" t="n">
        <v>36800</v>
      </c>
      <c r="M12" s="151" t="s">
        <v>240</v>
      </c>
    </row>
    <row r="13" customFormat="false" ht="12.75" hidden="false" customHeight="false" outlineLevel="0" collapsed="false">
      <c r="A13" s="42"/>
      <c r="B13" s="43"/>
      <c r="C13" s="149"/>
      <c r="D13" s="62"/>
      <c r="E13" s="33"/>
      <c r="F13" s="34"/>
      <c r="G13" s="35"/>
      <c r="H13" s="41"/>
      <c r="I13" s="35"/>
      <c r="J13" s="35"/>
      <c r="K13" s="35"/>
      <c r="L13" s="152"/>
      <c r="M13" s="153"/>
    </row>
    <row r="14" customFormat="false" ht="12.75" hidden="false" customHeight="false" outlineLevel="0" collapsed="false">
      <c r="A14" s="42"/>
      <c r="B14" s="43"/>
      <c r="C14" s="149"/>
      <c r="D14" s="62"/>
      <c r="E14" s="33"/>
      <c r="F14" s="34"/>
      <c r="G14" s="35"/>
      <c r="H14" s="35"/>
      <c r="I14" s="35"/>
      <c r="J14" s="35"/>
      <c r="K14" s="35"/>
      <c r="L14" s="51"/>
      <c r="M14" s="153"/>
    </row>
    <row r="15" customFormat="false" ht="12.75" hidden="false" customHeight="false" outlineLevel="0" collapsed="false">
      <c r="A15" s="42"/>
      <c r="B15" s="43"/>
      <c r="C15" s="149"/>
      <c r="D15" s="62"/>
      <c r="E15" s="33"/>
      <c r="F15" s="34"/>
      <c r="G15" s="35"/>
      <c r="H15" s="35"/>
      <c r="I15" s="35"/>
      <c r="J15" s="35"/>
      <c r="K15" s="35"/>
      <c r="L15" s="51"/>
      <c r="M15" s="52"/>
    </row>
    <row r="16" customFormat="false" ht="12.75" hidden="false" customHeight="false" outlineLevel="0" collapsed="false">
      <c r="A16" s="42"/>
      <c r="B16" s="43"/>
      <c r="C16" s="149"/>
      <c r="D16" s="62"/>
      <c r="E16" s="33"/>
      <c r="F16" s="34"/>
      <c r="G16" s="35"/>
      <c r="H16" s="35"/>
      <c r="I16" s="35"/>
      <c r="J16" s="35"/>
      <c r="K16" s="35"/>
      <c r="L16" s="51"/>
      <c r="M16" s="52"/>
    </row>
    <row r="17" customFormat="false" ht="12.75" hidden="false" customHeight="false" outlineLevel="0" collapsed="false">
      <c r="A17" s="53"/>
      <c r="B17" s="54"/>
      <c r="C17" s="65"/>
      <c r="D17" s="64"/>
      <c r="E17" s="56"/>
      <c r="F17" s="57"/>
      <c r="G17" s="58"/>
      <c r="H17" s="58"/>
      <c r="I17" s="58"/>
      <c r="J17" s="58"/>
      <c r="K17" s="58"/>
      <c r="L17" s="59"/>
      <c r="M17" s="60"/>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43</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42"/>
      <c r="D22" s="25" t="s">
        <v>229</v>
      </c>
      <c r="E22" s="23" t="s">
        <v>230</v>
      </c>
      <c r="F22" s="24" t="s">
        <v>7</v>
      </c>
      <c r="G22" s="25" t="s">
        <v>8</v>
      </c>
      <c r="H22" s="25" t="s">
        <v>9</v>
      </c>
      <c r="I22" s="26" t="s">
        <v>10</v>
      </c>
      <c r="J22" s="25" t="str">
        <f aca="false">J8</f>
        <v>Status as of
05/18/00</v>
      </c>
      <c r="K22" s="25" t="str">
        <f aca="false">K8</f>
        <v>Status as of
05/25/01</v>
      </c>
      <c r="L22" s="27" t="s">
        <v>13</v>
      </c>
      <c r="M22" s="28" t="s">
        <v>14</v>
      </c>
    </row>
    <row r="23" customFormat="false" ht="72" hidden="false" customHeight="false" outlineLevel="0" collapsed="false">
      <c r="A23" s="62"/>
      <c r="B23" s="149"/>
      <c r="C23" s="154"/>
      <c r="D23" s="146" t="n">
        <v>36804</v>
      </c>
      <c r="E23" s="33" t="s">
        <v>44</v>
      </c>
      <c r="F23" s="34" t="s">
        <v>241</v>
      </c>
      <c r="G23" s="35" t="s">
        <v>242</v>
      </c>
      <c r="H23" s="35" t="s">
        <v>36</v>
      </c>
      <c r="I23" s="35" t="s">
        <v>37</v>
      </c>
      <c r="J23" s="85" t="s">
        <v>71</v>
      </c>
      <c r="K23" s="85" t="s">
        <v>71</v>
      </c>
      <c r="L23" s="37" t="s">
        <v>30</v>
      </c>
      <c r="M23" s="38" t="s">
        <v>243</v>
      </c>
    </row>
    <row r="24" customFormat="false" ht="12.75" hidden="false" customHeight="false" outlineLevel="0" collapsed="false">
      <c r="A24" s="64"/>
      <c r="B24" s="65"/>
      <c r="C24" s="65"/>
      <c r="D24" s="64"/>
      <c r="E24" s="56"/>
      <c r="F24" s="57"/>
      <c r="G24" s="58"/>
      <c r="H24" s="58"/>
      <c r="I24" s="58"/>
      <c r="J24" s="58"/>
      <c r="K24" s="58"/>
      <c r="L24" s="59"/>
      <c r="M24" s="60"/>
    </row>
    <row r="25" customFormat="false" ht="12.75" hidden="false" customHeight="false" outlineLevel="0" collapsed="false">
      <c r="A25" s="14"/>
      <c r="B25" s="15"/>
      <c r="C25" s="15"/>
      <c r="D25" s="14"/>
      <c r="E25" s="15"/>
      <c r="F25" s="15"/>
      <c r="G25" s="15"/>
      <c r="H25" s="15"/>
      <c r="I25" s="15"/>
      <c r="J25" s="15"/>
      <c r="K25" s="15"/>
      <c r="L25" s="15"/>
      <c r="M25" s="66"/>
    </row>
    <row r="26" customFormat="false" ht="12.75" hidden="false" customHeight="false" outlineLevel="0" collapsed="false">
      <c r="A26" s="14"/>
      <c r="B26" s="15"/>
      <c r="C26" s="15"/>
      <c r="D26" s="14"/>
      <c r="E26" s="15"/>
      <c r="F26" s="15"/>
      <c r="G26" s="15"/>
      <c r="H26" s="15"/>
      <c r="I26" s="15"/>
      <c r="J26" s="15"/>
      <c r="K26" s="15"/>
      <c r="L26" s="15"/>
      <c r="M26" s="66"/>
    </row>
    <row r="27" customFormat="false" ht="16.5" hidden="false" customHeight="false" outlineLevel="0" collapsed="false">
      <c r="A27" s="14"/>
      <c r="C27" s="15"/>
      <c r="D27" s="14"/>
      <c r="E27" s="18" t="s">
        <v>45</v>
      </c>
      <c r="F27" s="15"/>
      <c r="G27" s="15"/>
      <c r="H27" s="15"/>
      <c r="I27" s="15"/>
      <c r="J27" s="15"/>
      <c r="K27" s="15"/>
      <c r="L27" s="15"/>
      <c r="M27" s="66"/>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42"/>
      <c r="D29" s="25" t="s">
        <v>229</v>
      </c>
      <c r="E29" s="23" t="s">
        <v>230</v>
      </c>
      <c r="F29" s="24" t="s">
        <v>7</v>
      </c>
      <c r="G29" s="25" t="s">
        <v>8</v>
      </c>
      <c r="H29" s="25" t="s">
        <v>9</v>
      </c>
      <c r="I29" s="26" t="s">
        <v>10</v>
      </c>
      <c r="J29" s="25" t="str">
        <f aca="false">+J8</f>
        <v>Status as of
05/18/00</v>
      </c>
      <c r="K29" s="25" t="str">
        <f aca="false">+K8</f>
        <v>Status as of
05/25/01</v>
      </c>
      <c r="L29" s="27" t="s">
        <v>13</v>
      </c>
      <c r="M29" s="28" t="s">
        <v>14</v>
      </c>
    </row>
    <row r="30" customFormat="false" ht="48" hidden="false" customHeight="false" outlineLevel="0" collapsed="false">
      <c r="A30" s="62"/>
      <c r="B30" s="33"/>
      <c r="C30" s="154"/>
      <c r="D30" s="155" t="n">
        <v>36804</v>
      </c>
      <c r="E30" s="33" t="s">
        <v>65</v>
      </c>
      <c r="F30" s="34" t="s">
        <v>235</v>
      </c>
      <c r="G30" s="35" t="s">
        <v>236</v>
      </c>
      <c r="H30" s="35" t="s">
        <v>36</v>
      </c>
      <c r="I30" s="35" t="s">
        <v>37</v>
      </c>
      <c r="J30" s="156" t="s">
        <v>71</v>
      </c>
      <c r="K30" s="156" t="s">
        <v>71</v>
      </c>
      <c r="L30" s="37" t="s">
        <v>30</v>
      </c>
      <c r="M30" s="157" t="s">
        <v>244</v>
      </c>
    </row>
    <row r="31" customFormat="false" ht="24" hidden="false" customHeight="false" outlineLevel="0" collapsed="false">
      <c r="A31" s="62"/>
      <c r="B31" s="33"/>
      <c r="C31" s="149"/>
      <c r="D31" s="155" t="n">
        <v>36804</v>
      </c>
      <c r="E31" s="33" t="s">
        <v>62</v>
      </c>
      <c r="F31" s="34" t="s">
        <v>235</v>
      </c>
      <c r="G31" s="35" t="s">
        <v>236</v>
      </c>
      <c r="H31" s="35" t="s">
        <v>36</v>
      </c>
      <c r="I31" s="35" t="s">
        <v>37</v>
      </c>
      <c r="J31" s="156" t="s">
        <v>71</v>
      </c>
      <c r="K31" s="156" t="s">
        <v>71</v>
      </c>
      <c r="L31" s="37" t="n">
        <v>36800</v>
      </c>
      <c r="M31" s="38" t="s">
        <v>245</v>
      </c>
    </row>
    <row r="32" customFormat="false" ht="82.5" hidden="false" customHeight="true" outlineLevel="0" collapsed="false">
      <c r="A32" s="62"/>
      <c r="B32" s="33"/>
      <c r="C32" s="149"/>
      <c r="D32" s="155" t="n">
        <v>36819</v>
      </c>
      <c r="E32" s="67" t="s">
        <v>63</v>
      </c>
      <c r="F32" s="34" t="s">
        <v>48</v>
      </c>
      <c r="G32" s="35" t="s">
        <v>49</v>
      </c>
      <c r="H32" s="35" t="s">
        <v>36</v>
      </c>
      <c r="I32" s="35" t="s">
        <v>50</v>
      </c>
      <c r="J32" s="36" t="s">
        <v>21</v>
      </c>
      <c r="K32" s="158" t="s">
        <v>246</v>
      </c>
      <c r="L32" s="37" t="s">
        <v>30</v>
      </c>
      <c r="M32" s="38" t="s">
        <v>247</v>
      </c>
    </row>
    <row r="33" customFormat="false" ht="72" hidden="false" customHeight="false" outlineLevel="0" collapsed="false">
      <c r="A33" s="62"/>
      <c r="B33" s="33"/>
      <c r="C33" s="149"/>
      <c r="D33" s="155" t="n">
        <v>36833</v>
      </c>
      <c r="E33" s="32" t="s">
        <v>64</v>
      </c>
      <c r="F33" s="45" t="s">
        <v>69</v>
      </c>
      <c r="G33" s="46" t="s">
        <v>167</v>
      </c>
      <c r="H33" s="46" t="s">
        <v>36</v>
      </c>
      <c r="I33" s="46" t="s">
        <v>248</v>
      </c>
      <c r="J33" s="158" t="s">
        <v>246</v>
      </c>
      <c r="K33" s="158" t="s">
        <v>246</v>
      </c>
      <c r="L33" s="49" t="n">
        <v>36800</v>
      </c>
      <c r="M33" s="73" t="s">
        <v>249</v>
      </c>
    </row>
    <row r="34" customFormat="false" ht="131.25" hidden="false" customHeight="true" outlineLevel="0" collapsed="false">
      <c r="A34" s="62"/>
      <c r="B34" s="33"/>
      <c r="C34" s="149"/>
      <c r="D34" s="155" t="n">
        <v>36938</v>
      </c>
      <c r="E34" s="32" t="s">
        <v>65</v>
      </c>
      <c r="F34" s="45" t="s">
        <v>48</v>
      </c>
      <c r="G34" s="46" t="s">
        <v>236</v>
      </c>
      <c r="H34" s="46" t="s">
        <v>36</v>
      </c>
      <c r="I34" s="46" t="s">
        <v>37</v>
      </c>
      <c r="J34" s="159" t="s">
        <v>250</v>
      </c>
      <c r="K34" s="159" t="s">
        <v>250</v>
      </c>
      <c r="L34" s="49" t="s">
        <v>30</v>
      </c>
      <c r="M34" s="160" t="s">
        <v>251</v>
      </c>
    </row>
    <row r="35" customFormat="false" ht="12.75" hidden="false" customHeight="false" outlineLevel="0" collapsed="false">
      <c r="A35" s="62"/>
      <c r="B35" s="33"/>
      <c r="C35" s="149"/>
      <c r="D35" s="161"/>
      <c r="E35" s="56"/>
      <c r="F35" s="57"/>
      <c r="G35" s="58"/>
      <c r="H35" s="58"/>
      <c r="I35" s="58"/>
      <c r="J35" s="58"/>
      <c r="K35" s="58"/>
      <c r="L35" s="59"/>
      <c r="M35" s="60"/>
    </row>
    <row r="36" customFormat="false" ht="12.75" hidden="false" customHeight="false" outlineLevel="0" collapsed="false">
      <c r="A36" s="64"/>
      <c r="B36" s="56"/>
      <c r="C36" s="65"/>
      <c r="D36" s="14"/>
      <c r="E36" s="15"/>
      <c r="F36" s="15"/>
      <c r="G36" s="15"/>
      <c r="H36" s="15"/>
      <c r="I36" s="15"/>
      <c r="J36" s="15"/>
      <c r="K36" s="15"/>
      <c r="L36" s="15"/>
      <c r="M36" s="66"/>
    </row>
    <row r="37" customFormat="false" ht="12.75" hidden="false" customHeight="false" outlineLevel="0" collapsed="false">
      <c r="A37" s="14"/>
      <c r="B37" s="15"/>
      <c r="C37" s="15"/>
      <c r="D37" s="14"/>
      <c r="E37" s="15"/>
      <c r="F37" s="15"/>
      <c r="G37" s="15"/>
      <c r="H37" s="15"/>
      <c r="I37" s="15"/>
      <c r="J37" s="15"/>
      <c r="K37" s="15"/>
      <c r="L37" s="15"/>
      <c r="M37" s="66"/>
    </row>
    <row r="38" customFormat="false" ht="16.5" hidden="false" customHeight="false" outlineLevel="0" collapsed="false">
      <c r="A38" s="14"/>
      <c r="B38" s="15"/>
      <c r="C38" s="15"/>
      <c r="D38" s="14"/>
      <c r="E38" s="18" t="s">
        <v>66</v>
      </c>
      <c r="F38" s="15"/>
      <c r="G38" s="15"/>
      <c r="H38" s="15"/>
      <c r="I38" s="15"/>
      <c r="J38" s="15"/>
      <c r="K38" s="15"/>
      <c r="L38" s="15"/>
      <c r="M38" s="66"/>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229</v>
      </c>
      <c r="E40" s="23" t="s">
        <v>230</v>
      </c>
      <c r="F40" s="74" t="s">
        <v>7</v>
      </c>
      <c r="G40" s="75" t="s">
        <v>8</v>
      </c>
      <c r="H40" s="75" t="s">
        <v>9</v>
      </c>
      <c r="I40" s="76" t="s">
        <v>10</v>
      </c>
      <c r="J40" s="25" t="str">
        <f aca="false">+J8</f>
        <v>Status as of
05/18/00</v>
      </c>
      <c r="K40" s="25" t="str">
        <f aca="false">+K8</f>
        <v>Status as of
05/25/01</v>
      </c>
      <c r="L40" s="27" t="s">
        <v>13</v>
      </c>
      <c r="M40" s="28" t="s">
        <v>14</v>
      </c>
    </row>
    <row r="41" customFormat="false" ht="25.5" hidden="false" customHeight="false" outlineLevel="0" collapsed="false">
      <c r="A41" s="19" t="s">
        <v>4</v>
      </c>
      <c r="B41" s="20" t="s">
        <v>5</v>
      </c>
      <c r="C41" s="142"/>
      <c r="D41" s="155" t="n">
        <v>36819</v>
      </c>
      <c r="E41" s="33" t="s">
        <v>90</v>
      </c>
      <c r="F41" s="34" t="s">
        <v>235</v>
      </c>
      <c r="G41" s="41" t="s">
        <v>252</v>
      </c>
      <c r="H41" s="35" t="s">
        <v>36</v>
      </c>
      <c r="I41" s="35" t="s">
        <v>248</v>
      </c>
      <c r="J41" s="35" t="s">
        <v>21</v>
      </c>
      <c r="K41" s="162" t="s">
        <v>246</v>
      </c>
      <c r="L41" s="163" t="n">
        <v>36800</v>
      </c>
      <c r="M41" s="38" t="s">
        <v>253</v>
      </c>
    </row>
    <row r="42" customFormat="false" ht="84" hidden="false" customHeight="false" outlineLevel="0" collapsed="false">
      <c r="A42" s="62"/>
      <c r="B42" s="78"/>
      <c r="C42" s="154"/>
      <c r="D42" s="155" t="n">
        <v>36819</v>
      </c>
      <c r="E42" s="164" t="s">
        <v>97</v>
      </c>
      <c r="F42" s="34" t="s">
        <v>235</v>
      </c>
      <c r="G42" s="41" t="s">
        <v>252</v>
      </c>
      <c r="H42" s="35" t="s">
        <v>36</v>
      </c>
      <c r="I42" s="35" t="s">
        <v>248</v>
      </c>
      <c r="J42" s="35" t="s">
        <v>21</v>
      </c>
      <c r="K42" s="158" t="s">
        <v>246</v>
      </c>
      <c r="L42" s="163" t="n">
        <v>36831</v>
      </c>
      <c r="M42" s="38" t="s">
        <v>254</v>
      </c>
    </row>
    <row r="43" customFormat="false" ht="147.75" hidden="false" customHeight="true" outlineLevel="0" collapsed="false">
      <c r="A43" s="62"/>
      <c r="B43" s="78"/>
      <c r="C43" s="149"/>
      <c r="D43" s="155" t="n">
        <v>36854</v>
      </c>
      <c r="E43" s="33" t="s">
        <v>87</v>
      </c>
      <c r="F43" s="34" t="s">
        <v>69</v>
      </c>
      <c r="G43" s="35" t="s">
        <v>49</v>
      </c>
      <c r="H43" s="35" t="s">
        <v>36</v>
      </c>
      <c r="I43" s="35" t="s">
        <v>37</v>
      </c>
      <c r="J43" s="86" t="s">
        <v>246</v>
      </c>
      <c r="K43" s="86" t="s">
        <v>246</v>
      </c>
      <c r="L43" s="37" t="n">
        <v>36770</v>
      </c>
      <c r="M43" s="165" t="s">
        <v>255</v>
      </c>
    </row>
    <row r="44" customFormat="false" ht="48" hidden="false" customHeight="false" outlineLevel="0" collapsed="false">
      <c r="A44" s="62"/>
      <c r="B44" s="78"/>
      <c r="C44" s="149"/>
      <c r="D44" s="155" t="n">
        <v>36854</v>
      </c>
      <c r="E44" s="33" t="s">
        <v>91</v>
      </c>
      <c r="F44" s="34" t="s">
        <v>48</v>
      </c>
      <c r="G44" s="35" t="s">
        <v>207</v>
      </c>
      <c r="H44" s="35" t="s">
        <v>36</v>
      </c>
      <c r="I44" s="35" t="s">
        <v>37</v>
      </c>
      <c r="J44" s="86" t="s">
        <v>246</v>
      </c>
      <c r="K44" s="86" t="s">
        <v>246</v>
      </c>
      <c r="L44" s="51" t="s">
        <v>30</v>
      </c>
      <c r="M44" s="38" t="s">
        <v>256</v>
      </c>
    </row>
    <row r="45" customFormat="false" ht="12.75" hidden="false" customHeight="false" outlineLevel="0" collapsed="false">
      <c r="A45" s="62"/>
      <c r="B45" s="78"/>
      <c r="C45" s="149"/>
      <c r="D45" s="155" t="n">
        <v>36868</v>
      </c>
      <c r="E45" s="33" t="s">
        <v>98</v>
      </c>
      <c r="F45" s="34" t="s">
        <v>257</v>
      </c>
      <c r="G45" s="35" t="s">
        <v>258</v>
      </c>
      <c r="H45" s="35" t="s">
        <v>36</v>
      </c>
      <c r="I45" s="35" t="s">
        <v>37</v>
      </c>
      <c r="J45" s="86" t="s">
        <v>246</v>
      </c>
      <c r="K45" s="86" t="s">
        <v>246</v>
      </c>
      <c r="L45" s="37" t="s">
        <v>30</v>
      </c>
      <c r="M45" s="38" t="s">
        <v>259</v>
      </c>
    </row>
    <row r="46" customFormat="false" ht="120" hidden="false" customHeight="false" outlineLevel="0" collapsed="false">
      <c r="A46" s="62"/>
      <c r="B46" s="78"/>
      <c r="C46" s="149"/>
      <c r="D46" s="161" t="n">
        <v>36868</v>
      </c>
      <c r="E46" s="56" t="s">
        <v>103</v>
      </c>
      <c r="F46" s="57" t="s">
        <v>69</v>
      </c>
      <c r="G46" s="58" t="s">
        <v>49</v>
      </c>
      <c r="H46" s="58" t="s">
        <v>36</v>
      </c>
      <c r="I46" s="58" t="s">
        <v>37</v>
      </c>
      <c r="J46" s="166" t="s">
        <v>246</v>
      </c>
      <c r="K46" s="166" t="s">
        <v>246</v>
      </c>
      <c r="L46" s="167" t="n">
        <v>36770</v>
      </c>
      <c r="M46" s="168" t="s">
        <v>260</v>
      </c>
    </row>
    <row r="47" customFormat="false" ht="12.75" hidden="false" customHeight="false" outlineLevel="0" collapsed="false">
      <c r="A47" s="62"/>
      <c r="B47" s="78"/>
      <c r="C47" s="149"/>
      <c r="D47" s="169"/>
      <c r="E47" s="170"/>
      <c r="F47" s="34"/>
      <c r="G47" s="35"/>
      <c r="H47" s="35"/>
      <c r="I47" s="35"/>
      <c r="J47" s="35"/>
      <c r="K47" s="35"/>
      <c r="L47" s="51"/>
      <c r="M47" s="52"/>
    </row>
    <row r="48" customFormat="false" ht="12.75" hidden="false" customHeight="false" outlineLevel="0" collapsed="false">
      <c r="A48" s="62"/>
      <c r="B48" s="78"/>
      <c r="C48" s="149"/>
      <c r="D48" s="169"/>
      <c r="E48" s="170"/>
      <c r="F48" s="34"/>
      <c r="G48" s="35"/>
      <c r="H48" s="35"/>
      <c r="I48" s="35"/>
      <c r="J48" s="35"/>
      <c r="K48" s="35"/>
      <c r="L48" s="51"/>
      <c r="M48" s="52"/>
    </row>
    <row r="49" customFormat="false" ht="12.75" hidden="false" customHeight="false" outlineLevel="0" collapsed="false">
      <c r="A49" s="62"/>
      <c r="B49" s="78"/>
      <c r="C49" s="149"/>
      <c r="D49" s="169"/>
      <c r="E49" s="170"/>
      <c r="F49" s="34"/>
      <c r="G49" s="35"/>
      <c r="H49" s="35"/>
      <c r="I49" s="35"/>
      <c r="J49" s="35"/>
      <c r="K49" s="35"/>
      <c r="L49" s="51"/>
      <c r="M49" s="52"/>
    </row>
    <row r="50" customFormat="false" ht="12.75" hidden="false" customHeight="false" outlineLevel="0" collapsed="false">
      <c r="A50" s="62"/>
      <c r="B50" s="78"/>
      <c r="C50" s="149"/>
      <c r="D50" s="169"/>
      <c r="E50" s="170"/>
      <c r="F50" s="34"/>
      <c r="G50" s="35"/>
      <c r="H50" s="35"/>
      <c r="I50" s="35"/>
      <c r="J50" s="35"/>
      <c r="K50" s="35"/>
      <c r="L50" s="51"/>
      <c r="M50" s="52"/>
    </row>
    <row r="51" customFormat="false" ht="12.75" hidden="false" customHeight="false" outlineLevel="0" collapsed="false">
      <c r="A51" s="62"/>
      <c r="B51" s="78"/>
      <c r="C51" s="149"/>
      <c r="D51" s="169"/>
      <c r="E51" s="170"/>
      <c r="F51" s="34"/>
      <c r="G51" s="35"/>
      <c r="H51" s="35"/>
      <c r="I51" s="35"/>
      <c r="J51" s="35"/>
      <c r="K51" s="35"/>
      <c r="L51" s="51"/>
      <c r="M51" s="52"/>
    </row>
    <row r="52" customFormat="false" ht="12.75" hidden="false" customHeight="false" outlineLevel="0" collapsed="false">
      <c r="A52" s="62"/>
      <c r="B52" s="78"/>
      <c r="C52" s="149"/>
      <c r="D52" s="169"/>
      <c r="E52" s="170"/>
      <c r="F52" s="34"/>
      <c r="G52" s="35"/>
      <c r="H52" s="35"/>
      <c r="I52" s="35"/>
      <c r="J52" s="35"/>
      <c r="K52" s="35"/>
      <c r="L52" s="51"/>
      <c r="M52" s="52"/>
    </row>
    <row r="53" customFormat="false" ht="12.75" hidden="false" customHeight="false" outlineLevel="0" collapsed="false">
      <c r="A53" s="62"/>
      <c r="B53" s="78"/>
      <c r="C53" s="149"/>
      <c r="D53" s="171"/>
      <c r="E53" s="170"/>
      <c r="F53" s="34"/>
      <c r="G53" s="35"/>
      <c r="H53" s="35"/>
      <c r="I53" s="35"/>
      <c r="J53" s="35"/>
      <c r="K53" s="35"/>
      <c r="L53" s="51"/>
      <c r="M53" s="52"/>
    </row>
    <row r="54" customFormat="false" ht="12.75" hidden="false" customHeight="false" outlineLevel="0" collapsed="false">
      <c r="A54" s="62"/>
      <c r="B54" s="78"/>
      <c r="C54" s="149"/>
      <c r="D54" s="171"/>
      <c r="E54" s="170"/>
      <c r="F54" s="34"/>
      <c r="G54" s="35"/>
      <c r="H54" s="35"/>
      <c r="I54" s="35"/>
      <c r="J54" s="35"/>
      <c r="K54" s="35"/>
      <c r="L54" s="51"/>
      <c r="M54" s="52"/>
    </row>
    <row r="55" customFormat="false" ht="12.75" hidden="false" customHeight="false" outlineLevel="0" collapsed="false">
      <c r="A55" s="62"/>
      <c r="B55" s="78"/>
      <c r="C55" s="149"/>
      <c r="D55" s="171"/>
      <c r="E55" s="170"/>
      <c r="F55" s="34"/>
      <c r="G55" s="35"/>
      <c r="H55" s="35"/>
      <c r="I55" s="35"/>
      <c r="J55" s="35"/>
      <c r="K55" s="35"/>
      <c r="L55" s="51"/>
      <c r="M55" s="52"/>
    </row>
    <row r="56" customFormat="false" ht="12.75" hidden="false" customHeight="false" outlineLevel="0" collapsed="false">
      <c r="A56" s="62"/>
      <c r="B56" s="78"/>
      <c r="C56" s="149"/>
      <c r="D56" s="62"/>
      <c r="E56" s="170"/>
      <c r="F56" s="34"/>
      <c r="G56" s="35"/>
      <c r="H56" s="35"/>
      <c r="I56" s="35"/>
      <c r="J56" s="35"/>
      <c r="K56" s="35"/>
      <c r="L56" s="51"/>
      <c r="M56" s="52"/>
    </row>
    <row r="57" customFormat="false" ht="12.75" hidden="false" customHeight="false" outlineLevel="0" collapsed="false">
      <c r="A57" s="62"/>
      <c r="B57" s="78"/>
      <c r="C57" s="149"/>
      <c r="D57" s="62"/>
      <c r="E57" s="170"/>
      <c r="F57" s="34"/>
      <c r="G57" s="35"/>
      <c r="H57" s="35"/>
      <c r="I57" s="35"/>
      <c r="J57" s="35"/>
      <c r="K57" s="35"/>
      <c r="L57" s="51"/>
      <c r="M57" s="52"/>
    </row>
    <row r="58" customFormat="false" ht="12.75" hidden="false" customHeight="false" outlineLevel="0" collapsed="false">
      <c r="A58" s="62"/>
      <c r="B58" s="78"/>
      <c r="C58" s="149"/>
      <c r="D58" s="62"/>
      <c r="E58" s="170"/>
      <c r="F58" s="34"/>
      <c r="G58" s="35"/>
      <c r="H58" s="35"/>
      <c r="I58" s="35"/>
      <c r="J58" s="35"/>
      <c r="K58" s="35"/>
      <c r="L58" s="51"/>
      <c r="M58" s="52"/>
    </row>
    <row r="59" customFormat="false" ht="12.75" hidden="false" customHeight="false" outlineLevel="0" collapsed="false">
      <c r="A59" s="62"/>
      <c r="B59" s="78"/>
      <c r="C59" s="149"/>
      <c r="D59" s="62"/>
      <c r="E59" s="170"/>
      <c r="F59" s="34"/>
      <c r="G59" s="35"/>
      <c r="H59" s="35"/>
      <c r="I59" s="35"/>
      <c r="J59" s="35"/>
      <c r="K59" s="35"/>
      <c r="L59" s="51"/>
      <c r="M59" s="52"/>
    </row>
    <row r="60" customFormat="false" ht="12.75" hidden="false" customHeight="false" outlineLevel="0" collapsed="false">
      <c r="A60" s="62"/>
      <c r="B60" s="78"/>
      <c r="C60" s="149"/>
      <c r="D60" s="64"/>
      <c r="E60" s="172"/>
      <c r="F60" s="57"/>
      <c r="G60" s="58"/>
      <c r="H60" s="58"/>
      <c r="I60" s="58"/>
      <c r="J60" s="58"/>
      <c r="K60" s="58"/>
      <c r="L60" s="59"/>
      <c r="M60" s="60"/>
    </row>
    <row r="61" customFormat="false" ht="12.75" hidden="false" customHeight="false" outlineLevel="0" collapsed="false">
      <c r="A61" s="64"/>
      <c r="B61" s="88"/>
      <c r="C61" s="55"/>
      <c r="D61" s="1"/>
      <c r="E61" s="1"/>
      <c r="F61" s="1"/>
      <c r="G61" s="1"/>
      <c r="H61" s="1"/>
      <c r="I61" s="1"/>
      <c r="J61" s="1"/>
      <c r="K61" s="1"/>
      <c r="L61" s="1"/>
      <c r="M61" s="89"/>
    </row>
    <row r="62" customFormat="false" ht="12.75" hidden="false" customHeight="false" outlineLevel="0" collapsed="false">
      <c r="A62" s="1"/>
      <c r="B62" s="1"/>
      <c r="C62" s="1"/>
      <c r="D62" s="1"/>
      <c r="E62" s="1"/>
      <c r="F62" s="1"/>
      <c r="G62" s="1"/>
      <c r="H62" s="1"/>
      <c r="I62" s="1"/>
      <c r="J62" s="1"/>
      <c r="K62" s="1"/>
      <c r="L62" s="1"/>
      <c r="M62" s="89"/>
      <c r="N62" s="89"/>
    </row>
    <row r="63" customFormat="false" ht="12.75" hidden="false" customHeight="false" outlineLevel="0" collapsed="false">
      <c r="A63" s="1"/>
      <c r="B63" s="1"/>
      <c r="C63" s="1"/>
      <c r="D63" s="1"/>
      <c r="E63" s="1"/>
      <c r="F63" s="1"/>
      <c r="G63" s="1"/>
      <c r="H63" s="1"/>
      <c r="I63" s="1"/>
      <c r="J63" s="1"/>
      <c r="K63" s="1"/>
      <c r="L63" s="1"/>
      <c r="M63" s="89"/>
      <c r="N63" s="89"/>
    </row>
    <row r="64" customFormat="false" ht="12.75" hidden="false" customHeight="false" outlineLevel="0" collapsed="false">
      <c r="A64" s="1"/>
      <c r="B64" s="1"/>
      <c r="C64" s="1"/>
      <c r="D64" s="1"/>
      <c r="E64" s="1"/>
      <c r="F64" s="1"/>
      <c r="G64" s="1"/>
      <c r="H64" s="1"/>
      <c r="I64" s="1"/>
      <c r="J64" s="1"/>
      <c r="K64" s="1"/>
      <c r="L64" s="1"/>
      <c r="M64" s="89"/>
      <c r="N64" s="89"/>
    </row>
    <row r="65" customFormat="false" ht="12.75" hidden="false" customHeight="false" outlineLevel="0" collapsed="false">
      <c r="A65" s="1"/>
      <c r="B65" s="1"/>
      <c r="C65" s="1"/>
      <c r="D65" s="1"/>
      <c r="E65" s="1"/>
      <c r="F65" s="1"/>
      <c r="G65" s="1"/>
      <c r="H65" s="1"/>
      <c r="I65" s="1"/>
      <c r="J65" s="1"/>
      <c r="K65" s="1"/>
      <c r="L65" s="1"/>
      <c r="M65" s="1"/>
      <c r="N65" s="89"/>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true" verticalCentered="false"/>
  <pageMargins left="0.220138888888889" right="0.179861111111111" top="0.35" bottom="0.49027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47"/>
  <sheetViews>
    <sheetView showFormulas="false" showGridLines="true" showRowColHeaders="true" showZeros="true" rightToLeft="false" tabSelected="false" showOutlineSymbols="true" defaultGridColor="true" view="normal"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75.7"/>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91"/>
      <c r="C2" s="9" t="s">
        <v>261</v>
      </c>
      <c r="D2" s="92"/>
      <c r="E2" s="93"/>
      <c r="F2" s="93"/>
      <c r="G2" s="94" t="s">
        <v>1</v>
      </c>
      <c r="H2" s="95" t="n">
        <f aca="false">'EOL New Countries'!I2</f>
        <v>37036</v>
      </c>
      <c r="I2" s="94"/>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262</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229</v>
      </c>
      <c r="B8" s="116" t="s">
        <v>107</v>
      </c>
      <c r="C8" s="116" t="s">
        <v>108</v>
      </c>
      <c r="D8" s="116" t="s">
        <v>109</v>
      </c>
      <c r="E8" s="117" t="s">
        <v>7</v>
      </c>
      <c r="F8" s="25" t="s">
        <v>8</v>
      </c>
      <c r="G8" s="25" t="s">
        <v>9</v>
      </c>
      <c r="H8" s="117" t="s">
        <v>10</v>
      </c>
      <c r="I8" s="25" t="str">
        <f aca="false">'EOL New Countries'!J8</f>
        <v>Status as of
05/18/00</v>
      </c>
      <c r="J8" s="25" t="str">
        <f aca="false">'EOL New Countries'!K8</f>
        <v>Status as of
05/25/01</v>
      </c>
      <c r="K8" s="117" t="s">
        <v>110</v>
      </c>
      <c r="L8" s="117" t="s">
        <v>111</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73" t="n">
        <v>7</v>
      </c>
      <c r="B9" s="174" t="s">
        <v>263</v>
      </c>
      <c r="C9" s="175" t="s">
        <v>264</v>
      </c>
      <c r="D9" s="175" t="s">
        <v>114</v>
      </c>
      <c r="E9" s="176" t="s">
        <v>265</v>
      </c>
      <c r="F9" s="176"/>
      <c r="G9" s="176"/>
      <c r="H9" s="176" t="s">
        <v>266</v>
      </c>
      <c r="I9" s="177" t="s">
        <v>267</v>
      </c>
      <c r="J9" s="177" t="s">
        <v>267</v>
      </c>
      <c r="K9" s="178" t="n">
        <v>36770</v>
      </c>
      <c r="L9" s="179" t="s">
        <v>268</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55" t="n">
        <v>36783</v>
      </c>
      <c r="B10" s="174" t="s">
        <v>140</v>
      </c>
      <c r="C10" s="175" t="s">
        <v>269</v>
      </c>
      <c r="D10" s="175" t="s">
        <v>114</v>
      </c>
      <c r="E10" s="176" t="s">
        <v>270</v>
      </c>
      <c r="F10" s="176"/>
      <c r="G10" s="176"/>
      <c r="H10" s="176" t="s">
        <v>266</v>
      </c>
      <c r="I10" s="177" t="s">
        <v>267</v>
      </c>
      <c r="J10" s="177" t="s">
        <v>267</v>
      </c>
      <c r="K10" s="178" t="n">
        <v>36770</v>
      </c>
      <c r="L10" s="180" t="s">
        <v>271</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55" t="n">
        <v>36819</v>
      </c>
      <c r="B11" s="174" t="s">
        <v>122</v>
      </c>
      <c r="C11" s="175" t="s">
        <v>272</v>
      </c>
      <c r="D11" s="175" t="s">
        <v>114</v>
      </c>
      <c r="E11" s="176" t="s">
        <v>122</v>
      </c>
      <c r="F11" s="176" t="s">
        <v>273</v>
      </c>
      <c r="G11" s="176" t="s">
        <v>266</v>
      </c>
      <c r="H11" s="176" t="s">
        <v>266</v>
      </c>
      <c r="I11" s="177" t="s">
        <v>267</v>
      </c>
      <c r="J11" s="177" t="s">
        <v>267</v>
      </c>
      <c r="K11" s="49" t="s">
        <v>30</v>
      </c>
      <c r="L11" s="147" t="s">
        <v>274</v>
      </c>
      <c r="M11" s="148"/>
      <c r="N11" s="148"/>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48" hidden="false" customHeight="false" outlineLevel="0" collapsed="false">
      <c r="A12" s="155" t="n">
        <v>36819</v>
      </c>
      <c r="B12" s="104" t="s">
        <v>122</v>
      </c>
      <c r="C12" s="105" t="s">
        <v>275</v>
      </c>
      <c r="D12" s="105" t="s">
        <v>114</v>
      </c>
      <c r="E12" s="105" t="s">
        <v>238</v>
      </c>
      <c r="F12" s="105" t="s">
        <v>239</v>
      </c>
      <c r="G12" s="105" t="s">
        <v>19</v>
      </c>
      <c r="H12" s="105" t="s">
        <v>266</v>
      </c>
      <c r="I12" s="181" t="s">
        <v>267</v>
      </c>
      <c r="J12" s="181" t="s">
        <v>267</v>
      </c>
      <c r="K12" s="107" t="n">
        <v>36770</v>
      </c>
      <c r="L12" s="182" t="s">
        <v>276</v>
      </c>
      <c r="M12" s="148"/>
      <c r="N12" s="148"/>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24" hidden="false" customHeight="false" outlineLevel="0" collapsed="false">
      <c r="A13" s="155" t="n">
        <v>36819</v>
      </c>
      <c r="B13" s="104" t="s">
        <v>277</v>
      </c>
      <c r="C13" s="105" t="s">
        <v>278</v>
      </c>
      <c r="D13" s="105" t="s">
        <v>114</v>
      </c>
      <c r="E13" s="105" t="s">
        <v>279</v>
      </c>
      <c r="F13" s="105" t="s">
        <v>280</v>
      </c>
      <c r="G13" s="105" t="s">
        <v>266</v>
      </c>
      <c r="H13" s="105" t="s">
        <v>116</v>
      </c>
      <c r="I13" s="181" t="s">
        <v>267</v>
      </c>
      <c r="J13" s="181" t="s">
        <v>267</v>
      </c>
      <c r="K13" s="107" t="s">
        <v>30</v>
      </c>
      <c r="L13" s="114" t="s">
        <v>281</v>
      </c>
      <c r="M13" s="148"/>
      <c r="N13" s="148"/>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25.5" hidden="false" customHeight="false" outlineLevel="0" collapsed="false">
      <c r="A14" s="155" t="n">
        <v>37022</v>
      </c>
      <c r="B14" s="104" t="s">
        <v>34</v>
      </c>
      <c r="C14" s="104" t="s">
        <v>282</v>
      </c>
      <c r="D14" s="105" t="s">
        <v>142</v>
      </c>
      <c r="E14" s="105" t="s">
        <v>34</v>
      </c>
      <c r="F14" s="105" t="s">
        <v>283</v>
      </c>
      <c r="G14" s="105" t="s">
        <v>116</v>
      </c>
      <c r="H14" s="105" t="s">
        <v>117</v>
      </c>
      <c r="I14" s="106" t="s">
        <v>71</v>
      </c>
      <c r="J14" s="106" t="s">
        <v>284</v>
      </c>
      <c r="K14" s="107" t="n">
        <v>36982</v>
      </c>
      <c r="L14" s="114" t="s">
        <v>285</v>
      </c>
      <c r="M14" s="148"/>
      <c r="N14" s="148"/>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25.5" hidden="false" customHeight="false" outlineLevel="0" collapsed="false">
      <c r="A15" s="155" t="n">
        <v>37022</v>
      </c>
      <c r="B15" s="104" t="s">
        <v>34</v>
      </c>
      <c r="C15" s="104" t="s">
        <v>286</v>
      </c>
      <c r="D15" s="105" t="s">
        <v>142</v>
      </c>
      <c r="E15" s="105" t="s">
        <v>34</v>
      </c>
      <c r="F15" s="105" t="s">
        <v>283</v>
      </c>
      <c r="G15" s="105" t="s">
        <v>116</v>
      </c>
      <c r="H15" s="105" t="s">
        <v>117</v>
      </c>
      <c r="I15" s="106" t="s">
        <v>71</v>
      </c>
      <c r="J15" s="106" t="s">
        <v>284</v>
      </c>
      <c r="K15" s="107" t="n">
        <v>36982</v>
      </c>
      <c r="L15" s="114" t="s">
        <v>285</v>
      </c>
      <c r="M15" s="148"/>
      <c r="N15" s="148"/>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2.75" hidden="false" customHeight="false" outlineLevel="0" collapsed="false">
      <c r="A16" s="155" t="n">
        <v>37022</v>
      </c>
      <c r="B16" s="104" t="s">
        <v>34</v>
      </c>
      <c r="C16" s="104" t="s">
        <v>287</v>
      </c>
      <c r="D16" s="105" t="s">
        <v>114</v>
      </c>
      <c r="E16" s="105" t="s">
        <v>34</v>
      </c>
      <c r="F16" s="105" t="s">
        <v>288</v>
      </c>
      <c r="G16" s="105" t="s">
        <v>116</v>
      </c>
      <c r="H16" s="105" t="s">
        <v>126</v>
      </c>
      <c r="I16" s="106" t="s">
        <v>71</v>
      </c>
      <c r="J16" s="106" t="s">
        <v>284</v>
      </c>
      <c r="K16" s="107" t="n">
        <v>36982</v>
      </c>
      <c r="L16" s="114" t="s">
        <v>289</v>
      </c>
      <c r="M16" s="148"/>
      <c r="N16" s="148"/>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25.5" hidden="false" customHeight="false" outlineLevel="0" collapsed="false">
      <c r="A17" s="155" t="n">
        <v>37022</v>
      </c>
      <c r="B17" s="104" t="s">
        <v>34</v>
      </c>
      <c r="C17" s="104" t="s">
        <v>290</v>
      </c>
      <c r="D17" s="105" t="s">
        <v>114</v>
      </c>
      <c r="E17" s="105" t="s">
        <v>34</v>
      </c>
      <c r="F17" s="105" t="s">
        <v>288</v>
      </c>
      <c r="G17" s="105" t="s">
        <v>116</v>
      </c>
      <c r="H17" s="105" t="s">
        <v>126</v>
      </c>
      <c r="I17" s="106" t="s">
        <v>71</v>
      </c>
      <c r="J17" s="106" t="s">
        <v>284</v>
      </c>
      <c r="K17" s="107" t="n">
        <v>36982</v>
      </c>
      <c r="L17" s="114" t="s">
        <v>289</v>
      </c>
      <c r="M17" s="148"/>
      <c r="N17" s="148"/>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12.75" hidden="false" customHeight="false" outlineLevel="0" collapsed="false">
      <c r="A18" s="155" t="n">
        <v>37022</v>
      </c>
      <c r="B18" s="104" t="s">
        <v>291</v>
      </c>
      <c r="C18" s="104" t="s">
        <v>292</v>
      </c>
      <c r="D18" s="105" t="s">
        <v>114</v>
      </c>
      <c r="E18" s="105" t="s">
        <v>291</v>
      </c>
      <c r="F18" s="105" t="s">
        <v>293</v>
      </c>
      <c r="G18" s="105" t="s">
        <v>116</v>
      </c>
      <c r="H18" s="105" t="s">
        <v>116</v>
      </c>
      <c r="I18" s="106" t="s">
        <v>71</v>
      </c>
      <c r="J18" s="106" t="s">
        <v>71</v>
      </c>
      <c r="K18" s="107" t="n">
        <v>36982</v>
      </c>
      <c r="L18" s="114" t="s">
        <v>294</v>
      </c>
      <c r="M18" s="148"/>
      <c r="N18" s="148"/>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25.5" hidden="false" customHeight="false" outlineLevel="0" collapsed="false">
      <c r="A19" s="155" t="n">
        <v>37022</v>
      </c>
      <c r="B19" s="104" t="s">
        <v>295</v>
      </c>
      <c r="C19" s="104" t="s">
        <v>296</v>
      </c>
      <c r="D19" s="105" t="s">
        <v>114</v>
      </c>
      <c r="E19" s="105" t="s">
        <v>295</v>
      </c>
      <c r="F19" s="105"/>
      <c r="G19" s="105" t="s">
        <v>116</v>
      </c>
      <c r="H19" s="105" t="s">
        <v>126</v>
      </c>
      <c r="I19" s="106" t="s">
        <v>71</v>
      </c>
      <c r="J19" s="106" t="s">
        <v>71</v>
      </c>
      <c r="K19" s="107" t="n">
        <v>37012</v>
      </c>
      <c r="L19" s="114" t="s">
        <v>297</v>
      </c>
      <c r="M19" s="148"/>
      <c r="N19" s="148"/>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4" hidden="false" customHeight="false" outlineLevel="0" collapsed="false">
      <c r="A20" s="155" t="n">
        <v>36819</v>
      </c>
      <c r="B20" s="104" t="s">
        <v>277</v>
      </c>
      <c r="C20" s="105" t="s">
        <v>298</v>
      </c>
      <c r="D20" s="105" t="s">
        <v>114</v>
      </c>
      <c r="E20" s="105" t="s">
        <v>279</v>
      </c>
      <c r="F20" s="105" t="s">
        <v>280</v>
      </c>
      <c r="G20" s="105" t="s">
        <v>266</v>
      </c>
      <c r="H20" s="105" t="s">
        <v>116</v>
      </c>
      <c r="I20" s="181" t="s">
        <v>267</v>
      </c>
      <c r="J20" s="181" t="s">
        <v>267</v>
      </c>
      <c r="K20" s="107" t="s">
        <v>30</v>
      </c>
      <c r="L20" s="114" t="s">
        <v>281</v>
      </c>
      <c r="M20" s="148"/>
      <c r="N20" s="148"/>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4" hidden="false" customHeight="false" outlineLevel="0" collapsed="false">
      <c r="A21" s="155" t="n">
        <v>36826</v>
      </c>
      <c r="B21" s="104" t="s">
        <v>122</v>
      </c>
      <c r="C21" s="125" t="s">
        <v>299</v>
      </c>
      <c r="D21" s="105" t="s">
        <v>114</v>
      </c>
      <c r="E21" s="105" t="s">
        <v>122</v>
      </c>
      <c r="F21" s="105" t="s">
        <v>300</v>
      </c>
      <c r="G21" s="105" t="s">
        <v>266</v>
      </c>
      <c r="H21" s="105" t="s">
        <v>266</v>
      </c>
      <c r="I21" s="181" t="s">
        <v>267</v>
      </c>
      <c r="J21" s="181" t="s">
        <v>267</v>
      </c>
      <c r="K21" s="107" t="s">
        <v>30</v>
      </c>
      <c r="L21" s="182" t="s">
        <v>301</v>
      </c>
      <c r="M21" s="148"/>
      <c r="N21" s="148"/>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2.75" hidden="false" customHeight="false" outlineLevel="0" collapsed="false">
      <c r="A22" s="155" t="n">
        <v>36826</v>
      </c>
      <c r="B22" s="104" t="s">
        <v>302</v>
      </c>
      <c r="C22" s="104" t="s">
        <v>303</v>
      </c>
      <c r="D22" s="105" t="s">
        <v>114</v>
      </c>
      <c r="E22" s="105" t="s">
        <v>122</v>
      </c>
      <c r="F22" s="105" t="s">
        <v>304</v>
      </c>
      <c r="G22" s="105" t="s">
        <v>116</v>
      </c>
      <c r="H22" s="105" t="s">
        <v>305</v>
      </c>
      <c r="I22" s="181" t="s">
        <v>267</v>
      </c>
      <c r="J22" s="181" t="s">
        <v>267</v>
      </c>
      <c r="K22" s="107" t="n">
        <v>36800</v>
      </c>
      <c r="L22" s="108" t="s">
        <v>306</v>
      </c>
      <c r="M22" s="148"/>
      <c r="N22" s="148"/>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55" t="n">
        <v>36826</v>
      </c>
      <c r="B23" s="104" t="s">
        <v>307</v>
      </c>
      <c r="C23" s="104" t="s">
        <v>308</v>
      </c>
      <c r="D23" s="105" t="s">
        <v>114</v>
      </c>
      <c r="E23" s="105" t="s">
        <v>279</v>
      </c>
      <c r="F23" s="105" t="s">
        <v>288</v>
      </c>
      <c r="G23" s="105" t="s">
        <v>116</v>
      </c>
      <c r="H23" s="105" t="s">
        <v>116</v>
      </c>
      <c r="I23" s="181" t="s">
        <v>267</v>
      </c>
      <c r="J23" s="181" t="s">
        <v>267</v>
      </c>
      <c r="K23" s="107" t="s">
        <v>30</v>
      </c>
      <c r="L23" s="108" t="s">
        <v>309</v>
      </c>
      <c r="M23" s="148"/>
      <c r="N23" s="148"/>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12.75" hidden="false" customHeight="false" outlineLevel="0" collapsed="false">
      <c r="A24" s="155" t="n">
        <v>36826</v>
      </c>
      <c r="B24" s="105" t="s">
        <v>307</v>
      </c>
      <c r="C24" s="105" t="s">
        <v>310</v>
      </c>
      <c r="D24" s="105" t="s">
        <v>114</v>
      </c>
      <c r="E24" s="105" t="s">
        <v>279</v>
      </c>
      <c r="F24" s="105" t="s">
        <v>288</v>
      </c>
      <c r="G24" s="105" t="s">
        <v>116</v>
      </c>
      <c r="H24" s="105" t="s">
        <v>116</v>
      </c>
      <c r="I24" s="106" t="s">
        <v>267</v>
      </c>
      <c r="J24" s="106" t="s">
        <v>267</v>
      </c>
      <c r="K24" s="107" t="s">
        <v>30</v>
      </c>
      <c r="L24" s="106" t="s">
        <v>311</v>
      </c>
      <c r="M24" s="148"/>
      <c r="N24" s="148"/>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24" hidden="false" customHeight="false" outlineLevel="0" collapsed="false">
      <c r="A25" s="155" t="n">
        <v>36833</v>
      </c>
      <c r="B25" s="104" t="s">
        <v>312</v>
      </c>
      <c r="C25" s="104" t="s">
        <v>278</v>
      </c>
      <c r="D25" s="105" t="s">
        <v>114</v>
      </c>
      <c r="E25" s="105" t="s">
        <v>279</v>
      </c>
      <c r="F25" s="105" t="s">
        <v>313</v>
      </c>
      <c r="G25" s="105" t="s">
        <v>266</v>
      </c>
      <c r="H25" s="105" t="s">
        <v>266</v>
      </c>
      <c r="I25" s="181" t="s">
        <v>267</v>
      </c>
      <c r="J25" s="181" t="s">
        <v>267</v>
      </c>
      <c r="K25" s="107" t="s">
        <v>30</v>
      </c>
      <c r="L25" s="114" t="s">
        <v>314</v>
      </c>
      <c r="M25" s="148"/>
      <c r="N25" s="148"/>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24" hidden="false" customHeight="false" outlineLevel="0" collapsed="false">
      <c r="A26" s="155" t="n">
        <v>36833</v>
      </c>
      <c r="B26" s="104" t="s">
        <v>312</v>
      </c>
      <c r="C26" s="104" t="s">
        <v>298</v>
      </c>
      <c r="D26" s="105" t="s">
        <v>114</v>
      </c>
      <c r="E26" s="105" t="s">
        <v>279</v>
      </c>
      <c r="F26" s="105" t="s">
        <v>313</v>
      </c>
      <c r="G26" s="105" t="s">
        <v>266</v>
      </c>
      <c r="H26" s="105" t="s">
        <v>266</v>
      </c>
      <c r="I26" s="181" t="s">
        <v>267</v>
      </c>
      <c r="J26" s="181" t="s">
        <v>267</v>
      </c>
      <c r="K26" s="107" t="s">
        <v>30</v>
      </c>
      <c r="L26" s="114" t="s">
        <v>314</v>
      </c>
      <c r="M26" s="148"/>
      <c r="N26" s="148"/>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25.5" hidden="false" customHeight="false" outlineLevel="0" collapsed="false">
      <c r="A27" s="155" t="n">
        <v>36833</v>
      </c>
      <c r="B27" s="104" t="s">
        <v>315</v>
      </c>
      <c r="C27" s="104" t="s">
        <v>316</v>
      </c>
      <c r="D27" s="105" t="s">
        <v>114</v>
      </c>
      <c r="E27" s="105" t="s">
        <v>279</v>
      </c>
      <c r="F27" s="105" t="s">
        <v>317</v>
      </c>
      <c r="G27" s="105" t="s">
        <v>116</v>
      </c>
      <c r="H27" s="105" t="s">
        <v>116</v>
      </c>
      <c r="I27" s="181" t="s">
        <v>267</v>
      </c>
      <c r="J27" s="181" t="s">
        <v>267</v>
      </c>
      <c r="K27" s="107" t="n">
        <v>36800</v>
      </c>
      <c r="L27" s="108" t="s">
        <v>318</v>
      </c>
      <c r="M27" s="148"/>
      <c r="N27" s="148"/>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25.5" hidden="false" customHeight="false" outlineLevel="0" collapsed="false">
      <c r="A28" s="155" t="n">
        <v>36833</v>
      </c>
      <c r="B28" s="104" t="s">
        <v>319</v>
      </c>
      <c r="C28" s="104" t="s">
        <v>320</v>
      </c>
      <c r="D28" s="105" t="s">
        <v>114</v>
      </c>
      <c r="E28" s="105" t="s">
        <v>279</v>
      </c>
      <c r="F28" s="105" t="s">
        <v>317</v>
      </c>
      <c r="G28" s="105" t="s">
        <v>116</v>
      </c>
      <c r="H28" s="105" t="s">
        <v>116</v>
      </c>
      <c r="I28" s="181" t="s">
        <v>267</v>
      </c>
      <c r="J28" s="181" t="s">
        <v>267</v>
      </c>
      <c r="K28" s="107" t="n">
        <v>36800</v>
      </c>
      <c r="L28" s="108" t="s">
        <v>321</v>
      </c>
      <c r="M28" s="148"/>
      <c r="N28" s="148"/>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25.5" hidden="false" customHeight="false" outlineLevel="0" collapsed="false">
      <c r="A29" s="155" t="n">
        <v>36833</v>
      </c>
      <c r="B29" s="104" t="s">
        <v>307</v>
      </c>
      <c r="C29" s="104" t="s">
        <v>322</v>
      </c>
      <c r="D29" s="105" t="s">
        <v>114</v>
      </c>
      <c r="E29" s="105" t="s">
        <v>279</v>
      </c>
      <c r="F29" s="105" t="s">
        <v>288</v>
      </c>
      <c r="G29" s="105" t="s">
        <v>116</v>
      </c>
      <c r="H29" s="105" t="s">
        <v>116</v>
      </c>
      <c r="I29" s="181" t="s">
        <v>267</v>
      </c>
      <c r="J29" s="181" t="s">
        <v>267</v>
      </c>
      <c r="K29" s="107" t="n">
        <v>36800</v>
      </c>
      <c r="L29" s="108" t="s">
        <v>323</v>
      </c>
      <c r="M29" s="148"/>
      <c r="N29" s="148"/>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63.75" hidden="false" customHeight="false" outlineLevel="0" collapsed="false">
      <c r="A30" s="155" t="n">
        <v>36833</v>
      </c>
      <c r="B30" s="104" t="s">
        <v>291</v>
      </c>
      <c r="C30" s="111" t="s">
        <v>324</v>
      </c>
      <c r="D30" s="104" t="s">
        <v>114</v>
      </c>
      <c r="E30" s="105"/>
      <c r="F30" s="105" t="s">
        <v>325</v>
      </c>
      <c r="G30" s="105" t="s">
        <v>305</v>
      </c>
      <c r="H30" s="105" t="s">
        <v>116</v>
      </c>
      <c r="I30" s="181" t="s">
        <v>267</v>
      </c>
      <c r="J30" s="181" t="s">
        <v>267</v>
      </c>
      <c r="K30" s="107" t="s">
        <v>30</v>
      </c>
      <c r="L30" s="108" t="s">
        <v>326</v>
      </c>
      <c r="M30" s="148"/>
      <c r="N30" s="148"/>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25.5" hidden="false" customHeight="false" outlineLevel="0" collapsed="false">
      <c r="A31" s="155" t="n">
        <v>36833</v>
      </c>
      <c r="B31" s="104" t="s">
        <v>327</v>
      </c>
      <c r="C31" s="104" t="s">
        <v>328</v>
      </c>
      <c r="D31" s="105" t="s">
        <v>114</v>
      </c>
      <c r="E31" s="105" t="s">
        <v>279</v>
      </c>
      <c r="F31" s="105" t="s">
        <v>317</v>
      </c>
      <c r="G31" s="105" t="s">
        <v>116</v>
      </c>
      <c r="H31" s="105" t="s">
        <v>116</v>
      </c>
      <c r="I31" s="181" t="s">
        <v>267</v>
      </c>
      <c r="J31" s="181" t="s">
        <v>267</v>
      </c>
      <c r="K31" s="107" t="n">
        <v>36800</v>
      </c>
      <c r="L31" s="108" t="s">
        <v>329</v>
      </c>
      <c r="M31" s="148"/>
      <c r="N31" s="148"/>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32.25" hidden="false" customHeight="true" outlineLevel="0" collapsed="false">
      <c r="A32" s="155" t="n">
        <v>36840</v>
      </c>
      <c r="B32" s="175" t="s">
        <v>122</v>
      </c>
      <c r="C32" s="175" t="s">
        <v>330</v>
      </c>
      <c r="D32" s="175" t="s">
        <v>114</v>
      </c>
      <c r="E32" s="176" t="s">
        <v>122</v>
      </c>
      <c r="F32" s="176" t="s">
        <v>300</v>
      </c>
      <c r="G32" s="176" t="s">
        <v>116</v>
      </c>
      <c r="H32" s="176" t="s">
        <v>126</v>
      </c>
      <c r="I32" s="183" t="s">
        <v>71</v>
      </c>
      <c r="J32" s="183" t="s">
        <v>71</v>
      </c>
      <c r="K32" s="49" t="n">
        <v>36831</v>
      </c>
      <c r="L32" s="177" t="s">
        <v>331</v>
      </c>
      <c r="M32" s="148"/>
      <c r="N32" s="148"/>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155" t="n">
        <v>36847</v>
      </c>
      <c r="B33" s="184" t="s">
        <v>332</v>
      </c>
      <c r="C33" s="184" t="s">
        <v>333</v>
      </c>
      <c r="D33" s="184" t="s">
        <v>114</v>
      </c>
      <c r="E33" s="185" t="s">
        <v>231</v>
      </c>
      <c r="F33" s="185" t="s">
        <v>334</v>
      </c>
      <c r="G33" s="185" t="s">
        <v>116</v>
      </c>
      <c r="H33" s="185" t="s">
        <v>116</v>
      </c>
      <c r="I33" s="186" t="s">
        <v>71</v>
      </c>
      <c r="J33" s="186" t="s">
        <v>71</v>
      </c>
      <c r="K33" s="37" t="n">
        <v>36831</v>
      </c>
      <c r="L33" s="187" t="s">
        <v>335</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38.25" hidden="false" customHeight="false" outlineLevel="0" collapsed="false">
      <c r="A34" s="155" t="n">
        <v>36854</v>
      </c>
      <c r="B34" s="175" t="s">
        <v>336</v>
      </c>
      <c r="C34" s="175" t="s">
        <v>337</v>
      </c>
      <c r="D34" s="175" t="s">
        <v>114</v>
      </c>
      <c r="E34" s="176" t="s">
        <v>338</v>
      </c>
      <c r="F34" s="176" t="s">
        <v>339</v>
      </c>
      <c r="G34" s="176" t="s">
        <v>116</v>
      </c>
      <c r="H34" s="176" t="s">
        <v>116</v>
      </c>
      <c r="I34" s="183" t="s">
        <v>246</v>
      </c>
      <c r="J34" s="183" t="s">
        <v>246</v>
      </c>
      <c r="K34" s="49" t="n">
        <v>36831</v>
      </c>
      <c r="L34" s="147" t="s">
        <v>340</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31.5" hidden="false" customHeight="true" outlineLevel="0" collapsed="false">
      <c r="A35" s="155" t="n">
        <v>36854</v>
      </c>
      <c r="B35" s="175" t="s">
        <v>122</v>
      </c>
      <c r="C35" s="175" t="s">
        <v>341</v>
      </c>
      <c r="D35" s="175" t="s">
        <v>114</v>
      </c>
      <c r="E35" s="176" t="s">
        <v>122</v>
      </c>
      <c r="F35" s="176" t="s">
        <v>342</v>
      </c>
      <c r="G35" s="176" t="s">
        <v>19</v>
      </c>
      <c r="H35" s="176" t="s">
        <v>19</v>
      </c>
      <c r="I35" s="183" t="s">
        <v>246</v>
      </c>
      <c r="J35" s="183" t="s">
        <v>246</v>
      </c>
      <c r="K35" s="49" t="n">
        <v>36831</v>
      </c>
      <c r="L35" s="183" t="s">
        <v>343</v>
      </c>
      <c r="M35" s="147"/>
      <c r="N35" s="15"/>
      <c r="O35" s="15"/>
      <c r="P35" s="15"/>
      <c r="Q35" s="15"/>
      <c r="R35" s="15"/>
      <c r="S35" s="15"/>
      <c r="T35" s="15"/>
      <c r="U35" s="15" t="s">
        <v>344</v>
      </c>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31.5" hidden="false" customHeight="true" outlineLevel="0" collapsed="false">
      <c r="A36" s="155" t="n">
        <v>36854</v>
      </c>
      <c r="B36" s="175" t="s">
        <v>345</v>
      </c>
      <c r="C36" s="175" t="s">
        <v>346</v>
      </c>
      <c r="D36" s="175" t="s">
        <v>114</v>
      </c>
      <c r="E36" s="176" t="s">
        <v>279</v>
      </c>
      <c r="F36" s="176" t="s">
        <v>317</v>
      </c>
      <c r="G36" s="176" t="s">
        <v>116</v>
      </c>
      <c r="H36" s="176" t="s">
        <v>126</v>
      </c>
      <c r="I36" s="106" t="s">
        <v>246</v>
      </c>
      <c r="J36" s="106" t="s">
        <v>246</v>
      </c>
      <c r="K36" s="107" t="n">
        <v>36831</v>
      </c>
      <c r="L36" s="188" t="s">
        <v>347</v>
      </c>
      <c r="M36" s="189"/>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31.5" hidden="false" customHeight="true" outlineLevel="0" collapsed="false">
      <c r="A37" s="155" t="n">
        <v>36854</v>
      </c>
      <c r="B37" s="175" t="s">
        <v>348</v>
      </c>
      <c r="C37" s="175" t="s">
        <v>349</v>
      </c>
      <c r="D37" s="175" t="s">
        <v>114</v>
      </c>
      <c r="E37" s="176" t="s">
        <v>279</v>
      </c>
      <c r="F37" s="176" t="s">
        <v>317</v>
      </c>
      <c r="G37" s="176" t="s">
        <v>116</v>
      </c>
      <c r="H37" s="176" t="s">
        <v>126</v>
      </c>
      <c r="I37" s="106" t="s">
        <v>246</v>
      </c>
      <c r="J37" s="106" t="s">
        <v>246</v>
      </c>
      <c r="K37" s="107" t="n">
        <v>36831</v>
      </c>
      <c r="L37" s="188" t="s">
        <v>350</v>
      </c>
      <c r="M37" s="189"/>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31.5" hidden="false" customHeight="true" outlineLevel="0" collapsed="false">
      <c r="A38" s="155" t="n">
        <v>36868</v>
      </c>
      <c r="B38" s="175" t="s">
        <v>351</v>
      </c>
      <c r="C38" s="175" t="s">
        <v>352</v>
      </c>
      <c r="D38" s="175" t="s">
        <v>114</v>
      </c>
      <c r="E38" s="176" t="s">
        <v>279</v>
      </c>
      <c r="F38" s="176" t="s">
        <v>353</v>
      </c>
      <c r="G38" s="176" t="s">
        <v>116</v>
      </c>
      <c r="H38" s="176" t="s">
        <v>116</v>
      </c>
      <c r="I38" s="183" t="s">
        <v>71</v>
      </c>
      <c r="J38" s="183" t="s">
        <v>71</v>
      </c>
      <c r="K38" s="49" t="n">
        <v>36831</v>
      </c>
      <c r="L38" s="190" t="s">
        <v>354</v>
      </c>
      <c r="M38" s="189"/>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17.25" hidden="false" customHeight="true" outlineLevel="0" collapsed="false">
      <c r="A39" s="155" t="n">
        <v>36875</v>
      </c>
      <c r="B39" s="184" t="s">
        <v>231</v>
      </c>
      <c r="C39" s="184" t="s">
        <v>355</v>
      </c>
      <c r="D39" s="191" t="s">
        <v>356</v>
      </c>
      <c r="E39" s="191" t="s">
        <v>356</v>
      </c>
      <c r="F39" s="191" t="s">
        <v>357</v>
      </c>
      <c r="G39" s="191" t="s">
        <v>358</v>
      </c>
      <c r="H39" s="191" t="s">
        <v>358</v>
      </c>
      <c r="I39" s="187" t="s">
        <v>71</v>
      </c>
      <c r="J39" s="187" t="s">
        <v>71</v>
      </c>
      <c r="K39" s="192" t="n">
        <v>36831</v>
      </c>
      <c r="L39" s="193" t="s">
        <v>359</v>
      </c>
      <c r="M39" s="189"/>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155" t="n">
        <v>36875</v>
      </c>
      <c r="B40" s="194" t="s">
        <v>360</v>
      </c>
      <c r="C40" s="194" t="s">
        <v>361</v>
      </c>
      <c r="D40" s="194" t="s">
        <v>114</v>
      </c>
      <c r="E40" s="195" t="s">
        <v>362</v>
      </c>
      <c r="F40" s="195" t="s">
        <v>363</v>
      </c>
      <c r="G40" s="195" t="s">
        <v>116</v>
      </c>
      <c r="H40" s="195" t="s">
        <v>117</v>
      </c>
      <c r="I40" s="196" t="s">
        <v>71</v>
      </c>
      <c r="J40" s="196" t="s">
        <v>71</v>
      </c>
      <c r="K40" s="49" t="n">
        <v>36877</v>
      </c>
      <c r="L40" s="197" t="s">
        <v>364</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24" hidden="false" customHeight="false" outlineLevel="0" collapsed="false">
      <c r="A41" s="155" t="n">
        <v>36882</v>
      </c>
      <c r="B41" s="174" t="s">
        <v>336</v>
      </c>
      <c r="C41" s="175" t="s">
        <v>365</v>
      </c>
      <c r="D41" s="175" t="s">
        <v>114</v>
      </c>
      <c r="E41" s="176" t="s">
        <v>336</v>
      </c>
      <c r="F41" s="176" t="s">
        <v>366</v>
      </c>
      <c r="G41" s="176" t="s">
        <v>367</v>
      </c>
      <c r="H41" s="176" t="s">
        <v>368</v>
      </c>
      <c r="I41" s="183" t="s">
        <v>71</v>
      </c>
      <c r="J41" s="183" t="s">
        <v>71</v>
      </c>
      <c r="K41" s="49" t="n">
        <v>36861</v>
      </c>
      <c r="L41" s="198" t="s">
        <v>369</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24" hidden="false" customHeight="false" outlineLevel="0" collapsed="false">
      <c r="A42" s="155" t="n">
        <v>36883</v>
      </c>
      <c r="B42" s="174" t="s">
        <v>336</v>
      </c>
      <c r="C42" s="175" t="s">
        <v>370</v>
      </c>
      <c r="D42" s="175" t="s">
        <v>114</v>
      </c>
      <c r="E42" s="176" t="s">
        <v>336</v>
      </c>
      <c r="F42" s="176" t="s">
        <v>366</v>
      </c>
      <c r="G42" s="176" t="s">
        <v>367</v>
      </c>
      <c r="H42" s="176" t="s">
        <v>368</v>
      </c>
      <c r="I42" s="183" t="s">
        <v>71</v>
      </c>
      <c r="J42" s="183" t="s">
        <v>71</v>
      </c>
      <c r="K42" s="49" t="n">
        <v>36861</v>
      </c>
      <c r="L42" s="198" t="s">
        <v>369</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155" t="n">
        <v>36884</v>
      </c>
      <c r="B43" s="174" t="s">
        <v>371</v>
      </c>
      <c r="C43" s="175" t="s">
        <v>372</v>
      </c>
      <c r="D43" s="175" t="s">
        <v>114</v>
      </c>
      <c r="E43" s="176" t="s">
        <v>373</v>
      </c>
      <c r="F43" s="176" t="s">
        <v>374</v>
      </c>
      <c r="G43" s="176" t="s">
        <v>375</v>
      </c>
      <c r="H43" s="176" t="s">
        <v>117</v>
      </c>
      <c r="I43" s="183" t="s">
        <v>71</v>
      </c>
      <c r="J43" s="183" t="s">
        <v>71</v>
      </c>
      <c r="K43" s="49" t="n">
        <v>36861</v>
      </c>
      <c r="L43" s="198" t="s">
        <v>376</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2.75" hidden="false" customHeight="false" outlineLevel="0" collapsed="false">
      <c r="A44" s="155" t="n">
        <v>36885</v>
      </c>
      <c r="B44" s="174" t="s">
        <v>371</v>
      </c>
      <c r="C44" s="175" t="s">
        <v>377</v>
      </c>
      <c r="D44" s="175" t="s">
        <v>114</v>
      </c>
      <c r="E44" s="199" t="s">
        <v>373</v>
      </c>
      <c r="F44" s="199" t="s">
        <v>374</v>
      </c>
      <c r="G44" s="176" t="s">
        <v>375</v>
      </c>
      <c r="H44" s="176" t="s">
        <v>117</v>
      </c>
      <c r="I44" s="183" t="s">
        <v>71</v>
      </c>
      <c r="J44" s="183" t="s">
        <v>71</v>
      </c>
      <c r="K44" s="49" t="n">
        <v>36861</v>
      </c>
      <c r="L44" s="198" t="s">
        <v>376</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2.75" hidden="false" customHeight="false" outlineLevel="0" collapsed="false">
      <c r="A45" s="155" t="n">
        <v>36886</v>
      </c>
      <c r="B45" s="174" t="s">
        <v>34</v>
      </c>
      <c r="C45" s="175" t="s">
        <v>378</v>
      </c>
      <c r="D45" s="175" t="s">
        <v>114</v>
      </c>
      <c r="E45" s="176" t="s">
        <v>362</v>
      </c>
      <c r="F45" s="30" t="s">
        <v>379</v>
      </c>
      <c r="G45" s="176" t="s">
        <v>116</v>
      </c>
      <c r="H45" s="176" t="s">
        <v>117</v>
      </c>
      <c r="I45" s="183" t="s">
        <v>71</v>
      </c>
      <c r="J45" s="183" t="s">
        <v>71</v>
      </c>
      <c r="K45" s="49" t="s">
        <v>30</v>
      </c>
      <c r="L45" s="200" t="s">
        <v>380</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24" hidden="false" customHeight="false" outlineLevel="0" collapsed="false">
      <c r="A46" s="155" t="n">
        <v>36896</v>
      </c>
      <c r="B46" s="174" t="s">
        <v>336</v>
      </c>
      <c r="C46" s="175" t="s">
        <v>365</v>
      </c>
      <c r="D46" s="175" t="s">
        <v>114</v>
      </c>
      <c r="E46" s="176" t="s">
        <v>336</v>
      </c>
      <c r="F46" s="30" t="s">
        <v>366</v>
      </c>
      <c r="G46" s="176" t="s">
        <v>367</v>
      </c>
      <c r="H46" s="176" t="s">
        <v>368</v>
      </c>
      <c r="I46" s="183" t="s">
        <v>71</v>
      </c>
      <c r="J46" s="201" t="s">
        <v>71</v>
      </c>
      <c r="K46" s="49" t="n">
        <v>36861</v>
      </c>
      <c r="L46" s="200" t="s">
        <v>381</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24" hidden="false" customHeight="false" outlineLevel="0" collapsed="false">
      <c r="A47" s="155" t="n">
        <v>36896</v>
      </c>
      <c r="B47" s="174" t="s">
        <v>336</v>
      </c>
      <c r="C47" s="175" t="s">
        <v>370</v>
      </c>
      <c r="D47" s="175" t="s">
        <v>114</v>
      </c>
      <c r="E47" s="176" t="s">
        <v>336</v>
      </c>
      <c r="F47" s="30" t="s">
        <v>366</v>
      </c>
      <c r="G47" s="176" t="s">
        <v>367</v>
      </c>
      <c r="H47" s="176" t="s">
        <v>368</v>
      </c>
      <c r="I47" s="183" t="s">
        <v>71</v>
      </c>
      <c r="J47" s="201" t="s">
        <v>71</v>
      </c>
      <c r="K47" s="49" t="n">
        <v>36861</v>
      </c>
      <c r="L47" s="200" t="s">
        <v>381</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48" hidden="false" customHeight="false" outlineLevel="0" collapsed="false">
      <c r="A48" s="155" t="n">
        <v>36896</v>
      </c>
      <c r="B48" s="174" t="s">
        <v>382</v>
      </c>
      <c r="C48" s="174" t="s">
        <v>383</v>
      </c>
      <c r="D48" s="175" t="s">
        <v>15</v>
      </c>
      <c r="E48" s="176" t="s">
        <v>384</v>
      </c>
      <c r="F48" s="30" t="s">
        <v>385</v>
      </c>
      <c r="G48" s="176" t="s">
        <v>116</v>
      </c>
      <c r="H48" s="176" t="s">
        <v>126</v>
      </c>
      <c r="I48" s="183" t="s">
        <v>71</v>
      </c>
      <c r="J48" s="201" t="s">
        <v>71</v>
      </c>
      <c r="K48" s="49" t="s">
        <v>30</v>
      </c>
      <c r="L48" s="202" t="s">
        <v>386</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2.75" hidden="false" customHeight="false" outlineLevel="0" collapsed="false">
      <c r="A49" s="155" t="n">
        <v>36903</v>
      </c>
      <c r="B49" s="174" t="s">
        <v>387</v>
      </c>
      <c r="C49" s="175" t="s">
        <v>388</v>
      </c>
      <c r="D49" s="175" t="s">
        <v>114</v>
      </c>
      <c r="E49" s="176" t="s">
        <v>389</v>
      </c>
      <c r="F49" s="30" t="s">
        <v>390</v>
      </c>
      <c r="G49" s="176" t="s">
        <v>116</v>
      </c>
      <c r="H49" s="176" t="s">
        <v>126</v>
      </c>
      <c r="I49" s="183" t="s">
        <v>71</v>
      </c>
      <c r="J49" s="183" t="s">
        <v>71</v>
      </c>
      <c r="K49" s="49" t="n">
        <v>36892</v>
      </c>
      <c r="L49" s="203" t="s">
        <v>391</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55" t="n">
        <v>36903</v>
      </c>
      <c r="B50" s="174" t="s">
        <v>122</v>
      </c>
      <c r="C50" s="175" t="s">
        <v>392</v>
      </c>
      <c r="D50" s="175" t="s">
        <v>114</v>
      </c>
      <c r="E50" s="175" t="s">
        <v>122</v>
      </c>
      <c r="F50" s="175" t="s">
        <v>393</v>
      </c>
      <c r="G50" s="175" t="s">
        <v>116</v>
      </c>
      <c r="H50" s="175" t="s">
        <v>126</v>
      </c>
      <c r="I50" s="204" t="s">
        <v>71</v>
      </c>
      <c r="J50" s="204" t="s">
        <v>71</v>
      </c>
      <c r="K50" s="205" t="n">
        <v>36892</v>
      </c>
      <c r="L50" s="206" t="s">
        <v>394</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55" t="n">
        <v>36924</v>
      </c>
      <c r="B51" s="207" t="s">
        <v>291</v>
      </c>
      <c r="C51" s="207" t="s">
        <v>324</v>
      </c>
      <c r="D51" s="174" t="s">
        <v>142</v>
      </c>
      <c r="E51" s="175" t="s">
        <v>291</v>
      </c>
      <c r="F51" s="175" t="s">
        <v>395</v>
      </c>
      <c r="G51" s="175" t="s">
        <v>116</v>
      </c>
      <c r="H51" s="175" t="s">
        <v>126</v>
      </c>
      <c r="I51" s="204" t="s">
        <v>71</v>
      </c>
      <c r="J51" s="204" t="s">
        <v>71</v>
      </c>
      <c r="K51" s="205" t="n">
        <v>36923</v>
      </c>
      <c r="L51" s="203" t="s">
        <v>396</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36" hidden="false" customHeight="false" outlineLevel="0" collapsed="false">
      <c r="A52" s="155" t="n">
        <v>36952</v>
      </c>
      <c r="B52" s="207" t="s">
        <v>122</v>
      </c>
      <c r="C52" s="207" t="s">
        <v>397</v>
      </c>
      <c r="D52" s="174" t="s">
        <v>142</v>
      </c>
      <c r="E52" s="175" t="s">
        <v>122</v>
      </c>
      <c r="F52" s="175" t="s">
        <v>398</v>
      </c>
      <c r="G52" s="175" t="s">
        <v>116</v>
      </c>
      <c r="H52" s="175" t="s">
        <v>126</v>
      </c>
      <c r="I52" s="204" t="s">
        <v>250</v>
      </c>
      <c r="J52" s="208" t="s">
        <v>250</v>
      </c>
      <c r="K52" s="205" t="n">
        <v>36923</v>
      </c>
      <c r="L52" s="200" t="s">
        <v>399</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155" t="n">
        <v>36952</v>
      </c>
      <c r="B53" s="174" t="s">
        <v>34</v>
      </c>
      <c r="C53" s="176" t="s">
        <v>400</v>
      </c>
      <c r="D53" s="175" t="s">
        <v>142</v>
      </c>
      <c r="E53" s="176" t="s">
        <v>34</v>
      </c>
      <c r="F53" s="176" t="s">
        <v>401</v>
      </c>
      <c r="G53" s="176" t="s">
        <v>116</v>
      </c>
      <c r="H53" s="176" t="s">
        <v>131</v>
      </c>
      <c r="I53" s="177" t="s">
        <v>250</v>
      </c>
      <c r="J53" s="177" t="s">
        <v>250</v>
      </c>
      <c r="K53" s="49" t="n">
        <v>36951</v>
      </c>
      <c r="L53" s="147" t="s">
        <v>402</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38.25" hidden="false" customHeight="false" outlineLevel="0" collapsed="false">
      <c r="A54" s="155" t="n">
        <v>36959</v>
      </c>
      <c r="B54" s="207" t="s">
        <v>122</v>
      </c>
      <c r="C54" s="207" t="s">
        <v>403</v>
      </c>
      <c r="D54" s="174" t="s">
        <v>142</v>
      </c>
      <c r="E54" s="175" t="s">
        <v>122</v>
      </c>
      <c r="F54" s="174" t="s">
        <v>404</v>
      </c>
      <c r="G54" s="175" t="s">
        <v>116</v>
      </c>
      <c r="H54" s="175" t="s">
        <v>117</v>
      </c>
      <c r="I54" s="204" t="s">
        <v>250</v>
      </c>
      <c r="J54" s="204" t="s">
        <v>250</v>
      </c>
      <c r="K54" s="205" t="n">
        <v>36923</v>
      </c>
      <c r="L54" s="200" t="s">
        <v>405</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08" hidden="false" customHeight="false" outlineLevel="0" collapsed="false">
      <c r="A55" s="155" t="n">
        <v>36959</v>
      </c>
      <c r="B55" s="174" t="s">
        <v>34</v>
      </c>
      <c r="C55" s="175" t="s">
        <v>406</v>
      </c>
      <c r="D55" s="175" t="s">
        <v>114</v>
      </c>
      <c r="E55" s="175" t="s">
        <v>34</v>
      </c>
      <c r="F55" s="175" t="s">
        <v>407</v>
      </c>
      <c r="G55" s="175" t="s">
        <v>116</v>
      </c>
      <c r="H55" s="175" t="s">
        <v>116</v>
      </c>
      <c r="I55" s="183" t="s">
        <v>250</v>
      </c>
      <c r="J55" s="201" t="s">
        <v>250</v>
      </c>
      <c r="K55" s="205" t="n">
        <v>36892</v>
      </c>
      <c r="L55" s="200" t="s">
        <v>408</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48" hidden="false" customHeight="false" outlineLevel="0" collapsed="false">
      <c r="A56" s="155" t="n">
        <v>36959</v>
      </c>
      <c r="B56" s="209" t="s">
        <v>140</v>
      </c>
      <c r="C56" s="209" t="s">
        <v>409</v>
      </c>
      <c r="D56" s="210" t="s">
        <v>114</v>
      </c>
      <c r="E56" s="211" t="s">
        <v>140</v>
      </c>
      <c r="F56" s="211" t="s">
        <v>410</v>
      </c>
      <c r="G56" s="211" t="s">
        <v>116</v>
      </c>
      <c r="H56" s="211" t="s">
        <v>126</v>
      </c>
      <c r="I56" s="212" t="s">
        <v>250</v>
      </c>
      <c r="J56" s="213" t="s">
        <v>250</v>
      </c>
      <c r="K56" s="214" t="n">
        <v>36923</v>
      </c>
      <c r="L56" s="215" t="s">
        <v>411</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25.5" hidden="false" customHeight="false" outlineLevel="0" collapsed="false">
      <c r="A57" s="161" t="n">
        <v>36959</v>
      </c>
      <c r="B57" s="209" t="s">
        <v>122</v>
      </c>
      <c r="C57" s="209" t="s">
        <v>412</v>
      </c>
      <c r="D57" s="210" t="s">
        <v>124</v>
      </c>
      <c r="E57" s="211" t="s">
        <v>122</v>
      </c>
      <c r="F57" s="211" t="s">
        <v>413</v>
      </c>
      <c r="G57" s="211" t="s">
        <v>116</v>
      </c>
      <c r="H57" s="211" t="s">
        <v>126</v>
      </c>
      <c r="I57" s="216" t="s">
        <v>250</v>
      </c>
      <c r="J57" s="217" t="s">
        <v>250</v>
      </c>
      <c r="K57" s="214" t="n">
        <v>36951</v>
      </c>
      <c r="L57" s="218" t="s">
        <v>414</v>
      </c>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25.5" hidden="false" customHeight="false" outlineLevel="0" collapsed="false">
      <c r="A58" s="219" t="n">
        <v>36973</v>
      </c>
      <c r="B58" s="111" t="s">
        <v>34</v>
      </c>
      <c r="C58" s="111" t="s">
        <v>415</v>
      </c>
      <c r="D58" s="104" t="s">
        <v>142</v>
      </c>
      <c r="E58" s="105" t="s">
        <v>34</v>
      </c>
      <c r="F58" s="104" t="s">
        <v>416</v>
      </c>
      <c r="G58" s="105" t="s">
        <v>116</v>
      </c>
      <c r="H58" s="105" t="s">
        <v>117</v>
      </c>
      <c r="I58" s="106" t="s">
        <v>246</v>
      </c>
      <c r="J58" s="106" t="s">
        <v>246</v>
      </c>
      <c r="K58" s="107" t="n">
        <v>36951</v>
      </c>
      <c r="L58" s="113" t="s">
        <v>417</v>
      </c>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25.5" hidden="false" customHeight="false" outlineLevel="0" collapsed="false">
      <c r="A59" s="219" t="n">
        <v>36980</v>
      </c>
      <c r="B59" s="111" t="s">
        <v>34</v>
      </c>
      <c r="C59" s="111" t="s">
        <v>418</v>
      </c>
      <c r="D59" s="104" t="s">
        <v>142</v>
      </c>
      <c r="E59" s="105" t="s">
        <v>34</v>
      </c>
      <c r="F59" s="104" t="s">
        <v>401</v>
      </c>
      <c r="G59" s="105" t="s">
        <v>116</v>
      </c>
      <c r="H59" s="105" t="s">
        <v>131</v>
      </c>
      <c r="I59" s="106" t="s">
        <v>246</v>
      </c>
      <c r="J59" s="106" t="s">
        <v>246</v>
      </c>
      <c r="K59" s="107" t="n">
        <v>36951</v>
      </c>
      <c r="L59" s="113" t="s">
        <v>419</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25.5" hidden="false" customHeight="false" outlineLevel="0" collapsed="false">
      <c r="A60" s="220" t="n">
        <v>36980</v>
      </c>
      <c r="B60" s="111" t="s">
        <v>34</v>
      </c>
      <c r="C60" s="111" t="s">
        <v>420</v>
      </c>
      <c r="D60" s="104" t="s">
        <v>142</v>
      </c>
      <c r="E60" s="105" t="s">
        <v>34</v>
      </c>
      <c r="F60" s="104" t="s">
        <v>401</v>
      </c>
      <c r="G60" s="105" t="s">
        <v>116</v>
      </c>
      <c r="H60" s="105" t="s">
        <v>131</v>
      </c>
      <c r="I60" s="106" t="s">
        <v>246</v>
      </c>
      <c r="J60" s="106" t="s">
        <v>246</v>
      </c>
      <c r="K60" s="107" t="n">
        <v>36951</v>
      </c>
      <c r="L60" s="113" t="s">
        <v>421</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25.5" hidden="false" customHeight="false" outlineLevel="0" collapsed="false">
      <c r="A61" s="220" t="n">
        <v>36982</v>
      </c>
      <c r="B61" s="111" t="s">
        <v>34</v>
      </c>
      <c r="C61" s="111" t="s">
        <v>415</v>
      </c>
      <c r="D61" s="104" t="s">
        <v>142</v>
      </c>
      <c r="E61" s="105" t="s">
        <v>34</v>
      </c>
      <c r="F61" s="104" t="s">
        <v>416</v>
      </c>
      <c r="G61" s="105" t="s">
        <v>116</v>
      </c>
      <c r="H61" s="105" t="s">
        <v>117</v>
      </c>
      <c r="I61" s="106" t="s">
        <v>246</v>
      </c>
      <c r="J61" s="106" t="s">
        <v>246</v>
      </c>
      <c r="K61" s="107" t="n">
        <v>36951</v>
      </c>
      <c r="L61" s="113" t="s">
        <v>417</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25.5" hidden="false" customHeight="false" outlineLevel="0" collapsed="false">
      <c r="A62" s="220" t="n">
        <v>36987</v>
      </c>
      <c r="B62" s="104" t="s">
        <v>422</v>
      </c>
      <c r="C62" s="104" t="s">
        <v>423</v>
      </c>
      <c r="D62" s="105" t="s">
        <v>114</v>
      </c>
      <c r="E62" s="105" t="s">
        <v>424</v>
      </c>
      <c r="F62" s="105" t="s">
        <v>425</v>
      </c>
      <c r="G62" s="105" t="s">
        <v>116</v>
      </c>
      <c r="H62" s="105" t="s">
        <v>117</v>
      </c>
      <c r="I62" s="106" t="s">
        <v>426</v>
      </c>
      <c r="J62" s="106" t="s">
        <v>246</v>
      </c>
      <c r="K62" s="107" t="n">
        <v>36951</v>
      </c>
      <c r="L62" s="114" t="s">
        <v>427</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24" hidden="false" customHeight="false" outlineLevel="0" collapsed="false">
      <c r="A63" s="220" t="n">
        <v>36987</v>
      </c>
      <c r="B63" s="104" t="s">
        <v>422</v>
      </c>
      <c r="C63" s="104" t="s">
        <v>428</v>
      </c>
      <c r="D63" s="105" t="s">
        <v>114</v>
      </c>
      <c r="E63" s="105" t="s">
        <v>424</v>
      </c>
      <c r="F63" s="105" t="s">
        <v>425</v>
      </c>
      <c r="G63" s="105" t="s">
        <v>116</v>
      </c>
      <c r="H63" s="105" t="s">
        <v>131</v>
      </c>
      <c r="I63" s="106" t="s">
        <v>426</v>
      </c>
      <c r="J63" s="106" t="s">
        <v>246</v>
      </c>
      <c r="K63" s="107" t="n">
        <v>36951</v>
      </c>
      <c r="L63" s="114" t="s">
        <v>427</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24" hidden="false" customHeight="false" outlineLevel="0" collapsed="false">
      <c r="A64" s="220" t="n">
        <v>36987</v>
      </c>
      <c r="B64" s="104" t="s">
        <v>136</v>
      </c>
      <c r="C64" s="104" t="s">
        <v>429</v>
      </c>
      <c r="D64" s="105" t="s">
        <v>114</v>
      </c>
      <c r="E64" s="105" t="s">
        <v>424</v>
      </c>
      <c r="F64" s="105" t="s">
        <v>425</v>
      </c>
      <c r="G64" s="105" t="s">
        <v>116</v>
      </c>
      <c r="H64" s="105" t="s">
        <v>131</v>
      </c>
      <c r="I64" s="106" t="s">
        <v>426</v>
      </c>
      <c r="J64" s="106" t="s">
        <v>246</v>
      </c>
      <c r="K64" s="107" t="n">
        <v>36951</v>
      </c>
      <c r="L64" s="114" t="s">
        <v>427</v>
      </c>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25.5" hidden="false" customHeight="false" outlineLevel="0" collapsed="false">
      <c r="A65" s="220" t="n">
        <v>36987</v>
      </c>
      <c r="B65" s="104" t="s">
        <v>136</v>
      </c>
      <c r="C65" s="104" t="s">
        <v>430</v>
      </c>
      <c r="D65" s="105" t="s">
        <v>114</v>
      </c>
      <c r="E65" s="105" t="s">
        <v>424</v>
      </c>
      <c r="F65" s="105" t="s">
        <v>425</v>
      </c>
      <c r="G65" s="105" t="s">
        <v>116</v>
      </c>
      <c r="H65" s="105" t="s">
        <v>117</v>
      </c>
      <c r="I65" s="106" t="s">
        <v>426</v>
      </c>
      <c r="J65" s="106" t="s">
        <v>246</v>
      </c>
      <c r="K65" s="107" t="n">
        <v>36951</v>
      </c>
      <c r="L65" s="114" t="s">
        <v>427</v>
      </c>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25.5" hidden="false" customHeight="false" outlineLevel="0" collapsed="false">
      <c r="A66" s="220" t="n">
        <v>36987</v>
      </c>
      <c r="B66" s="104" t="s">
        <v>431</v>
      </c>
      <c r="C66" s="104" t="s">
        <v>432</v>
      </c>
      <c r="D66" s="105" t="s">
        <v>114</v>
      </c>
      <c r="E66" s="105" t="s">
        <v>424</v>
      </c>
      <c r="F66" s="105" t="s">
        <v>425</v>
      </c>
      <c r="G66" s="105" t="s">
        <v>116</v>
      </c>
      <c r="H66" s="105" t="s">
        <v>117</v>
      </c>
      <c r="I66" s="106" t="s">
        <v>426</v>
      </c>
      <c r="J66" s="106" t="s">
        <v>246</v>
      </c>
      <c r="K66" s="107" t="n">
        <v>36951</v>
      </c>
      <c r="L66" s="114" t="s">
        <v>427</v>
      </c>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25.5" hidden="false" customHeight="false" outlineLevel="0" collapsed="false">
      <c r="A67" s="219" t="n">
        <v>36987</v>
      </c>
      <c r="B67" s="104" t="s">
        <v>433</v>
      </c>
      <c r="C67" s="104" t="s">
        <v>434</v>
      </c>
      <c r="D67" s="105" t="s">
        <v>114</v>
      </c>
      <c r="E67" s="105" t="s">
        <v>424</v>
      </c>
      <c r="F67" s="105" t="s">
        <v>425</v>
      </c>
      <c r="G67" s="105" t="s">
        <v>116</v>
      </c>
      <c r="H67" s="105" t="s">
        <v>117</v>
      </c>
      <c r="I67" s="106" t="s">
        <v>426</v>
      </c>
      <c r="J67" s="106" t="s">
        <v>246</v>
      </c>
      <c r="K67" s="107" t="n">
        <v>36951</v>
      </c>
      <c r="L67" s="114" t="s">
        <v>427</v>
      </c>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24" hidden="false" customHeight="false" outlineLevel="0" collapsed="false">
      <c r="A68" s="219" t="n">
        <v>36987</v>
      </c>
      <c r="B68" s="104" t="s">
        <v>433</v>
      </c>
      <c r="C68" s="104" t="s">
        <v>435</v>
      </c>
      <c r="D68" s="105" t="s">
        <v>114</v>
      </c>
      <c r="E68" s="105" t="s">
        <v>424</v>
      </c>
      <c r="F68" s="105" t="s">
        <v>425</v>
      </c>
      <c r="G68" s="105" t="s">
        <v>116</v>
      </c>
      <c r="H68" s="105" t="s">
        <v>131</v>
      </c>
      <c r="I68" s="106" t="s">
        <v>426</v>
      </c>
      <c r="J68" s="106" t="s">
        <v>246</v>
      </c>
      <c r="K68" s="107" t="n">
        <v>36951</v>
      </c>
      <c r="L68" s="114" t="s">
        <v>427</v>
      </c>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25.5" hidden="false" customHeight="false" outlineLevel="0" collapsed="false">
      <c r="A69" s="219" t="n">
        <v>36987</v>
      </c>
      <c r="B69" s="111" t="s">
        <v>140</v>
      </c>
      <c r="C69" s="111" t="s">
        <v>436</v>
      </c>
      <c r="D69" s="104" t="s">
        <v>142</v>
      </c>
      <c r="E69" s="105" t="s">
        <v>140</v>
      </c>
      <c r="F69" s="104" t="s">
        <v>437</v>
      </c>
      <c r="G69" s="105" t="s">
        <v>116</v>
      </c>
      <c r="H69" s="105" t="s">
        <v>117</v>
      </c>
      <c r="I69" s="106" t="s">
        <v>246</v>
      </c>
      <c r="J69" s="106" t="s">
        <v>246</v>
      </c>
      <c r="K69" s="107" t="n">
        <v>36951</v>
      </c>
      <c r="L69" s="113" t="s">
        <v>438</v>
      </c>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25.5" hidden="false" customHeight="false" outlineLevel="0" collapsed="false">
      <c r="A70" s="221" t="n">
        <v>36987</v>
      </c>
      <c r="B70" s="104" t="s">
        <v>140</v>
      </c>
      <c r="C70" s="104" t="s">
        <v>439</v>
      </c>
      <c r="D70" s="105" t="s">
        <v>114</v>
      </c>
      <c r="E70" s="105" t="s">
        <v>140</v>
      </c>
      <c r="F70" s="105" t="s">
        <v>440</v>
      </c>
      <c r="G70" s="105" t="s">
        <v>116</v>
      </c>
      <c r="H70" s="105" t="s">
        <v>131</v>
      </c>
      <c r="I70" s="106" t="s">
        <v>120</v>
      </c>
      <c r="J70" s="106" t="s">
        <v>246</v>
      </c>
      <c r="K70" s="107" t="n">
        <v>36982</v>
      </c>
      <c r="L70" s="114" t="s">
        <v>441</v>
      </c>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25.5" hidden="false" customHeight="false" outlineLevel="0" collapsed="false">
      <c r="A71" s="219" t="n">
        <v>36987</v>
      </c>
      <c r="B71" s="104" t="s">
        <v>442</v>
      </c>
      <c r="C71" s="104" t="s">
        <v>443</v>
      </c>
      <c r="D71" s="105" t="s">
        <v>114</v>
      </c>
      <c r="E71" s="105" t="s">
        <v>424</v>
      </c>
      <c r="F71" s="105" t="s">
        <v>425</v>
      </c>
      <c r="G71" s="105" t="s">
        <v>116</v>
      </c>
      <c r="H71" s="105" t="s">
        <v>117</v>
      </c>
      <c r="I71" s="106" t="s">
        <v>426</v>
      </c>
      <c r="J71" s="106" t="s">
        <v>246</v>
      </c>
      <c r="K71" s="107" t="n">
        <v>36951</v>
      </c>
      <c r="L71" s="114" t="s">
        <v>427</v>
      </c>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25.5" hidden="false" customHeight="false" outlineLevel="0" collapsed="false">
      <c r="A72" s="221" t="n">
        <v>36987</v>
      </c>
      <c r="B72" s="222" t="s">
        <v>442</v>
      </c>
      <c r="C72" s="104" t="s">
        <v>444</v>
      </c>
      <c r="D72" s="105" t="s">
        <v>114</v>
      </c>
      <c r="E72" s="105" t="s">
        <v>424</v>
      </c>
      <c r="F72" s="105" t="s">
        <v>425</v>
      </c>
      <c r="G72" s="105" t="s">
        <v>116</v>
      </c>
      <c r="H72" s="105" t="s">
        <v>131</v>
      </c>
      <c r="I72" s="106" t="s">
        <v>426</v>
      </c>
      <c r="J72" s="106" t="s">
        <v>246</v>
      </c>
      <c r="K72" s="107" t="n">
        <v>36951</v>
      </c>
      <c r="L72" s="114" t="s">
        <v>427</v>
      </c>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25.5" hidden="false" customHeight="false" outlineLevel="0" collapsed="false">
      <c r="A73" s="221" t="n">
        <v>36987</v>
      </c>
      <c r="B73" s="104" t="s">
        <v>445</v>
      </c>
      <c r="C73" s="104" t="s">
        <v>446</v>
      </c>
      <c r="D73" s="105" t="s">
        <v>114</v>
      </c>
      <c r="E73" s="105" t="s">
        <v>424</v>
      </c>
      <c r="F73" s="105" t="s">
        <v>425</v>
      </c>
      <c r="G73" s="105" t="s">
        <v>116</v>
      </c>
      <c r="H73" s="105" t="s">
        <v>117</v>
      </c>
      <c r="I73" s="106" t="s">
        <v>426</v>
      </c>
      <c r="J73" s="106" t="s">
        <v>246</v>
      </c>
      <c r="K73" s="107" t="n">
        <v>36951</v>
      </c>
      <c r="L73" s="114" t="s">
        <v>427</v>
      </c>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25.5" hidden="false" customHeight="false" outlineLevel="0" collapsed="false">
      <c r="A74" s="221" t="n">
        <v>36987</v>
      </c>
      <c r="B74" s="104" t="s">
        <v>445</v>
      </c>
      <c r="C74" s="104" t="s">
        <v>447</v>
      </c>
      <c r="D74" s="105" t="s">
        <v>114</v>
      </c>
      <c r="E74" s="105" t="s">
        <v>424</v>
      </c>
      <c r="F74" s="105" t="s">
        <v>425</v>
      </c>
      <c r="G74" s="105" t="s">
        <v>116</v>
      </c>
      <c r="H74" s="105" t="s">
        <v>131</v>
      </c>
      <c r="I74" s="106" t="s">
        <v>426</v>
      </c>
      <c r="J74" s="106" t="s">
        <v>246</v>
      </c>
      <c r="K74" s="107" t="n">
        <v>36951</v>
      </c>
      <c r="L74" s="114" t="s">
        <v>427</v>
      </c>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24" hidden="false" customHeight="false" outlineLevel="0" collapsed="false">
      <c r="A75" s="221" t="n">
        <v>36987</v>
      </c>
      <c r="B75" s="111" t="s">
        <v>34</v>
      </c>
      <c r="C75" s="111" t="s">
        <v>448</v>
      </c>
      <c r="D75" s="104" t="s">
        <v>142</v>
      </c>
      <c r="E75" s="105" t="s">
        <v>34</v>
      </c>
      <c r="F75" s="104" t="s">
        <v>449</v>
      </c>
      <c r="G75" s="105" t="s">
        <v>116</v>
      </c>
      <c r="H75" s="105" t="s">
        <v>131</v>
      </c>
      <c r="I75" s="106" t="s">
        <v>426</v>
      </c>
      <c r="J75" s="112" t="s">
        <v>426</v>
      </c>
      <c r="K75" s="107" t="n">
        <v>36951</v>
      </c>
      <c r="L75" s="108" t="s">
        <v>450</v>
      </c>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A76" s="221" t="n">
        <v>36994</v>
      </c>
      <c r="B76" s="104" t="s">
        <v>231</v>
      </c>
      <c r="C76" s="104" t="s">
        <v>451</v>
      </c>
      <c r="D76" s="105" t="s">
        <v>114</v>
      </c>
      <c r="E76" s="105" t="s">
        <v>231</v>
      </c>
      <c r="F76" s="105"/>
      <c r="G76" s="105" t="s">
        <v>116</v>
      </c>
      <c r="H76" s="105" t="s">
        <v>117</v>
      </c>
      <c r="I76" s="106" t="s">
        <v>71</v>
      </c>
      <c r="J76" s="106" t="s">
        <v>71</v>
      </c>
      <c r="K76" s="107" t="n">
        <v>36982</v>
      </c>
      <c r="L76" s="109" t="s">
        <v>452</v>
      </c>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25.5" hidden="false" customHeight="false" outlineLevel="0" collapsed="false">
      <c r="A77" s="221" t="n">
        <v>36994</v>
      </c>
      <c r="B77" s="104" t="s">
        <v>122</v>
      </c>
      <c r="C77" s="104" t="s">
        <v>453</v>
      </c>
      <c r="D77" s="105" t="s">
        <v>114</v>
      </c>
      <c r="E77" s="105" t="s">
        <v>122</v>
      </c>
      <c r="F77" s="105" t="s">
        <v>454</v>
      </c>
      <c r="G77" s="105" t="s">
        <v>116</v>
      </c>
      <c r="H77" s="105" t="s">
        <v>131</v>
      </c>
      <c r="I77" s="106" t="s">
        <v>71</v>
      </c>
      <c r="J77" s="106" t="s">
        <v>71</v>
      </c>
      <c r="K77" s="107" t="n">
        <v>36982</v>
      </c>
      <c r="L77" s="109" t="s">
        <v>452</v>
      </c>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A78" s="221" t="n">
        <v>37008</v>
      </c>
      <c r="B78" s="104" t="s">
        <v>291</v>
      </c>
      <c r="C78" s="104" t="s">
        <v>455</v>
      </c>
      <c r="D78" s="105" t="s">
        <v>114</v>
      </c>
      <c r="E78" s="105" t="s">
        <v>291</v>
      </c>
      <c r="F78" s="105" t="s">
        <v>293</v>
      </c>
      <c r="G78" s="105" t="s">
        <v>116</v>
      </c>
      <c r="H78" s="105" t="s">
        <v>116</v>
      </c>
      <c r="I78" s="106" t="s">
        <v>71</v>
      </c>
      <c r="J78" s="106" t="s">
        <v>71</v>
      </c>
      <c r="K78" s="107" t="n">
        <v>36982</v>
      </c>
      <c r="L78" s="114" t="s">
        <v>456</v>
      </c>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A79" s="221" t="n">
        <v>37008</v>
      </c>
      <c r="B79" s="104" t="s">
        <v>231</v>
      </c>
      <c r="C79" s="104" t="s">
        <v>451</v>
      </c>
      <c r="D79" s="105" t="s">
        <v>114</v>
      </c>
      <c r="E79" s="105" t="s">
        <v>231</v>
      </c>
      <c r="F79" s="105"/>
      <c r="G79" s="105" t="s">
        <v>116</v>
      </c>
      <c r="H79" s="105" t="s">
        <v>117</v>
      </c>
      <c r="I79" s="106" t="s">
        <v>71</v>
      </c>
      <c r="J79" s="106" t="s">
        <v>71</v>
      </c>
      <c r="K79" s="107" t="n">
        <v>36982</v>
      </c>
      <c r="L79" s="114" t="s">
        <v>457</v>
      </c>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25.5" hidden="false" customHeight="false" outlineLevel="0" collapsed="false">
      <c r="A80" s="221" t="n">
        <v>37008</v>
      </c>
      <c r="B80" s="104" t="s">
        <v>34</v>
      </c>
      <c r="C80" s="104" t="s">
        <v>458</v>
      </c>
      <c r="D80" s="105" t="s">
        <v>114</v>
      </c>
      <c r="E80" s="105" t="s">
        <v>34</v>
      </c>
      <c r="F80" s="105" t="s">
        <v>459</v>
      </c>
      <c r="G80" s="105" t="s">
        <v>116</v>
      </c>
      <c r="H80" s="105" t="s">
        <v>131</v>
      </c>
      <c r="I80" s="106" t="s">
        <v>71</v>
      </c>
      <c r="J80" s="106" t="s">
        <v>71</v>
      </c>
      <c r="K80" s="107" t="n">
        <v>36982</v>
      </c>
      <c r="L80" s="109" t="s">
        <v>460</v>
      </c>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25.5" hidden="false" customHeight="false" outlineLevel="0" collapsed="false">
      <c r="A81" s="221" t="n">
        <v>37008</v>
      </c>
      <c r="B81" s="104" t="s">
        <v>34</v>
      </c>
      <c r="C81" s="104" t="s">
        <v>461</v>
      </c>
      <c r="D81" s="105" t="s">
        <v>114</v>
      </c>
      <c r="E81" s="105" t="s">
        <v>34</v>
      </c>
      <c r="F81" s="105" t="s">
        <v>459</v>
      </c>
      <c r="G81" s="105" t="s">
        <v>116</v>
      </c>
      <c r="H81" s="105" t="s">
        <v>131</v>
      </c>
      <c r="I81" s="106" t="s">
        <v>71</v>
      </c>
      <c r="J81" s="106" t="s">
        <v>71</v>
      </c>
      <c r="K81" s="107" t="n">
        <v>36982</v>
      </c>
      <c r="L81" s="109" t="s">
        <v>460</v>
      </c>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A82" s="221" t="n">
        <v>37008</v>
      </c>
      <c r="B82" s="104" t="s">
        <v>34</v>
      </c>
      <c r="C82" s="104" t="s">
        <v>462</v>
      </c>
      <c r="D82" s="105" t="s">
        <v>114</v>
      </c>
      <c r="E82" s="105" t="s">
        <v>34</v>
      </c>
      <c r="F82" s="105" t="s">
        <v>449</v>
      </c>
      <c r="G82" s="105" t="s">
        <v>116</v>
      </c>
      <c r="H82" s="105" t="s">
        <v>126</v>
      </c>
      <c r="I82" s="106" t="s">
        <v>71</v>
      </c>
      <c r="J82" s="106" t="s">
        <v>71</v>
      </c>
      <c r="K82" s="107" t="n">
        <v>36982</v>
      </c>
      <c r="L82" s="114" t="s">
        <v>463</v>
      </c>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A83" s="221" t="n">
        <v>37008</v>
      </c>
      <c r="B83" s="125" t="s">
        <v>464</v>
      </c>
      <c r="C83" s="123" t="s">
        <v>465</v>
      </c>
      <c r="D83" s="125" t="s">
        <v>162</v>
      </c>
      <c r="E83" s="125" t="s">
        <v>464</v>
      </c>
      <c r="F83" s="125" t="s">
        <v>466</v>
      </c>
      <c r="G83" s="125" t="s">
        <v>36</v>
      </c>
      <c r="H83" s="125" t="s">
        <v>467</v>
      </c>
      <c r="I83" s="112" t="s">
        <v>468</v>
      </c>
      <c r="J83" s="106" t="s">
        <v>71</v>
      </c>
      <c r="K83" s="107"/>
      <c r="L83" s="223" t="s">
        <v>469</v>
      </c>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A84" s="221" t="n">
        <v>37008</v>
      </c>
      <c r="B84" s="125" t="s">
        <v>140</v>
      </c>
      <c r="C84" s="123" t="s">
        <v>470</v>
      </c>
      <c r="D84" s="125" t="s">
        <v>162</v>
      </c>
      <c r="E84" s="125" t="s">
        <v>140</v>
      </c>
      <c r="F84" s="125" t="s">
        <v>471</v>
      </c>
      <c r="G84" s="125" t="s">
        <v>36</v>
      </c>
      <c r="H84" s="125" t="s">
        <v>472</v>
      </c>
      <c r="I84" s="112" t="s">
        <v>176</v>
      </c>
      <c r="J84" s="106" t="s">
        <v>71</v>
      </c>
      <c r="K84" s="107"/>
      <c r="L84" s="223" t="s">
        <v>473</v>
      </c>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25.5" hidden="false" customHeight="false" outlineLevel="0" collapsed="false">
      <c r="A85" s="221" t="n">
        <v>37008</v>
      </c>
      <c r="B85" s="104" t="s">
        <v>34</v>
      </c>
      <c r="C85" s="104" t="s">
        <v>474</v>
      </c>
      <c r="D85" s="105" t="s">
        <v>114</v>
      </c>
      <c r="E85" s="105" t="s">
        <v>34</v>
      </c>
      <c r="F85" s="105" t="s">
        <v>449</v>
      </c>
      <c r="G85" s="105" t="s">
        <v>116</v>
      </c>
      <c r="H85" s="105" t="s">
        <v>126</v>
      </c>
      <c r="I85" s="106" t="s">
        <v>71</v>
      </c>
      <c r="J85" s="106" t="s">
        <v>71</v>
      </c>
      <c r="K85" s="107" t="n">
        <v>36982</v>
      </c>
      <c r="L85" s="114" t="s">
        <v>475</v>
      </c>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A86" s="221" t="n">
        <v>37008</v>
      </c>
      <c r="B86" s="104" t="s">
        <v>34</v>
      </c>
      <c r="C86" s="104" t="s">
        <v>476</v>
      </c>
      <c r="D86" s="105" t="s">
        <v>114</v>
      </c>
      <c r="E86" s="105" t="s">
        <v>34</v>
      </c>
      <c r="F86" s="105" t="s">
        <v>449</v>
      </c>
      <c r="G86" s="105" t="s">
        <v>116</v>
      </c>
      <c r="H86" s="105" t="s">
        <v>126</v>
      </c>
      <c r="I86" s="106" t="s">
        <v>71</v>
      </c>
      <c r="J86" s="106" t="s">
        <v>71</v>
      </c>
      <c r="K86" s="107" t="n">
        <v>36982</v>
      </c>
      <c r="L86" s="114" t="s">
        <v>477</v>
      </c>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A87" s="221" t="n">
        <v>37008</v>
      </c>
      <c r="B87" s="104" t="s">
        <v>34</v>
      </c>
      <c r="C87" s="104" t="s">
        <v>478</v>
      </c>
      <c r="D87" s="105" t="s">
        <v>114</v>
      </c>
      <c r="E87" s="105" t="s">
        <v>34</v>
      </c>
      <c r="F87" s="105" t="s">
        <v>449</v>
      </c>
      <c r="G87" s="105" t="s">
        <v>116</v>
      </c>
      <c r="H87" s="105" t="s">
        <v>126</v>
      </c>
      <c r="I87" s="106" t="s">
        <v>71</v>
      </c>
      <c r="J87" s="106" t="s">
        <v>71</v>
      </c>
      <c r="K87" s="107" t="n">
        <v>36982</v>
      </c>
      <c r="L87" s="114" t="s">
        <v>479</v>
      </c>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25.5" hidden="false" customHeight="false" outlineLevel="0" collapsed="false">
      <c r="A88" s="221" t="n">
        <v>37015</v>
      </c>
      <c r="B88" s="224" t="s">
        <v>34</v>
      </c>
      <c r="C88" s="225" t="s">
        <v>282</v>
      </c>
      <c r="D88" s="199" t="s">
        <v>142</v>
      </c>
      <c r="E88" s="199" t="s">
        <v>34</v>
      </c>
      <c r="F88" s="199" t="s">
        <v>283</v>
      </c>
      <c r="G88" s="199" t="s">
        <v>116</v>
      </c>
      <c r="H88" s="199" t="s">
        <v>117</v>
      </c>
      <c r="I88" s="183" t="s">
        <v>71</v>
      </c>
      <c r="J88" s="183" t="s">
        <v>71</v>
      </c>
      <c r="K88" s="49" t="n">
        <v>36982</v>
      </c>
      <c r="L88" s="226" t="s">
        <v>285</v>
      </c>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25.5" hidden="false" customHeight="false" outlineLevel="0" collapsed="false">
      <c r="A89" s="221" t="n">
        <v>37015</v>
      </c>
      <c r="B89" s="224" t="s">
        <v>34</v>
      </c>
      <c r="C89" s="225" t="s">
        <v>286</v>
      </c>
      <c r="D89" s="199" t="s">
        <v>142</v>
      </c>
      <c r="E89" s="199" t="s">
        <v>34</v>
      </c>
      <c r="F89" s="199" t="s">
        <v>283</v>
      </c>
      <c r="G89" s="199" t="s">
        <v>116</v>
      </c>
      <c r="H89" s="199" t="s">
        <v>117</v>
      </c>
      <c r="I89" s="183" t="s">
        <v>71</v>
      </c>
      <c r="J89" s="183" t="s">
        <v>71</v>
      </c>
      <c r="K89" s="49" t="n">
        <v>36982</v>
      </c>
      <c r="L89" s="226" t="s">
        <v>285</v>
      </c>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A90" s="221" t="n">
        <v>37015</v>
      </c>
      <c r="B90" s="104" t="s">
        <v>34</v>
      </c>
      <c r="C90" s="104" t="s">
        <v>287</v>
      </c>
      <c r="D90" s="105" t="s">
        <v>114</v>
      </c>
      <c r="E90" s="105" t="s">
        <v>34</v>
      </c>
      <c r="F90" s="105" t="s">
        <v>288</v>
      </c>
      <c r="G90" s="105" t="s">
        <v>116</v>
      </c>
      <c r="H90" s="105" t="s">
        <v>126</v>
      </c>
      <c r="I90" s="106" t="s">
        <v>71</v>
      </c>
      <c r="J90" s="106" t="s">
        <v>71</v>
      </c>
      <c r="K90" s="107" t="n">
        <v>36982</v>
      </c>
      <c r="L90" s="114" t="s">
        <v>289</v>
      </c>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25.5" hidden="false" customHeight="false" outlineLevel="0" collapsed="false">
      <c r="A91" s="221" t="n">
        <v>37015</v>
      </c>
      <c r="B91" s="104" t="s">
        <v>34</v>
      </c>
      <c r="C91" s="104" t="s">
        <v>290</v>
      </c>
      <c r="D91" s="105" t="s">
        <v>114</v>
      </c>
      <c r="E91" s="105" t="s">
        <v>34</v>
      </c>
      <c r="F91" s="105" t="s">
        <v>288</v>
      </c>
      <c r="G91" s="105" t="s">
        <v>116</v>
      </c>
      <c r="H91" s="105" t="s">
        <v>126</v>
      </c>
      <c r="I91" s="106" t="s">
        <v>71</v>
      </c>
      <c r="J91" s="106" t="s">
        <v>71</v>
      </c>
      <c r="K91" s="107" t="n">
        <v>36982</v>
      </c>
      <c r="L91" s="114" t="s">
        <v>289</v>
      </c>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25.5" hidden="false" customHeight="false" outlineLevel="0" collapsed="false">
      <c r="A92" s="221" t="n">
        <v>37015</v>
      </c>
      <c r="B92" s="111" t="s">
        <v>480</v>
      </c>
      <c r="C92" s="111" t="s">
        <v>481</v>
      </c>
      <c r="D92" s="104" t="s">
        <v>114</v>
      </c>
      <c r="E92" s="105" t="s">
        <v>389</v>
      </c>
      <c r="F92" s="105" t="s">
        <v>390</v>
      </c>
      <c r="G92" s="105" t="s">
        <v>116</v>
      </c>
      <c r="H92" s="105" t="s">
        <v>126</v>
      </c>
      <c r="I92" s="106" t="s">
        <v>71</v>
      </c>
      <c r="J92" s="106" t="s">
        <v>71</v>
      </c>
      <c r="K92" s="107" t="n">
        <v>36982</v>
      </c>
      <c r="L92" s="108" t="s">
        <v>482</v>
      </c>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A93" s="14"/>
      <c r="B93" s="15"/>
      <c r="C93" s="15"/>
      <c r="D93" s="15"/>
      <c r="E93" s="15"/>
      <c r="F93" s="15"/>
      <c r="G93" s="15"/>
      <c r="H93" s="15"/>
      <c r="I93" s="15"/>
      <c r="J93" s="15"/>
      <c r="K93" s="15"/>
      <c r="L93" s="16"/>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6.5" hidden="false" customHeight="false" outlineLevel="0" collapsed="false">
      <c r="A94" s="14"/>
      <c r="B94" s="18" t="s">
        <v>483</v>
      </c>
      <c r="C94" s="99"/>
      <c r="D94" s="99"/>
      <c r="E94" s="99"/>
      <c r="F94" s="99"/>
      <c r="G94" s="99"/>
      <c r="H94" s="15"/>
      <c r="I94" s="15"/>
      <c r="J94" s="15"/>
      <c r="K94" s="15"/>
      <c r="L94" s="16"/>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A95" s="14"/>
      <c r="B95" s="15"/>
      <c r="C95" s="15"/>
      <c r="D95" s="15"/>
      <c r="E95" s="15"/>
      <c r="F95" s="15"/>
      <c r="G95" s="15"/>
      <c r="H95" s="15"/>
      <c r="I95" s="15"/>
      <c r="J95" s="15"/>
      <c r="K95" s="15"/>
      <c r="L95" s="16"/>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25.5" hidden="false" customHeight="false" outlineLevel="0" collapsed="false">
      <c r="A96" s="25" t="s">
        <v>229</v>
      </c>
      <c r="B96" s="116" t="s">
        <v>107</v>
      </c>
      <c r="C96" s="116" t="s">
        <v>108</v>
      </c>
      <c r="D96" s="116" t="s">
        <v>109</v>
      </c>
      <c r="E96" s="117" t="s">
        <v>7</v>
      </c>
      <c r="F96" s="25" t="s">
        <v>8</v>
      </c>
      <c r="G96" s="25" t="s">
        <v>9</v>
      </c>
      <c r="H96" s="117" t="s">
        <v>10</v>
      </c>
      <c r="I96" s="25" t="str">
        <f aca="false">'EOL New Countries'!J8</f>
        <v>Status as of
05/18/00</v>
      </c>
      <c r="J96" s="25" t="str">
        <f aca="false">'EOL New Countries'!K8</f>
        <v>Status as of
05/25/01</v>
      </c>
      <c r="K96" s="117" t="s">
        <v>110</v>
      </c>
      <c r="L96" s="117" t="s">
        <v>111</v>
      </c>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A97" s="155" t="n">
        <v>36776</v>
      </c>
      <c r="B97" s="174" t="s">
        <v>484</v>
      </c>
      <c r="C97" s="175" t="s">
        <v>485</v>
      </c>
      <c r="D97" s="175" t="s">
        <v>155</v>
      </c>
      <c r="E97" s="176" t="s">
        <v>235</v>
      </c>
      <c r="F97" s="176"/>
      <c r="G97" s="176"/>
      <c r="H97" s="176" t="s">
        <v>486</v>
      </c>
      <c r="I97" s="177" t="s">
        <v>267</v>
      </c>
      <c r="J97" s="177" t="s">
        <v>267</v>
      </c>
      <c r="K97" s="178" t="n">
        <v>36770</v>
      </c>
      <c r="L97" s="226" t="s">
        <v>487</v>
      </c>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A98" s="155" t="n">
        <v>36791</v>
      </c>
      <c r="B98" s="174" t="s">
        <v>140</v>
      </c>
      <c r="C98" s="175" t="s">
        <v>488</v>
      </c>
      <c r="D98" s="175" t="s">
        <v>155</v>
      </c>
      <c r="E98" s="199" t="s">
        <v>140</v>
      </c>
      <c r="F98" s="199"/>
      <c r="G98" s="176" t="s">
        <v>36</v>
      </c>
      <c r="H98" s="176" t="s">
        <v>489</v>
      </c>
      <c r="I98" s="227" t="s">
        <v>267</v>
      </c>
      <c r="J98" s="227" t="s">
        <v>267</v>
      </c>
      <c r="K98" s="178" t="n">
        <v>36770</v>
      </c>
      <c r="L98" s="226" t="s">
        <v>490</v>
      </c>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A99" s="155" t="n">
        <v>36804</v>
      </c>
      <c r="B99" s="174" t="s">
        <v>491</v>
      </c>
      <c r="C99" s="174" t="s">
        <v>492</v>
      </c>
      <c r="D99" s="174" t="s">
        <v>155</v>
      </c>
      <c r="E99" s="176" t="s">
        <v>493</v>
      </c>
      <c r="F99" s="176" t="s">
        <v>35</v>
      </c>
      <c r="G99" s="176" t="s">
        <v>36</v>
      </c>
      <c r="H99" s="176" t="s">
        <v>494</v>
      </c>
      <c r="I99" s="228" t="s">
        <v>267</v>
      </c>
      <c r="J99" s="228" t="s">
        <v>267</v>
      </c>
      <c r="K99" s="49" t="n">
        <v>36800</v>
      </c>
      <c r="L99" s="147" t="s">
        <v>495</v>
      </c>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A100" s="155" t="n">
        <v>36804</v>
      </c>
      <c r="B100" s="174" t="s">
        <v>484</v>
      </c>
      <c r="C100" s="175" t="s">
        <v>496</v>
      </c>
      <c r="D100" s="175" t="s">
        <v>155</v>
      </c>
      <c r="E100" s="176" t="s">
        <v>235</v>
      </c>
      <c r="F100" s="176" t="s">
        <v>497</v>
      </c>
      <c r="G100" s="176" t="s">
        <v>36</v>
      </c>
      <c r="H100" s="176" t="s">
        <v>486</v>
      </c>
      <c r="I100" s="177" t="s">
        <v>267</v>
      </c>
      <c r="J100" s="177" t="s">
        <v>267</v>
      </c>
      <c r="K100" s="49" t="n">
        <v>36770</v>
      </c>
      <c r="L100" s="226" t="s">
        <v>498</v>
      </c>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24" hidden="false" customHeight="false" outlineLevel="0" collapsed="false">
      <c r="A101" s="155" t="n">
        <v>36819</v>
      </c>
      <c r="B101" s="207" t="s">
        <v>160</v>
      </c>
      <c r="C101" s="207" t="s">
        <v>499</v>
      </c>
      <c r="D101" s="174" t="s">
        <v>155</v>
      </c>
      <c r="E101" s="176" t="s">
        <v>160</v>
      </c>
      <c r="F101" s="176" t="s">
        <v>242</v>
      </c>
      <c r="G101" s="176" t="s">
        <v>36</v>
      </c>
      <c r="H101" s="176" t="s">
        <v>500</v>
      </c>
      <c r="I101" s="177" t="s">
        <v>267</v>
      </c>
      <c r="J101" s="177" t="s">
        <v>267</v>
      </c>
      <c r="K101" s="49" t="n">
        <v>36800</v>
      </c>
      <c r="L101" s="180" t="s">
        <v>501</v>
      </c>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36" hidden="false" customHeight="false" outlineLevel="0" collapsed="false">
      <c r="A102" s="155" t="n">
        <v>36819</v>
      </c>
      <c r="B102" s="174" t="s">
        <v>484</v>
      </c>
      <c r="C102" s="175" t="s">
        <v>502</v>
      </c>
      <c r="D102" s="175" t="s">
        <v>155</v>
      </c>
      <c r="E102" s="176" t="s">
        <v>156</v>
      </c>
      <c r="F102" s="176" t="s">
        <v>497</v>
      </c>
      <c r="G102" s="176" t="s">
        <v>36</v>
      </c>
      <c r="H102" s="176" t="s">
        <v>503</v>
      </c>
      <c r="I102" s="177" t="s">
        <v>267</v>
      </c>
      <c r="J102" s="177" t="s">
        <v>267</v>
      </c>
      <c r="K102" s="49" t="n">
        <v>36801</v>
      </c>
      <c r="L102" s="180" t="s">
        <v>504</v>
      </c>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A103" s="155" t="n">
        <v>36819</v>
      </c>
      <c r="B103" s="174" t="s">
        <v>505</v>
      </c>
      <c r="C103" s="207" t="s">
        <v>506</v>
      </c>
      <c r="D103" s="174" t="s">
        <v>155</v>
      </c>
      <c r="E103" s="176" t="s">
        <v>351</v>
      </c>
      <c r="F103" s="176" t="s">
        <v>167</v>
      </c>
      <c r="G103" s="176" t="s">
        <v>36</v>
      </c>
      <c r="H103" s="176" t="s">
        <v>472</v>
      </c>
      <c r="I103" s="177" t="s">
        <v>267</v>
      </c>
      <c r="J103" s="177" t="s">
        <v>267</v>
      </c>
      <c r="K103" s="49" t="n">
        <v>36770</v>
      </c>
      <c r="L103" s="180" t="s">
        <v>507</v>
      </c>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24" hidden="false" customHeight="false" outlineLevel="0" collapsed="false">
      <c r="A104" s="155" t="n">
        <v>36819</v>
      </c>
      <c r="B104" s="174" t="s">
        <v>508</v>
      </c>
      <c r="C104" s="174" t="s">
        <v>508</v>
      </c>
      <c r="D104" s="175" t="s">
        <v>155</v>
      </c>
      <c r="E104" s="176" t="s">
        <v>351</v>
      </c>
      <c r="F104" s="176" t="s">
        <v>509</v>
      </c>
      <c r="G104" s="176" t="s">
        <v>36</v>
      </c>
      <c r="H104" s="176" t="s">
        <v>510</v>
      </c>
      <c r="I104" s="177" t="s">
        <v>267</v>
      </c>
      <c r="J104" s="177" t="s">
        <v>267</v>
      </c>
      <c r="K104" s="49" t="n">
        <v>36800</v>
      </c>
      <c r="L104" s="198" t="s">
        <v>511</v>
      </c>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24" hidden="false" customHeight="false" outlineLevel="0" collapsed="false">
      <c r="A105" s="155" t="n">
        <v>36833</v>
      </c>
      <c r="B105" s="30" t="s">
        <v>351</v>
      </c>
      <c r="C105" s="229" t="s">
        <v>512</v>
      </c>
      <c r="D105" s="225" t="s">
        <v>155</v>
      </c>
      <c r="E105" s="199" t="s">
        <v>351</v>
      </c>
      <c r="F105" s="199" t="s">
        <v>232</v>
      </c>
      <c r="G105" s="199" t="s">
        <v>36</v>
      </c>
      <c r="H105" s="199" t="s">
        <v>513</v>
      </c>
      <c r="I105" s="177" t="s">
        <v>267</v>
      </c>
      <c r="J105" s="177" t="s">
        <v>267</v>
      </c>
      <c r="K105" s="49" t="n">
        <v>36800</v>
      </c>
      <c r="L105" s="180" t="s">
        <v>514</v>
      </c>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A106" s="155" t="n">
        <v>36833</v>
      </c>
      <c r="B106" s="207" t="s">
        <v>515</v>
      </c>
      <c r="C106" s="207" t="s">
        <v>279</v>
      </c>
      <c r="D106" s="174" t="s">
        <v>155</v>
      </c>
      <c r="E106" s="176" t="s">
        <v>279</v>
      </c>
      <c r="F106" s="176" t="s">
        <v>516</v>
      </c>
      <c r="G106" s="176" t="s">
        <v>36</v>
      </c>
      <c r="H106" s="230" t="s">
        <v>517</v>
      </c>
      <c r="I106" s="177" t="s">
        <v>267</v>
      </c>
      <c r="J106" s="177" t="s">
        <v>267</v>
      </c>
      <c r="K106" s="49" t="n">
        <v>36800</v>
      </c>
      <c r="L106" s="180" t="s">
        <v>518</v>
      </c>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A107" s="155" t="n">
        <v>36833</v>
      </c>
      <c r="B107" s="148" t="s">
        <v>519</v>
      </c>
      <c r="C107" s="195" t="s">
        <v>520</v>
      </c>
      <c r="D107" s="231" t="s">
        <v>155</v>
      </c>
      <c r="E107" s="231" t="s">
        <v>493</v>
      </c>
      <c r="F107" s="231" t="s">
        <v>35</v>
      </c>
      <c r="G107" s="231" t="s">
        <v>36</v>
      </c>
      <c r="H107" s="231" t="s">
        <v>472</v>
      </c>
      <c r="I107" s="177" t="s">
        <v>267</v>
      </c>
      <c r="J107" s="177" t="s">
        <v>267</v>
      </c>
      <c r="K107" s="49" t="s">
        <v>30</v>
      </c>
      <c r="L107" s="232" t="s">
        <v>521</v>
      </c>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A108" s="155" t="n">
        <v>36861</v>
      </c>
      <c r="B108" s="194" t="s">
        <v>160</v>
      </c>
      <c r="C108" s="194" t="s">
        <v>522</v>
      </c>
      <c r="D108" s="194" t="s">
        <v>155</v>
      </c>
      <c r="E108" s="195" t="s">
        <v>160</v>
      </c>
      <c r="F108" s="195" t="s">
        <v>167</v>
      </c>
      <c r="G108" s="195" t="s">
        <v>36</v>
      </c>
      <c r="H108" s="195" t="s">
        <v>523</v>
      </c>
      <c r="I108" s="183" t="s">
        <v>246</v>
      </c>
      <c r="J108" s="183" t="s">
        <v>246</v>
      </c>
      <c r="K108" s="49"/>
      <c r="L108" s="233" t="s">
        <v>524</v>
      </c>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A109" s="155" t="n">
        <v>36861</v>
      </c>
      <c r="B109" s="148" t="s">
        <v>160</v>
      </c>
      <c r="C109" s="231" t="s">
        <v>525</v>
      </c>
      <c r="D109" s="231" t="s">
        <v>155</v>
      </c>
      <c r="E109" s="231" t="s">
        <v>160</v>
      </c>
      <c r="F109" s="231" t="s">
        <v>167</v>
      </c>
      <c r="G109" s="231" t="s">
        <v>36</v>
      </c>
      <c r="H109" s="231" t="s">
        <v>472</v>
      </c>
      <c r="I109" s="183" t="s">
        <v>246</v>
      </c>
      <c r="J109" s="183" t="s">
        <v>246</v>
      </c>
      <c r="K109" s="49"/>
      <c r="L109" s="84" t="s">
        <v>526</v>
      </c>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48" hidden="false" customHeight="false" outlineLevel="0" collapsed="false">
      <c r="A110" s="155" t="n">
        <v>36861</v>
      </c>
      <c r="B110" s="234" t="s">
        <v>527</v>
      </c>
      <c r="C110" s="235" t="s">
        <v>528</v>
      </c>
      <c r="D110" s="225" t="s">
        <v>155</v>
      </c>
      <c r="E110" s="199" t="s">
        <v>122</v>
      </c>
      <c r="F110" s="199" t="s">
        <v>529</v>
      </c>
      <c r="G110" s="199" t="s">
        <v>36</v>
      </c>
      <c r="H110" s="199" t="s">
        <v>163</v>
      </c>
      <c r="I110" s="236" t="s">
        <v>246</v>
      </c>
      <c r="J110" s="236" t="s">
        <v>246</v>
      </c>
      <c r="K110" s="49" t="n">
        <v>36800</v>
      </c>
      <c r="L110" s="180" t="s">
        <v>530</v>
      </c>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A111" s="155" t="n">
        <v>36861</v>
      </c>
      <c r="B111" s="148" t="s">
        <v>140</v>
      </c>
      <c r="C111" s="231" t="s">
        <v>531</v>
      </c>
      <c r="D111" s="231" t="s">
        <v>155</v>
      </c>
      <c r="E111" s="231" t="s">
        <v>140</v>
      </c>
      <c r="F111" s="231" t="s">
        <v>532</v>
      </c>
      <c r="G111" s="231" t="s">
        <v>36</v>
      </c>
      <c r="H111" s="231" t="s">
        <v>533</v>
      </c>
      <c r="I111" s="183" t="s">
        <v>246</v>
      </c>
      <c r="J111" s="183" t="s">
        <v>246</v>
      </c>
      <c r="K111" s="49"/>
      <c r="L111" s="84" t="s">
        <v>534</v>
      </c>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60" hidden="false" customHeight="false" outlineLevel="0" collapsed="false">
      <c r="A112" s="155" t="n">
        <v>36868</v>
      </c>
      <c r="B112" s="224" t="s">
        <v>484</v>
      </c>
      <c r="C112" s="199" t="s">
        <v>535</v>
      </c>
      <c r="D112" s="199" t="s">
        <v>155</v>
      </c>
      <c r="E112" s="199" t="s">
        <v>156</v>
      </c>
      <c r="F112" s="199" t="s">
        <v>49</v>
      </c>
      <c r="G112" s="199" t="s">
        <v>36</v>
      </c>
      <c r="H112" s="199" t="s">
        <v>472</v>
      </c>
      <c r="I112" s="237" t="s">
        <v>120</v>
      </c>
      <c r="J112" s="236" t="s">
        <v>246</v>
      </c>
      <c r="K112" s="49" t="n">
        <v>36800</v>
      </c>
      <c r="L112" s="180" t="s">
        <v>536</v>
      </c>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A113" s="155" t="n">
        <v>36910</v>
      </c>
      <c r="B113" s="148" t="s">
        <v>184</v>
      </c>
      <c r="C113" s="231" t="s">
        <v>537</v>
      </c>
      <c r="D113" s="231" t="s">
        <v>162</v>
      </c>
      <c r="E113" s="231" t="s">
        <v>189</v>
      </c>
      <c r="F113" s="231" t="s">
        <v>214</v>
      </c>
      <c r="G113" s="231" t="s">
        <v>36</v>
      </c>
      <c r="H113" s="231" t="s">
        <v>163</v>
      </c>
      <c r="I113" s="183" t="s">
        <v>246</v>
      </c>
      <c r="J113" s="201" t="s">
        <v>246</v>
      </c>
      <c r="K113" s="49"/>
      <c r="L113" s="232" t="s">
        <v>538</v>
      </c>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A114" s="155" t="n">
        <v>36910</v>
      </c>
      <c r="B114" s="194" t="s">
        <v>539</v>
      </c>
      <c r="C114" s="194" t="s">
        <v>540</v>
      </c>
      <c r="D114" s="194" t="s">
        <v>541</v>
      </c>
      <c r="E114" s="195" t="s">
        <v>351</v>
      </c>
      <c r="F114" s="195" t="s">
        <v>542</v>
      </c>
      <c r="G114" s="195" t="s">
        <v>36</v>
      </c>
      <c r="H114" s="195" t="s">
        <v>472</v>
      </c>
      <c r="I114" s="183" t="s">
        <v>246</v>
      </c>
      <c r="J114" s="201" t="s">
        <v>246</v>
      </c>
      <c r="K114" s="49" t="s">
        <v>30</v>
      </c>
      <c r="L114" s="238" t="s">
        <v>543</v>
      </c>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36" hidden="false" customHeight="false" outlineLevel="0" collapsed="false">
      <c r="A115" s="155" t="n">
        <v>36910</v>
      </c>
      <c r="B115" s="174" t="s">
        <v>231</v>
      </c>
      <c r="C115" s="175" t="s">
        <v>544</v>
      </c>
      <c r="D115" s="174" t="s">
        <v>155</v>
      </c>
      <c r="E115" s="176" t="s">
        <v>265</v>
      </c>
      <c r="F115" s="176" t="s">
        <v>212</v>
      </c>
      <c r="G115" s="176" t="s">
        <v>36</v>
      </c>
      <c r="H115" s="176" t="s">
        <v>545</v>
      </c>
      <c r="I115" s="183" t="s">
        <v>246</v>
      </c>
      <c r="J115" s="201" t="s">
        <v>246</v>
      </c>
      <c r="K115" s="49" t="s">
        <v>30</v>
      </c>
      <c r="L115" s="180" t="s">
        <v>546</v>
      </c>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25.5" hidden="false" customHeight="false" outlineLevel="0" collapsed="false">
      <c r="A116" s="155" t="n">
        <v>36910</v>
      </c>
      <c r="B116" s="194" t="s">
        <v>547</v>
      </c>
      <c r="C116" s="239" t="s">
        <v>548</v>
      </c>
      <c r="D116" s="194" t="s">
        <v>155</v>
      </c>
      <c r="E116" s="231" t="s">
        <v>122</v>
      </c>
      <c r="F116" s="231" t="s">
        <v>549</v>
      </c>
      <c r="G116" s="195" t="s">
        <v>36</v>
      </c>
      <c r="H116" s="195" t="s">
        <v>550</v>
      </c>
      <c r="I116" s="183" t="s">
        <v>246</v>
      </c>
      <c r="J116" s="201" t="s">
        <v>246</v>
      </c>
      <c r="K116" s="49" t="s">
        <v>30</v>
      </c>
      <c r="L116" s="240" t="s">
        <v>551</v>
      </c>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25.5" hidden="false" customHeight="false" outlineLevel="0" collapsed="false">
      <c r="A117" s="155" t="n">
        <v>36910</v>
      </c>
      <c r="B117" s="148" t="s">
        <v>547</v>
      </c>
      <c r="C117" s="230" t="s">
        <v>552</v>
      </c>
      <c r="D117" s="231" t="s">
        <v>155</v>
      </c>
      <c r="E117" s="231" t="s">
        <v>122</v>
      </c>
      <c r="F117" s="231" t="s">
        <v>549</v>
      </c>
      <c r="G117" s="231" t="s">
        <v>36</v>
      </c>
      <c r="H117" s="231" t="s">
        <v>550</v>
      </c>
      <c r="I117" s="183" t="s">
        <v>246</v>
      </c>
      <c r="J117" s="201" t="s">
        <v>246</v>
      </c>
      <c r="K117" s="49" t="s">
        <v>30</v>
      </c>
      <c r="L117" s="240" t="s">
        <v>551</v>
      </c>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A118" s="155" t="n">
        <v>36910</v>
      </c>
      <c r="B118" s="224" t="s">
        <v>389</v>
      </c>
      <c r="C118" s="176" t="s">
        <v>553</v>
      </c>
      <c r="D118" s="225" t="s">
        <v>155</v>
      </c>
      <c r="E118" s="199" t="s">
        <v>554</v>
      </c>
      <c r="F118" s="199" t="s">
        <v>555</v>
      </c>
      <c r="G118" s="199" t="s">
        <v>36</v>
      </c>
      <c r="H118" s="199" t="s">
        <v>556</v>
      </c>
      <c r="I118" s="183" t="s">
        <v>246</v>
      </c>
      <c r="J118" s="201" t="s">
        <v>246</v>
      </c>
      <c r="K118" s="49" t="s">
        <v>30</v>
      </c>
      <c r="L118" s="180" t="s">
        <v>557</v>
      </c>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63.75" hidden="false" customHeight="false" outlineLevel="0" collapsed="false">
      <c r="A119" s="155" t="n">
        <v>36931</v>
      </c>
      <c r="B119" s="30" t="s">
        <v>264</v>
      </c>
      <c r="C119" s="199" t="s">
        <v>264</v>
      </c>
      <c r="D119" s="199" t="s">
        <v>155</v>
      </c>
      <c r="E119" s="199" t="s">
        <v>265</v>
      </c>
      <c r="F119" s="199" t="s">
        <v>212</v>
      </c>
      <c r="G119" s="199" t="s">
        <v>36</v>
      </c>
      <c r="H119" s="199" t="s">
        <v>558</v>
      </c>
      <c r="I119" s="176" t="s">
        <v>71</v>
      </c>
      <c r="J119" s="176" t="s">
        <v>71</v>
      </c>
      <c r="K119" s="176" t="s">
        <v>30</v>
      </c>
      <c r="L119" s="174" t="s">
        <v>559</v>
      </c>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25.5" hidden="false" customHeight="false" outlineLevel="0" collapsed="false">
      <c r="A120" s="155" t="n">
        <v>36938</v>
      </c>
      <c r="B120" s="194" t="s">
        <v>560</v>
      </c>
      <c r="C120" s="239" t="s">
        <v>561</v>
      </c>
      <c r="D120" s="194" t="s">
        <v>162</v>
      </c>
      <c r="E120" s="195" t="s">
        <v>562</v>
      </c>
      <c r="F120" s="195" t="s">
        <v>563</v>
      </c>
      <c r="G120" s="195" t="s">
        <v>36</v>
      </c>
      <c r="H120" s="195" t="s">
        <v>564</v>
      </c>
      <c r="I120" s="183" t="s">
        <v>60</v>
      </c>
      <c r="J120" s="183" t="s">
        <v>71</v>
      </c>
      <c r="K120" s="49"/>
      <c r="L120" s="240" t="s">
        <v>565</v>
      </c>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A121" s="155" t="n">
        <v>36952</v>
      </c>
      <c r="B121" s="194" t="s">
        <v>566</v>
      </c>
      <c r="C121" s="239" t="s">
        <v>156</v>
      </c>
      <c r="D121" s="194" t="s">
        <v>162</v>
      </c>
      <c r="E121" s="231"/>
      <c r="F121" s="231" t="s">
        <v>207</v>
      </c>
      <c r="G121" s="195" t="s">
        <v>36</v>
      </c>
      <c r="H121" s="195" t="s">
        <v>163</v>
      </c>
      <c r="I121" s="183" t="s">
        <v>71</v>
      </c>
      <c r="J121" s="201" t="s">
        <v>71</v>
      </c>
      <c r="K121" s="49"/>
      <c r="L121" s="238" t="s">
        <v>567</v>
      </c>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33.75" hidden="false" customHeight="true" outlineLevel="0" collapsed="false">
      <c r="A122" s="155" t="n">
        <v>36952</v>
      </c>
      <c r="B122" s="148" t="s">
        <v>568</v>
      </c>
      <c r="C122" s="231" t="s">
        <v>569</v>
      </c>
      <c r="D122" s="231" t="s">
        <v>162</v>
      </c>
      <c r="E122" s="231" t="s">
        <v>568</v>
      </c>
      <c r="F122" s="231" t="s">
        <v>570</v>
      </c>
      <c r="G122" s="231" t="s">
        <v>36</v>
      </c>
      <c r="H122" s="231" t="s">
        <v>472</v>
      </c>
      <c r="I122" s="183" t="s">
        <v>250</v>
      </c>
      <c r="J122" s="201" t="s">
        <v>250</v>
      </c>
      <c r="K122" s="49" t="s">
        <v>30</v>
      </c>
      <c r="L122" s="180" t="s">
        <v>571</v>
      </c>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33.75" hidden="false" customHeight="true" outlineLevel="0" collapsed="false">
      <c r="A123" s="155" t="n">
        <v>36952</v>
      </c>
      <c r="B123" s="148" t="s">
        <v>206</v>
      </c>
      <c r="C123" s="241" t="s">
        <v>572</v>
      </c>
      <c r="D123" s="231" t="s">
        <v>162</v>
      </c>
      <c r="E123" s="231"/>
      <c r="F123" s="231" t="s">
        <v>70</v>
      </c>
      <c r="G123" s="231" t="s">
        <v>36</v>
      </c>
      <c r="H123" s="231" t="s">
        <v>218</v>
      </c>
      <c r="I123" s="183" t="s">
        <v>71</v>
      </c>
      <c r="J123" s="201" t="s">
        <v>71</v>
      </c>
      <c r="K123" s="49"/>
      <c r="L123" s="240" t="s">
        <v>573</v>
      </c>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33.75" hidden="false" customHeight="true" outlineLevel="0" collapsed="false">
      <c r="A124" s="155" t="n">
        <v>36966</v>
      </c>
      <c r="B124" s="148" t="s">
        <v>195</v>
      </c>
      <c r="C124" s="241" t="s">
        <v>574</v>
      </c>
      <c r="D124" s="231" t="s">
        <v>162</v>
      </c>
      <c r="E124" s="231" t="s">
        <v>34</v>
      </c>
      <c r="F124" s="231" t="s">
        <v>575</v>
      </c>
      <c r="G124" s="231" t="s">
        <v>36</v>
      </c>
      <c r="H124" s="231" t="s">
        <v>208</v>
      </c>
      <c r="I124" s="183" t="s">
        <v>246</v>
      </c>
      <c r="J124" s="201" t="s">
        <v>246</v>
      </c>
      <c r="K124" s="49"/>
      <c r="L124" s="232" t="s">
        <v>576</v>
      </c>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3.5" hidden="false" customHeight="true" outlineLevel="0" collapsed="false">
      <c r="A125" s="155" t="n">
        <v>36966</v>
      </c>
      <c r="B125" s="148" t="s">
        <v>140</v>
      </c>
      <c r="C125" s="241" t="s">
        <v>577</v>
      </c>
      <c r="D125" s="231" t="s">
        <v>155</v>
      </c>
      <c r="E125" s="231" t="s">
        <v>140</v>
      </c>
      <c r="F125" s="231" t="s">
        <v>578</v>
      </c>
      <c r="G125" s="231" t="s">
        <v>36</v>
      </c>
      <c r="H125" s="231" t="s">
        <v>579</v>
      </c>
      <c r="I125" s="183" t="s">
        <v>246</v>
      </c>
      <c r="J125" s="201" t="s">
        <v>246</v>
      </c>
      <c r="K125" s="49" t="s">
        <v>30</v>
      </c>
      <c r="L125" s="240" t="s">
        <v>580</v>
      </c>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A126" s="155" t="n">
        <v>36966</v>
      </c>
      <c r="B126" s="148" t="s">
        <v>140</v>
      </c>
      <c r="C126" s="241" t="s">
        <v>581</v>
      </c>
      <c r="D126" s="231" t="s">
        <v>162</v>
      </c>
      <c r="E126" s="231" t="s">
        <v>140</v>
      </c>
      <c r="F126" s="231" t="s">
        <v>582</v>
      </c>
      <c r="G126" s="231" t="s">
        <v>36</v>
      </c>
      <c r="H126" s="231" t="s">
        <v>168</v>
      </c>
      <c r="I126" s="183" t="s">
        <v>246</v>
      </c>
      <c r="J126" s="201" t="s">
        <v>246</v>
      </c>
      <c r="K126" s="49"/>
      <c r="L126" s="232" t="s">
        <v>576</v>
      </c>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A127" s="155" t="n">
        <v>36973</v>
      </c>
      <c r="B127" s="194" t="s">
        <v>184</v>
      </c>
      <c r="C127" s="239" t="s">
        <v>583</v>
      </c>
      <c r="D127" s="194" t="s">
        <v>162</v>
      </c>
      <c r="E127" s="195" t="s">
        <v>184</v>
      </c>
      <c r="F127" s="195" t="s">
        <v>584</v>
      </c>
      <c r="G127" s="195" t="s">
        <v>36</v>
      </c>
      <c r="H127" s="195" t="s">
        <v>472</v>
      </c>
      <c r="I127" s="183" t="s">
        <v>176</v>
      </c>
      <c r="J127" s="183" t="s">
        <v>246</v>
      </c>
      <c r="K127" s="49"/>
      <c r="L127" s="242" t="s">
        <v>585</v>
      </c>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25.5" hidden="false" customHeight="false" outlineLevel="0" collapsed="false">
      <c r="A128" s="155" t="n">
        <v>37008</v>
      </c>
      <c r="B128" s="148" t="s">
        <v>184</v>
      </c>
      <c r="C128" s="241" t="s">
        <v>586</v>
      </c>
      <c r="D128" s="231" t="s">
        <v>162</v>
      </c>
      <c r="E128" s="231" t="s">
        <v>184</v>
      </c>
      <c r="F128" s="231" t="s">
        <v>587</v>
      </c>
      <c r="G128" s="231" t="s">
        <v>36</v>
      </c>
      <c r="H128" s="231" t="s">
        <v>523</v>
      </c>
      <c r="I128" s="183" t="s">
        <v>71</v>
      </c>
      <c r="J128" s="183" t="s">
        <v>71</v>
      </c>
      <c r="K128" s="49"/>
      <c r="L128" s="84" t="s">
        <v>588</v>
      </c>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A129" s="155" t="n">
        <v>37008</v>
      </c>
      <c r="B129" s="148" t="s">
        <v>184</v>
      </c>
      <c r="C129" s="241" t="s">
        <v>589</v>
      </c>
      <c r="D129" s="231" t="s">
        <v>162</v>
      </c>
      <c r="E129" s="231" t="s">
        <v>184</v>
      </c>
      <c r="F129" s="231" t="s">
        <v>214</v>
      </c>
      <c r="G129" s="231" t="s">
        <v>36</v>
      </c>
      <c r="H129" s="231" t="s">
        <v>168</v>
      </c>
      <c r="I129" s="183" t="s">
        <v>71</v>
      </c>
      <c r="J129" s="183" t="s">
        <v>71</v>
      </c>
      <c r="K129" s="49"/>
      <c r="L129" s="243" t="s">
        <v>590</v>
      </c>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A130" s="155" t="n">
        <v>37008</v>
      </c>
      <c r="B130" s="148" t="s">
        <v>195</v>
      </c>
      <c r="C130" s="241" t="s">
        <v>591</v>
      </c>
      <c r="D130" s="231" t="s">
        <v>162</v>
      </c>
      <c r="E130" s="231" t="s">
        <v>34</v>
      </c>
      <c r="F130" s="231" t="s">
        <v>592</v>
      </c>
      <c r="G130" s="231" t="s">
        <v>36</v>
      </c>
      <c r="H130" s="231" t="s">
        <v>163</v>
      </c>
      <c r="I130" s="183" t="s">
        <v>71</v>
      </c>
      <c r="J130" s="183" t="s">
        <v>71</v>
      </c>
      <c r="K130" s="49"/>
      <c r="L130" s="244" t="s">
        <v>593</v>
      </c>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A131" s="155" t="n">
        <v>37008</v>
      </c>
      <c r="B131" s="231" t="s">
        <v>195</v>
      </c>
      <c r="C131" s="241" t="s">
        <v>594</v>
      </c>
      <c r="D131" s="231" t="s">
        <v>162</v>
      </c>
      <c r="E131" s="231" t="s">
        <v>34</v>
      </c>
      <c r="F131" s="231" t="s">
        <v>575</v>
      </c>
      <c r="G131" s="231" t="s">
        <v>36</v>
      </c>
      <c r="H131" s="231" t="s">
        <v>168</v>
      </c>
      <c r="I131" s="245" t="s">
        <v>71</v>
      </c>
      <c r="J131" s="245" t="s">
        <v>71</v>
      </c>
      <c r="K131" s="246"/>
      <c r="L131" s="247" t="s">
        <v>595</v>
      </c>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c r="BS131" s="248"/>
      <c r="BT131" s="248"/>
      <c r="BU131" s="248"/>
      <c r="BV131" s="248"/>
      <c r="BW131" s="248"/>
      <c r="BX131" s="248"/>
      <c r="BY131" s="248"/>
      <c r="BZ131" s="248"/>
      <c r="CA131" s="248"/>
      <c r="CB131" s="248"/>
      <c r="CC131" s="248"/>
      <c r="CD131" s="248"/>
      <c r="CE131" s="248"/>
      <c r="CF131" s="248"/>
      <c r="CG131" s="248"/>
      <c r="CH131" s="248"/>
      <c r="CI131" s="248"/>
      <c r="CJ131" s="248"/>
      <c r="CK131" s="248"/>
      <c r="CL131" s="248"/>
      <c r="CM131" s="248"/>
      <c r="CN131" s="248"/>
      <c r="CO131" s="248"/>
      <c r="CP131" s="248"/>
      <c r="CQ131" s="248"/>
      <c r="CR131" s="248"/>
      <c r="CS131" s="248"/>
      <c r="CT131" s="248"/>
      <c r="CU131" s="248"/>
      <c r="CV131" s="248"/>
      <c r="CW131" s="248"/>
      <c r="CX131" s="248"/>
      <c r="CY131" s="248"/>
      <c r="CZ131" s="248"/>
      <c r="DA131" s="248"/>
      <c r="DB131" s="248"/>
      <c r="DC131" s="248"/>
      <c r="DD131" s="248"/>
      <c r="DE131" s="248"/>
      <c r="DF131" s="248"/>
      <c r="DG131" s="248"/>
      <c r="DH131" s="248"/>
      <c r="DI131" s="248"/>
      <c r="DJ131" s="248"/>
      <c r="DK131" s="248"/>
      <c r="DL131" s="248"/>
      <c r="DM131" s="248"/>
      <c r="DN131" s="248"/>
      <c r="DO131" s="248"/>
      <c r="DP131" s="248"/>
      <c r="DQ131" s="248"/>
      <c r="DR131" s="248"/>
      <c r="DS131" s="248"/>
      <c r="DT131" s="248"/>
      <c r="DU131" s="248"/>
      <c r="DV131" s="248"/>
      <c r="DW131" s="248"/>
      <c r="DX131" s="248"/>
      <c r="DY131" s="248"/>
      <c r="DZ131" s="248"/>
      <c r="EA131" s="248"/>
      <c r="EB131" s="248"/>
      <c r="EC131" s="248"/>
      <c r="ED131" s="248"/>
      <c r="EE131" s="248"/>
      <c r="EF131" s="248"/>
      <c r="EG131" s="248"/>
      <c r="EH131" s="248"/>
      <c r="EI131" s="248"/>
      <c r="EJ131" s="248"/>
      <c r="EK131" s="248"/>
      <c r="EL131" s="248"/>
      <c r="EM131" s="248"/>
      <c r="EN131" s="248"/>
      <c r="EO131" s="248"/>
      <c r="EP131" s="248"/>
      <c r="EQ131" s="248"/>
      <c r="ER131" s="248"/>
      <c r="ES131" s="248"/>
      <c r="ET131" s="248"/>
      <c r="EU131" s="248"/>
      <c r="EV131" s="248"/>
      <c r="EW131" s="248"/>
      <c r="EX131" s="248"/>
      <c r="EY131" s="248"/>
      <c r="EZ131" s="248"/>
      <c r="FA131" s="248"/>
      <c r="FB131" s="248"/>
      <c r="FC131" s="248"/>
      <c r="FD131" s="248"/>
      <c r="FE131" s="248"/>
      <c r="FF131" s="248"/>
      <c r="FG131" s="248"/>
      <c r="FH131" s="248"/>
      <c r="FI131" s="248"/>
      <c r="FJ131" s="248"/>
      <c r="FK131" s="248"/>
      <c r="FL131" s="248"/>
      <c r="FM131" s="248"/>
      <c r="FN131" s="248"/>
      <c r="FO131" s="248"/>
      <c r="FP131" s="248"/>
      <c r="FQ131" s="248"/>
      <c r="FR131" s="248"/>
      <c r="FS131" s="248"/>
      <c r="FT131" s="248"/>
      <c r="FU131" s="248"/>
      <c r="FV131" s="248"/>
      <c r="FW131" s="248"/>
      <c r="FX131" s="248"/>
      <c r="FY131" s="248"/>
      <c r="FZ131" s="248"/>
      <c r="GA131" s="248"/>
      <c r="GB131" s="248"/>
      <c r="GC131" s="248"/>
      <c r="GD131" s="248"/>
      <c r="GE131" s="248"/>
      <c r="GF131" s="248"/>
      <c r="GG131" s="248"/>
      <c r="GH131" s="248"/>
      <c r="GI131" s="248"/>
      <c r="GJ131" s="248"/>
      <c r="GK131" s="248"/>
      <c r="GL131" s="248"/>
      <c r="GM131" s="248"/>
      <c r="GN131" s="248"/>
      <c r="GO131" s="248"/>
      <c r="GP131" s="248"/>
      <c r="GQ131" s="248"/>
      <c r="GR131" s="248"/>
      <c r="GS131" s="248"/>
      <c r="GT131" s="248"/>
      <c r="GU131" s="248"/>
      <c r="GV131" s="248"/>
      <c r="GW131" s="248"/>
      <c r="GX131" s="248"/>
      <c r="GY131" s="248"/>
      <c r="GZ131" s="248"/>
      <c r="HA131" s="248"/>
      <c r="HB131" s="248"/>
      <c r="HC131" s="248"/>
      <c r="HD131" s="248"/>
      <c r="HE131" s="248"/>
      <c r="HF131" s="248"/>
      <c r="HG131" s="248"/>
      <c r="HH131" s="248"/>
      <c r="HI131" s="248"/>
      <c r="HJ131" s="248"/>
      <c r="HK131" s="248"/>
      <c r="HL131" s="248"/>
      <c r="HM131" s="248"/>
      <c r="HN131" s="248"/>
      <c r="HO131" s="248"/>
      <c r="HP131" s="248"/>
      <c r="HQ131" s="248"/>
      <c r="HR131" s="248"/>
      <c r="HS131" s="248"/>
      <c r="HT131" s="248"/>
      <c r="HU131" s="248"/>
      <c r="HV131" s="248"/>
      <c r="HW131" s="248"/>
      <c r="HX131" s="248"/>
      <c r="HY131" s="248"/>
      <c r="HZ131" s="248"/>
      <c r="IA131" s="248"/>
      <c r="IB131" s="248"/>
      <c r="IC131" s="248"/>
      <c r="ID131" s="248"/>
      <c r="IE131" s="248"/>
      <c r="IF131" s="248"/>
      <c r="IG131" s="248"/>
      <c r="IH131" s="248"/>
      <c r="II131" s="248"/>
      <c r="IJ131" s="248"/>
      <c r="IK131" s="248"/>
      <c r="IL131" s="248"/>
      <c r="IM131" s="248"/>
      <c r="IN131" s="248"/>
      <c r="IO131" s="248"/>
      <c r="IP131" s="248"/>
      <c r="IQ131" s="248"/>
      <c r="IR131" s="248"/>
      <c r="IS131" s="248"/>
      <c r="IT131" s="248"/>
      <c r="IU131" s="248"/>
      <c r="IV131" s="248"/>
      <c r="IW131" s="248"/>
    </row>
    <row r="132" customFormat="false" ht="63.75" hidden="false" customHeight="false" outlineLevel="0" collapsed="false">
      <c r="A132" s="155" t="n">
        <v>37015</v>
      </c>
      <c r="B132" s="249" t="s">
        <v>195</v>
      </c>
      <c r="C132" s="250" t="s">
        <v>596</v>
      </c>
      <c r="D132" s="250" t="s">
        <v>541</v>
      </c>
      <c r="E132" s="249" t="s">
        <v>195</v>
      </c>
      <c r="F132" s="249" t="s">
        <v>597</v>
      </c>
      <c r="G132" s="249" t="s">
        <v>36</v>
      </c>
      <c r="H132" s="249" t="s">
        <v>218</v>
      </c>
      <c r="I132" s="212" t="s">
        <v>71</v>
      </c>
      <c r="J132" s="212" t="s">
        <v>71</v>
      </c>
      <c r="K132" s="251" t="n">
        <v>37019</v>
      </c>
      <c r="L132" s="252" t="s">
        <v>598</v>
      </c>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c r="BS132" s="248"/>
      <c r="BT132" s="248"/>
      <c r="BU132" s="248"/>
      <c r="BV132" s="248"/>
      <c r="BW132" s="248"/>
      <c r="BX132" s="248"/>
      <c r="BY132" s="248"/>
      <c r="BZ132" s="248"/>
      <c r="CA132" s="248"/>
      <c r="CB132" s="248"/>
      <c r="CC132" s="248"/>
      <c r="CD132" s="248"/>
      <c r="CE132" s="248"/>
      <c r="CF132" s="248"/>
      <c r="CG132" s="248"/>
      <c r="CH132" s="248"/>
      <c r="CI132" s="248"/>
      <c r="CJ132" s="248"/>
      <c r="CK132" s="248"/>
      <c r="CL132" s="248"/>
      <c r="CM132" s="248"/>
      <c r="CN132" s="248"/>
      <c r="CO132" s="248"/>
      <c r="CP132" s="248"/>
      <c r="CQ132" s="248"/>
      <c r="CR132" s="248"/>
      <c r="CS132" s="248"/>
      <c r="CT132" s="248"/>
      <c r="CU132" s="248"/>
      <c r="CV132" s="248"/>
      <c r="CW132" s="248"/>
      <c r="CX132" s="248"/>
      <c r="CY132" s="248"/>
      <c r="CZ132" s="248"/>
      <c r="DA132" s="248"/>
      <c r="DB132" s="248"/>
      <c r="DC132" s="248"/>
      <c r="DD132" s="248"/>
      <c r="DE132" s="248"/>
      <c r="DF132" s="248"/>
      <c r="DG132" s="248"/>
      <c r="DH132" s="248"/>
      <c r="DI132" s="248"/>
      <c r="DJ132" s="248"/>
      <c r="DK132" s="248"/>
      <c r="DL132" s="248"/>
      <c r="DM132" s="248"/>
      <c r="DN132" s="248"/>
      <c r="DO132" s="248"/>
      <c r="DP132" s="248"/>
      <c r="DQ132" s="248"/>
      <c r="DR132" s="248"/>
      <c r="DS132" s="248"/>
      <c r="DT132" s="248"/>
      <c r="DU132" s="248"/>
      <c r="DV132" s="248"/>
      <c r="DW132" s="248"/>
      <c r="DX132" s="248"/>
      <c r="DY132" s="248"/>
      <c r="DZ132" s="248"/>
      <c r="EA132" s="248"/>
      <c r="EB132" s="248"/>
      <c r="EC132" s="248"/>
      <c r="ED132" s="248"/>
      <c r="EE132" s="248"/>
      <c r="EF132" s="248"/>
      <c r="EG132" s="248"/>
      <c r="EH132" s="248"/>
      <c r="EI132" s="248"/>
      <c r="EJ132" s="248"/>
      <c r="EK132" s="248"/>
      <c r="EL132" s="248"/>
      <c r="EM132" s="248"/>
      <c r="EN132" s="248"/>
      <c r="EO132" s="248"/>
      <c r="EP132" s="248"/>
      <c r="EQ132" s="248"/>
      <c r="ER132" s="248"/>
      <c r="ES132" s="248"/>
      <c r="ET132" s="248"/>
      <c r="EU132" s="248"/>
      <c r="EV132" s="248"/>
      <c r="EW132" s="248"/>
      <c r="EX132" s="248"/>
      <c r="EY132" s="248"/>
      <c r="EZ132" s="248"/>
      <c r="FA132" s="248"/>
      <c r="FB132" s="248"/>
      <c r="FC132" s="248"/>
      <c r="FD132" s="248"/>
      <c r="FE132" s="248"/>
      <c r="FF132" s="248"/>
      <c r="FG132" s="248"/>
      <c r="FH132" s="248"/>
      <c r="FI132" s="248"/>
      <c r="FJ132" s="248"/>
      <c r="FK132" s="248"/>
      <c r="FL132" s="248"/>
      <c r="FM132" s="248"/>
      <c r="FN132" s="248"/>
      <c r="FO132" s="248"/>
      <c r="FP132" s="248"/>
      <c r="FQ132" s="248"/>
      <c r="FR132" s="248"/>
      <c r="FS132" s="248"/>
      <c r="FT132" s="248"/>
      <c r="FU132" s="248"/>
      <c r="FV132" s="248"/>
      <c r="FW132" s="248"/>
      <c r="FX132" s="248"/>
      <c r="FY132" s="248"/>
      <c r="FZ132" s="248"/>
      <c r="GA132" s="248"/>
      <c r="GB132" s="248"/>
      <c r="GC132" s="248"/>
      <c r="GD132" s="248"/>
      <c r="GE132" s="248"/>
      <c r="GF132" s="248"/>
      <c r="GG132" s="248"/>
      <c r="GH132" s="248"/>
      <c r="GI132" s="248"/>
      <c r="GJ132" s="248"/>
      <c r="GK132" s="248"/>
      <c r="GL132" s="248"/>
      <c r="GM132" s="248"/>
      <c r="GN132" s="248"/>
      <c r="GO132" s="248"/>
      <c r="GP132" s="248"/>
      <c r="GQ132" s="248"/>
      <c r="GR132" s="248"/>
      <c r="GS132" s="248"/>
      <c r="GT132" s="248"/>
      <c r="GU132" s="248"/>
      <c r="GV132" s="248"/>
      <c r="GW132" s="248"/>
      <c r="GX132" s="248"/>
      <c r="GY132" s="248"/>
      <c r="GZ132" s="248"/>
      <c r="HA132" s="248"/>
      <c r="HB132" s="248"/>
      <c r="HC132" s="248"/>
      <c r="HD132" s="248"/>
      <c r="HE132" s="248"/>
      <c r="HF132" s="248"/>
      <c r="HG132" s="248"/>
      <c r="HH132" s="248"/>
      <c r="HI132" s="248"/>
      <c r="HJ132" s="248"/>
      <c r="HK132" s="248"/>
      <c r="HL132" s="248"/>
      <c r="HM132" s="248"/>
      <c r="HN132" s="248"/>
      <c r="HO132" s="248"/>
      <c r="HP132" s="248"/>
      <c r="HQ132" s="248"/>
      <c r="HR132" s="248"/>
      <c r="HS132" s="248"/>
      <c r="HT132" s="248"/>
      <c r="HU132" s="248"/>
      <c r="HV132" s="248"/>
      <c r="HW132" s="248"/>
      <c r="HX132" s="248"/>
      <c r="HY132" s="248"/>
      <c r="HZ132" s="248"/>
      <c r="IA132" s="248"/>
      <c r="IB132" s="248"/>
      <c r="IC132" s="248"/>
      <c r="ID132" s="248"/>
      <c r="IE132" s="248"/>
      <c r="IF132" s="248"/>
      <c r="IG132" s="248"/>
      <c r="IH132" s="248"/>
      <c r="II132" s="248"/>
      <c r="IJ132" s="248"/>
      <c r="IK132" s="248"/>
      <c r="IL132" s="248"/>
      <c r="IM132" s="248"/>
      <c r="IN132" s="248"/>
      <c r="IO132" s="248"/>
      <c r="IP132" s="248"/>
      <c r="IQ132" s="248"/>
      <c r="IR132" s="248"/>
      <c r="IS132" s="248"/>
      <c r="IT132" s="248"/>
      <c r="IU132" s="248"/>
      <c r="IV132" s="248"/>
      <c r="IW132" s="248"/>
    </row>
    <row r="133" customFormat="false" ht="25.5" hidden="false" customHeight="false" outlineLevel="0" collapsed="false">
      <c r="A133" s="155" t="n">
        <v>37036</v>
      </c>
      <c r="B133" s="125" t="s">
        <v>156</v>
      </c>
      <c r="C133" s="123" t="s">
        <v>599</v>
      </c>
      <c r="D133" s="125" t="s">
        <v>162</v>
      </c>
      <c r="E133" s="125" t="s">
        <v>156</v>
      </c>
      <c r="F133" s="125" t="s">
        <v>600</v>
      </c>
      <c r="G133" s="125" t="s">
        <v>36</v>
      </c>
      <c r="H133" s="125" t="s">
        <v>204</v>
      </c>
      <c r="I133" s="106" t="s">
        <v>71</v>
      </c>
      <c r="J133" s="106" t="s">
        <v>71</v>
      </c>
      <c r="K133" s="107" t="n">
        <v>37025</v>
      </c>
      <c r="L133" s="253" t="s">
        <v>601</v>
      </c>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c r="BS133" s="248"/>
      <c r="BT133" s="248"/>
      <c r="BU133" s="248"/>
      <c r="BV133" s="248"/>
      <c r="BW133" s="248"/>
      <c r="BX133" s="248"/>
      <c r="BY133" s="248"/>
      <c r="BZ133" s="248"/>
      <c r="CA133" s="248"/>
      <c r="CB133" s="248"/>
      <c r="CC133" s="248"/>
      <c r="CD133" s="248"/>
      <c r="CE133" s="248"/>
      <c r="CF133" s="248"/>
      <c r="CG133" s="248"/>
      <c r="CH133" s="248"/>
      <c r="CI133" s="248"/>
      <c r="CJ133" s="248"/>
      <c r="CK133" s="248"/>
      <c r="CL133" s="248"/>
      <c r="CM133" s="248"/>
      <c r="CN133" s="248"/>
      <c r="CO133" s="248"/>
      <c r="CP133" s="248"/>
      <c r="CQ133" s="248"/>
      <c r="CR133" s="248"/>
      <c r="CS133" s="248"/>
      <c r="CT133" s="248"/>
      <c r="CU133" s="248"/>
      <c r="CV133" s="248"/>
      <c r="CW133" s="248"/>
      <c r="CX133" s="248"/>
      <c r="CY133" s="248"/>
      <c r="CZ133" s="248"/>
      <c r="DA133" s="248"/>
      <c r="DB133" s="248"/>
      <c r="DC133" s="248"/>
      <c r="DD133" s="248"/>
      <c r="DE133" s="248"/>
      <c r="DF133" s="248"/>
      <c r="DG133" s="248"/>
      <c r="DH133" s="248"/>
      <c r="DI133" s="248"/>
      <c r="DJ133" s="248"/>
      <c r="DK133" s="248"/>
      <c r="DL133" s="248"/>
      <c r="DM133" s="248"/>
      <c r="DN133" s="248"/>
      <c r="DO133" s="248"/>
      <c r="DP133" s="248"/>
      <c r="DQ133" s="248"/>
      <c r="DR133" s="248"/>
      <c r="DS133" s="248"/>
      <c r="DT133" s="248"/>
      <c r="DU133" s="248"/>
      <c r="DV133" s="248"/>
      <c r="DW133" s="248"/>
      <c r="DX133" s="248"/>
      <c r="DY133" s="248"/>
      <c r="DZ133" s="248"/>
      <c r="EA133" s="248"/>
      <c r="EB133" s="248"/>
      <c r="EC133" s="248"/>
      <c r="ED133" s="248"/>
      <c r="EE133" s="248"/>
      <c r="EF133" s="248"/>
      <c r="EG133" s="248"/>
      <c r="EH133" s="248"/>
      <c r="EI133" s="248"/>
      <c r="EJ133" s="248"/>
      <c r="EK133" s="248"/>
      <c r="EL133" s="248"/>
      <c r="EM133" s="248"/>
      <c r="EN133" s="248"/>
      <c r="EO133" s="248"/>
      <c r="EP133" s="248"/>
      <c r="EQ133" s="248"/>
      <c r="ER133" s="248"/>
      <c r="ES133" s="248"/>
      <c r="ET133" s="248"/>
      <c r="EU133" s="248"/>
      <c r="EV133" s="248"/>
      <c r="EW133" s="248"/>
      <c r="EX133" s="248"/>
      <c r="EY133" s="248"/>
      <c r="EZ133" s="248"/>
      <c r="FA133" s="248"/>
      <c r="FB133" s="248"/>
      <c r="FC133" s="248"/>
      <c r="FD133" s="248"/>
      <c r="FE133" s="248"/>
      <c r="FF133" s="248"/>
      <c r="FG133" s="248"/>
      <c r="FH133" s="248"/>
      <c r="FI133" s="248"/>
      <c r="FJ133" s="248"/>
      <c r="FK133" s="248"/>
      <c r="FL133" s="248"/>
      <c r="FM133" s="248"/>
      <c r="FN133" s="248"/>
      <c r="FO133" s="248"/>
      <c r="FP133" s="248"/>
      <c r="FQ133" s="248"/>
      <c r="FR133" s="248"/>
      <c r="FS133" s="248"/>
      <c r="FT133" s="248"/>
      <c r="FU133" s="248"/>
      <c r="FV133" s="248"/>
      <c r="FW133" s="248"/>
      <c r="FX133" s="248"/>
      <c r="FY133" s="248"/>
      <c r="FZ133" s="248"/>
      <c r="GA133" s="248"/>
      <c r="GB133" s="248"/>
      <c r="GC133" s="248"/>
      <c r="GD133" s="248"/>
      <c r="GE133" s="248"/>
      <c r="GF133" s="248"/>
      <c r="GG133" s="248"/>
      <c r="GH133" s="248"/>
      <c r="GI133" s="248"/>
      <c r="GJ133" s="248"/>
      <c r="GK133" s="248"/>
      <c r="GL133" s="248"/>
      <c r="GM133" s="248"/>
      <c r="GN133" s="248"/>
      <c r="GO133" s="248"/>
      <c r="GP133" s="248"/>
      <c r="GQ133" s="248"/>
      <c r="GR133" s="248"/>
      <c r="GS133" s="248"/>
      <c r="GT133" s="248"/>
      <c r="GU133" s="248"/>
      <c r="GV133" s="248"/>
      <c r="GW133" s="248"/>
      <c r="GX133" s="248"/>
      <c r="GY133" s="248"/>
      <c r="GZ133" s="248"/>
      <c r="HA133" s="248"/>
      <c r="HB133" s="248"/>
      <c r="HC133" s="248"/>
      <c r="HD133" s="248"/>
      <c r="HE133" s="248"/>
      <c r="HF133" s="248"/>
      <c r="HG133" s="248"/>
      <c r="HH133" s="248"/>
      <c r="HI133" s="248"/>
      <c r="HJ133" s="248"/>
      <c r="HK133" s="248"/>
      <c r="HL133" s="248"/>
      <c r="HM133" s="248"/>
      <c r="HN133" s="248"/>
      <c r="HO133" s="248"/>
      <c r="HP133" s="248"/>
      <c r="HQ133" s="248"/>
      <c r="HR133" s="248"/>
      <c r="HS133" s="248"/>
      <c r="HT133" s="248"/>
      <c r="HU133" s="248"/>
      <c r="HV133" s="248"/>
      <c r="HW133" s="248"/>
      <c r="HX133" s="248"/>
      <c r="HY133" s="248"/>
      <c r="HZ133" s="248"/>
      <c r="IA133" s="248"/>
      <c r="IB133" s="248"/>
      <c r="IC133" s="248"/>
      <c r="ID133" s="248"/>
      <c r="IE133" s="248"/>
      <c r="IF133" s="248"/>
      <c r="IG133" s="248"/>
      <c r="IH133" s="248"/>
      <c r="II133" s="248"/>
      <c r="IJ133" s="248"/>
      <c r="IK133" s="248"/>
      <c r="IL133" s="248"/>
      <c r="IM133" s="248"/>
      <c r="IN133" s="248"/>
      <c r="IO133" s="248"/>
      <c r="IP133" s="248"/>
      <c r="IQ133" s="248"/>
      <c r="IR133" s="248"/>
      <c r="IS133" s="248"/>
      <c r="IT133" s="248"/>
      <c r="IU133" s="248"/>
      <c r="IV133" s="248"/>
      <c r="IW133" s="248"/>
    </row>
    <row r="134" customFormat="false" ht="25.5" hidden="false" customHeight="false" outlineLevel="0" collapsed="false">
      <c r="A134" s="155" t="n">
        <v>37036</v>
      </c>
      <c r="B134" s="125" t="s">
        <v>156</v>
      </c>
      <c r="C134" s="123" t="s">
        <v>602</v>
      </c>
      <c r="D134" s="125" t="s">
        <v>162</v>
      </c>
      <c r="E134" s="125" t="s">
        <v>156</v>
      </c>
      <c r="F134" s="125" t="s">
        <v>600</v>
      </c>
      <c r="G134" s="125" t="s">
        <v>36</v>
      </c>
      <c r="H134" s="125" t="s">
        <v>204</v>
      </c>
      <c r="I134" s="106" t="s">
        <v>71</v>
      </c>
      <c r="J134" s="106" t="s">
        <v>71</v>
      </c>
      <c r="K134" s="107" t="n">
        <v>37025</v>
      </c>
      <c r="L134" s="253" t="s">
        <v>601</v>
      </c>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c r="BS134" s="248"/>
      <c r="BT134" s="248"/>
      <c r="BU134" s="248"/>
      <c r="BV134" s="248"/>
      <c r="BW134" s="248"/>
      <c r="BX134" s="248"/>
      <c r="BY134" s="248"/>
      <c r="BZ134" s="248"/>
      <c r="CA134" s="248"/>
      <c r="CB134" s="248"/>
      <c r="CC134" s="248"/>
      <c r="CD134" s="248"/>
      <c r="CE134" s="248"/>
      <c r="CF134" s="248"/>
      <c r="CG134" s="248"/>
      <c r="CH134" s="248"/>
      <c r="CI134" s="248"/>
      <c r="CJ134" s="248"/>
      <c r="CK134" s="248"/>
      <c r="CL134" s="248"/>
      <c r="CM134" s="248"/>
      <c r="CN134" s="248"/>
      <c r="CO134" s="248"/>
      <c r="CP134" s="248"/>
      <c r="CQ134" s="248"/>
      <c r="CR134" s="248"/>
      <c r="CS134" s="248"/>
      <c r="CT134" s="248"/>
      <c r="CU134" s="248"/>
      <c r="CV134" s="248"/>
      <c r="CW134" s="248"/>
      <c r="CX134" s="248"/>
      <c r="CY134" s="248"/>
      <c r="CZ134" s="248"/>
      <c r="DA134" s="248"/>
      <c r="DB134" s="248"/>
      <c r="DC134" s="248"/>
      <c r="DD134" s="248"/>
      <c r="DE134" s="248"/>
      <c r="DF134" s="248"/>
      <c r="DG134" s="248"/>
      <c r="DH134" s="248"/>
      <c r="DI134" s="248"/>
      <c r="DJ134" s="248"/>
      <c r="DK134" s="248"/>
      <c r="DL134" s="248"/>
      <c r="DM134" s="248"/>
      <c r="DN134" s="248"/>
      <c r="DO134" s="248"/>
      <c r="DP134" s="248"/>
      <c r="DQ134" s="248"/>
      <c r="DR134" s="248"/>
      <c r="DS134" s="248"/>
      <c r="DT134" s="248"/>
      <c r="DU134" s="248"/>
      <c r="DV134" s="248"/>
      <c r="DW134" s="248"/>
      <c r="DX134" s="248"/>
      <c r="DY134" s="248"/>
      <c r="DZ134" s="248"/>
      <c r="EA134" s="248"/>
      <c r="EB134" s="248"/>
      <c r="EC134" s="248"/>
      <c r="ED134" s="248"/>
      <c r="EE134" s="248"/>
      <c r="EF134" s="248"/>
      <c r="EG134" s="248"/>
      <c r="EH134" s="248"/>
      <c r="EI134" s="248"/>
      <c r="EJ134" s="248"/>
      <c r="EK134" s="248"/>
      <c r="EL134" s="248"/>
      <c r="EM134" s="248"/>
      <c r="EN134" s="248"/>
      <c r="EO134" s="248"/>
      <c r="EP134" s="248"/>
      <c r="EQ134" s="248"/>
      <c r="ER134" s="248"/>
      <c r="ES134" s="248"/>
      <c r="ET134" s="248"/>
      <c r="EU134" s="248"/>
      <c r="EV134" s="248"/>
      <c r="EW134" s="248"/>
      <c r="EX134" s="248"/>
      <c r="EY134" s="248"/>
      <c r="EZ134" s="248"/>
      <c r="FA134" s="248"/>
      <c r="FB134" s="248"/>
      <c r="FC134" s="248"/>
      <c r="FD134" s="248"/>
      <c r="FE134" s="248"/>
      <c r="FF134" s="248"/>
      <c r="FG134" s="248"/>
      <c r="FH134" s="248"/>
      <c r="FI134" s="248"/>
      <c r="FJ134" s="248"/>
      <c r="FK134" s="248"/>
      <c r="FL134" s="248"/>
      <c r="FM134" s="248"/>
      <c r="FN134" s="248"/>
      <c r="FO134" s="248"/>
      <c r="FP134" s="248"/>
      <c r="FQ134" s="248"/>
      <c r="FR134" s="248"/>
      <c r="FS134" s="248"/>
      <c r="FT134" s="248"/>
      <c r="FU134" s="248"/>
      <c r="FV134" s="248"/>
      <c r="FW134" s="248"/>
      <c r="FX134" s="248"/>
      <c r="FY134" s="248"/>
      <c r="FZ134" s="248"/>
      <c r="GA134" s="248"/>
      <c r="GB134" s="248"/>
      <c r="GC134" s="248"/>
      <c r="GD134" s="248"/>
      <c r="GE134" s="248"/>
      <c r="GF134" s="248"/>
      <c r="GG134" s="248"/>
      <c r="GH134" s="248"/>
      <c r="GI134" s="248"/>
      <c r="GJ134" s="248"/>
      <c r="GK134" s="248"/>
      <c r="GL134" s="248"/>
      <c r="GM134" s="248"/>
      <c r="GN134" s="248"/>
      <c r="GO134" s="248"/>
      <c r="GP134" s="248"/>
      <c r="GQ134" s="248"/>
      <c r="GR134" s="248"/>
      <c r="GS134" s="248"/>
      <c r="GT134" s="248"/>
      <c r="GU134" s="248"/>
      <c r="GV134" s="248"/>
      <c r="GW134" s="248"/>
      <c r="GX134" s="248"/>
      <c r="GY134" s="248"/>
      <c r="GZ134" s="248"/>
      <c r="HA134" s="248"/>
      <c r="HB134" s="248"/>
      <c r="HC134" s="248"/>
      <c r="HD134" s="248"/>
      <c r="HE134" s="248"/>
      <c r="HF134" s="248"/>
      <c r="HG134" s="248"/>
      <c r="HH134" s="248"/>
      <c r="HI134" s="248"/>
      <c r="HJ134" s="248"/>
      <c r="HK134" s="248"/>
      <c r="HL134" s="248"/>
      <c r="HM134" s="248"/>
      <c r="HN134" s="248"/>
      <c r="HO134" s="248"/>
      <c r="HP134" s="248"/>
      <c r="HQ134" s="248"/>
      <c r="HR134" s="248"/>
      <c r="HS134" s="248"/>
      <c r="HT134" s="248"/>
      <c r="HU134" s="248"/>
      <c r="HV134" s="248"/>
      <c r="HW134" s="248"/>
      <c r="HX134" s="248"/>
      <c r="HY134" s="248"/>
      <c r="HZ134" s="248"/>
      <c r="IA134" s="248"/>
      <c r="IB134" s="248"/>
      <c r="IC134" s="248"/>
      <c r="ID134" s="248"/>
      <c r="IE134" s="248"/>
      <c r="IF134" s="248"/>
      <c r="IG134" s="248"/>
      <c r="IH134" s="248"/>
      <c r="II134" s="248"/>
      <c r="IJ134" s="248"/>
      <c r="IK134" s="248"/>
      <c r="IL134" s="248"/>
      <c r="IM134" s="248"/>
      <c r="IN134" s="248"/>
      <c r="IO134" s="248"/>
      <c r="IP134" s="248"/>
      <c r="IQ134" s="248"/>
      <c r="IR134" s="248"/>
      <c r="IS134" s="248"/>
      <c r="IT134" s="248"/>
      <c r="IU134" s="248"/>
      <c r="IV134" s="248"/>
      <c r="IW134" s="248"/>
    </row>
    <row r="135" customFormat="false" ht="12.75" hidden="false" customHeight="false" outlineLevel="0" collapsed="false">
      <c r="A135" s="155" t="n">
        <v>37036</v>
      </c>
      <c r="B135" s="125" t="s">
        <v>195</v>
      </c>
      <c r="C135" s="123" t="s">
        <v>603</v>
      </c>
      <c r="D135" s="125" t="s">
        <v>162</v>
      </c>
      <c r="E135" s="125" t="s">
        <v>195</v>
      </c>
      <c r="F135" s="125" t="s">
        <v>201</v>
      </c>
      <c r="G135" s="125" t="s">
        <v>36</v>
      </c>
      <c r="H135" s="125" t="s">
        <v>168</v>
      </c>
      <c r="I135" s="106" t="s">
        <v>71</v>
      </c>
      <c r="J135" s="106" t="s">
        <v>71</v>
      </c>
      <c r="K135" s="132" t="n">
        <v>37032</v>
      </c>
      <c r="L135" s="129" t="s">
        <v>604</v>
      </c>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c r="BS135" s="248"/>
      <c r="BT135" s="248"/>
      <c r="BU135" s="248"/>
      <c r="BV135" s="248"/>
      <c r="BW135" s="248"/>
      <c r="BX135" s="248"/>
      <c r="BY135" s="248"/>
      <c r="BZ135" s="248"/>
      <c r="CA135" s="248"/>
      <c r="CB135" s="248"/>
      <c r="CC135" s="248"/>
      <c r="CD135" s="248"/>
      <c r="CE135" s="248"/>
      <c r="CF135" s="248"/>
      <c r="CG135" s="248"/>
      <c r="CH135" s="248"/>
      <c r="CI135" s="248"/>
      <c r="CJ135" s="248"/>
      <c r="CK135" s="248"/>
      <c r="CL135" s="248"/>
      <c r="CM135" s="248"/>
      <c r="CN135" s="248"/>
      <c r="CO135" s="248"/>
      <c r="CP135" s="248"/>
      <c r="CQ135" s="248"/>
      <c r="CR135" s="248"/>
      <c r="CS135" s="248"/>
      <c r="CT135" s="248"/>
      <c r="CU135" s="248"/>
      <c r="CV135" s="248"/>
      <c r="CW135" s="248"/>
      <c r="CX135" s="248"/>
      <c r="CY135" s="248"/>
      <c r="CZ135" s="248"/>
      <c r="DA135" s="248"/>
      <c r="DB135" s="248"/>
      <c r="DC135" s="248"/>
      <c r="DD135" s="248"/>
      <c r="DE135" s="248"/>
      <c r="DF135" s="248"/>
      <c r="DG135" s="248"/>
      <c r="DH135" s="248"/>
      <c r="DI135" s="248"/>
      <c r="DJ135" s="248"/>
      <c r="DK135" s="248"/>
      <c r="DL135" s="248"/>
      <c r="DM135" s="248"/>
      <c r="DN135" s="248"/>
      <c r="DO135" s="248"/>
      <c r="DP135" s="248"/>
      <c r="DQ135" s="248"/>
      <c r="DR135" s="248"/>
      <c r="DS135" s="248"/>
      <c r="DT135" s="248"/>
      <c r="DU135" s="248"/>
      <c r="DV135" s="248"/>
      <c r="DW135" s="248"/>
      <c r="DX135" s="248"/>
      <c r="DY135" s="248"/>
      <c r="DZ135" s="248"/>
      <c r="EA135" s="248"/>
      <c r="EB135" s="248"/>
      <c r="EC135" s="248"/>
      <c r="ED135" s="248"/>
      <c r="EE135" s="248"/>
      <c r="EF135" s="248"/>
      <c r="EG135" s="248"/>
      <c r="EH135" s="248"/>
      <c r="EI135" s="248"/>
      <c r="EJ135" s="248"/>
      <c r="EK135" s="248"/>
      <c r="EL135" s="248"/>
      <c r="EM135" s="248"/>
      <c r="EN135" s="248"/>
      <c r="EO135" s="248"/>
      <c r="EP135" s="248"/>
      <c r="EQ135" s="248"/>
      <c r="ER135" s="248"/>
      <c r="ES135" s="248"/>
      <c r="ET135" s="248"/>
      <c r="EU135" s="248"/>
      <c r="EV135" s="248"/>
      <c r="EW135" s="248"/>
      <c r="EX135" s="248"/>
      <c r="EY135" s="248"/>
      <c r="EZ135" s="248"/>
      <c r="FA135" s="248"/>
      <c r="FB135" s="248"/>
      <c r="FC135" s="248"/>
      <c r="FD135" s="248"/>
      <c r="FE135" s="248"/>
      <c r="FF135" s="248"/>
      <c r="FG135" s="248"/>
      <c r="FH135" s="248"/>
      <c r="FI135" s="248"/>
      <c r="FJ135" s="248"/>
      <c r="FK135" s="248"/>
      <c r="FL135" s="248"/>
      <c r="FM135" s="248"/>
      <c r="FN135" s="248"/>
      <c r="FO135" s="248"/>
      <c r="FP135" s="248"/>
      <c r="FQ135" s="248"/>
      <c r="FR135" s="248"/>
      <c r="FS135" s="248"/>
      <c r="FT135" s="248"/>
      <c r="FU135" s="248"/>
      <c r="FV135" s="248"/>
      <c r="FW135" s="248"/>
      <c r="FX135" s="248"/>
      <c r="FY135" s="248"/>
      <c r="FZ135" s="248"/>
      <c r="GA135" s="248"/>
      <c r="GB135" s="248"/>
      <c r="GC135" s="248"/>
      <c r="GD135" s="248"/>
      <c r="GE135" s="248"/>
      <c r="GF135" s="248"/>
      <c r="GG135" s="248"/>
      <c r="GH135" s="248"/>
      <c r="GI135" s="248"/>
      <c r="GJ135" s="248"/>
      <c r="GK135" s="248"/>
      <c r="GL135" s="248"/>
      <c r="GM135" s="248"/>
      <c r="GN135" s="248"/>
      <c r="GO135" s="248"/>
      <c r="GP135" s="248"/>
      <c r="GQ135" s="248"/>
      <c r="GR135" s="248"/>
      <c r="GS135" s="248"/>
      <c r="GT135" s="248"/>
      <c r="GU135" s="248"/>
      <c r="GV135" s="248"/>
      <c r="GW135" s="248"/>
      <c r="GX135" s="248"/>
      <c r="GY135" s="248"/>
      <c r="GZ135" s="248"/>
      <c r="HA135" s="248"/>
      <c r="HB135" s="248"/>
      <c r="HC135" s="248"/>
      <c r="HD135" s="248"/>
      <c r="HE135" s="248"/>
      <c r="HF135" s="248"/>
      <c r="HG135" s="248"/>
      <c r="HH135" s="248"/>
      <c r="HI135" s="248"/>
      <c r="HJ135" s="248"/>
      <c r="HK135" s="248"/>
      <c r="HL135" s="248"/>
      <c r="HM135" s="248"/>
      <c r="HN135" s="248"/>
      <c r="HO135" s="248"/>
      <c r="HP135" s="248"/>
      <c r="HQ135" s="248"/>
      <c r="HR135" s="248"/>
      <c r="HS135" s="248"/>
      <c r="HT135" s="248"/>
      <c r="HU135" s="248"/>
      <c r="HV135" s="248"/>
      <c r="HW135" s="248"/>
      <c r="HX135" s="248"/>
      <c r="HY135" s="248"/>
      <c r="HZ135" s="248"/>
      <c r="IA135" s="248"/>
      <c r="IB135" s="248"/>
      <c r="IC135" s="248"/>
      <c r="ID135" s="248"/>
      <c r="IE135" s="248"/>
      <c r="IF135" s="248"/>
      <c r="IG135" s="248"/>
      <c r="IH135" s="248"/>
      <c r="II135" s="248"/>
      <c r="IJ135" s="248"/>
      <c r="IK135" s="248"/>
      <c r="IL135" s="248"/>
      <c r="IM135" s="248"/>
      <c r="IN135" s="248"/>
      <c r="IO135" s="248"/>
      <c r="IP135" s="248"/>
      <c r="IQ135" s="248"/>
      <c r="IR135" s="248"/>
      <c r="IS135" s="248"/>
      <c r="IT135" s="248"/>
      <c r="IU135" s="248"/>
      <c r="IV135" s="248"/>
      <c r="IW135" s="248"/>
    </row>
    <row r="136" customFormat="false" ht="25.5" hidden="false" customHeight="false" outlineLevel="0" collapsed="false">
      <c r="A136" s="155" t="n">
        <v>37036</v>
      </c>
      <c r="B136" s="125" t="s">
        <v>206</v>
      </c>
      <c r="C136" s="123" t="s">
        <v>605</v>
      </c>
      <c r="D136" s="125" t="s">
        <v>162</v>
      </c>
      <c r="E136" s="125"/>
      <c r="F136" s="125" t="s">
        <v>606</v>
      </c>
      <c r="G136" s="125" t="s">
        <v>36</v>
      </c>
      <c r="H136" s="125" t="s">
        <v>472</v>
      </c>
      <c r="I136" s="106" t="s">
        <v>71</v>
      </c>
      <c r="J136" s="106" t="s">
        <v>71</v>
      </c>
      <c r="K136" s="107"/>
      <c r="L136" s="253" t="s">
        <v>607</v>
      </c>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c r="BS136" s="248"/>
      <c r="BT136" s="248"/>
      <c r="BU136" s="248"/>
      <c r="BV136" s="248"/>
      <c r="BW136" s="248"/>
      <c r="BX136" s="248"/>
      <c r="BY136" s="248"/>
      <c r="BZ136" s="248"/>
      <c r="CA136" s="248"/>
      <c r="CB136" s="248"/>
      <c r="CC136" s="248"/>
      <c r="CD136" s="248"/>
      <c r="CE136" s="248"/>
      <c r="CF136" s="248"/>
      <c r="CG136" s="248"/>
      <c r="CH136" s="248"/>
      <c r="CI136" s="248"/>
      <c r="CJ136" s="248"/>
      <c r="CK136" s="248"/>
      <c r="CL136" s="248"/>
      <c r="CM136" s="248"/>
      <c r="CN136" s="248"/>
      <c r="CO136" s="248"/>
      <c r="CP136" s="248"/>
      <c r="CQ136" s="248"/>
      <c r="CR136" s="248"/>
      <c r="CS136" s="248"/>
      <c r="CT136" s="248"/>
      <c r="CU136" s="248"/>
      <c r="CV136" s="248"/>
      <c r="CW136" s="248"/>
      <c r="CX136" s="248"/>
      <c r="CY136" s="248"/>
      <c r="CZ136" s="248"/>
      <c r="DA136" s="248"/>
      <c r="DB136" s="248"/>
      <c r="DC136" s="248"/>
      <c r="DD136" s="248"/>
      <c r="DE136" s="248"/>
      <c r="DF136" s="248"/>
      <c r="DG136" s="248"/>
      <c r="DH136" s="248"/>
      <c r="DI136" s="248"/>
      <c r="DJ136" s="248"/>
      <c r="DK136" s="248"/>
      <c r="DL136" s="248"/>
      <c r="DM136" s="248"/>
      <c r="DN136" s="248"/>
      <c r="DO136" s="248"/>
      <c r="DP136" s="248"/>
      <c r="DQ136" s="248"/>
      <c r="DR136" s="248"/>
      <c r="DS136" s="248"/>
      <c r="DT136" s="248"/>
      <c r="DU136" s="248"/>
      <c r="DV136" s="248"/>
      <c r="DW136" s="248"/>
      <c r="DX136" s="248"/>
      <c r="DY136" s="248"/>
      <c r="DZ136" s="248"/>
      <c r="EA136" s="248"/>
      <c r="EB136" s="248"/>
      <c r="EC136" s="248"/>
      <c r="ED136" s="248"/>
      <c r="EE136" s="248"/>
      <c r="EF136" s="248"/>
      <c r="EG136" s="248"/>
      <c r="EH136" s="248"/>
      <c r="EI136" s="248"/>
      <c r="EJ136" s="248"/>
      <c r="EK136" s="248"/>
      <c r="EL136" s="248"/>
      <c r="EM136" s="248"/>
      <c r="EN136" s="248"/>
      <c r="EO136" s="248"/>
      <c r="EP136" s="248"/>
      <c r="EQ136" s="248"/>
      <c r="ER136" s="248"/>
      <c r="ES136" s="248"/>
      <c r="ET136" s="248"/>
      <c r="EU136" s="248"/>
      <c r="EV136" s="248"/>
      <c r="EW136" s="248"/>
      <c r="EX136" s="248"/>
      <c r="EY136" s="248"/>
      <c r="EZ136" s="248"/>
      <c r="FA136" s="248"/>
      <c r="FB136" s="248"/>
      <c r="FC136" s="248"/>
      <c r="FD136" s="248"/>
      <c r="FE136" s="248"/>
      <c r="FF136" s="248"/>
      <c r="FG136" s="248"/>
      <c r="FH136" s="248"/>
      <c r="FI136" s="248"/>
      <c r="FJ136" s="248"/>
      <c r="FK136" s="248"/>
      <c r="FL136" s="248"/>
      <c r="FM136" s="248"/>
      <c r="FN136" s="248"/>
      <c r="FO136" s="248"/>
      <c r="FP136" s="248"/>
      <c r="FQ136" s="248"/>
      <c r="FR136" s="248"/>
      <c r="FS136" s="248"/>
      <c r="FT136" s="248"/>
      <c r="FU136" s="248"/>
      <c r="FV136" s="248"/>
      <c r="FW136" s="248"/>
      <c r="FX136" s="248"/>
      <c r="FY136" s="248"/>
      <c r="FZ136" s="248"/>
      <c r="GA136" s="248"/>
      <c r="GB136" s="248"/>
      <c r="GC136" s="248"/>
      <c r="GD136" s="248"/>
      <c r="GE136" s="248"/>
      <c r="GF136" s="248"/>
      <c r="GG136" s="248"/>
      <c r="GH136" s="248"/>
      <c r="GI136" s="248"/>
      <c r="GJ136" s="248"/>
      <c r="GK136" s="248"/>
      <c r="GL136" s="248"/>
      <c r="GM136" s="248"/>
      <c r="GN136" s="248"/>
      <c r="GO136" s="248"/>
      <c r="GP136" s="248"/>
      <c r="GQ136" s="248"/>
      <c r="GR136" s="248"/>
      <c r="GS136" s="248"/>
      <c r="GT136" s="248"/>
      <c r="GU136" s="248"/>
      <c r="GV136" s="248"/>
      <c r="GW136" s="248"/>
      <c r="GX136" s="248"/>
      <c r="GY136" s="248"/>
      <c r="GZ136" s="248"/>
      <c r="HA136" s="248"/>
      <c r="HB136" s="248"/>
      <c r="HC136" s="248"/>
      <c r="HD136" s="248"/>
      <c r="HE136" s="248"/>
      <c r="HF136" s="248"/>
      <c r="HG136" s="248"/>
      <c r="HH136" s="248"/>
      <c r="HI136" s="248"/>
      <c r="HJ136" s="248"/>
      <c r="HK136" s="248"/>
      <c r="HL136" s="248"/>
      <c r="HM136" s="248"/>
      <c r="HN136" s="248"/>
      <c r="HO136" s="248"/>
      <c r="HP136" s="248"/>
      <c r="HQ136" s="248"/>
      <c r="HR136" s="248"/>
      <c r="HS136" s="248"/>
      <c r="HT136" s="248"/>
      <c r="HU136" s="248"/>
      <c r="HV136" s="248"/>
      <c r="HW136" s="248"/>
      <c r="HX136" s="248"/>
      <c r="HY136" s="248"/>
      <c r="HZ136" s="248"/>
      <c r="IA136" s="248"/>
      <c r="IB136" s="248"/>
      <c r="IC136" s="248"/>
      <c r="ID136" s="248"/>
      <c r="IE136" s="248"/>
      <c r="IF136" s="248"/>
      <c r="IG136" s="248"/>
      <c r="IH136" s="248"/>
      <c r="II136" s="248"/>
      <c r="IJ136" s="248"/>
      <c r="IK136" s="248"/>
      <c r="IL136" s="248"/>
      <c r="IM136" s="248"/>
      <c r="IN136" s="248"/>
      <c r="IO136" s="248"/>
      <c r="IP136" s="248"/>
      <c r="IQ136" s="248"/>
      <c r="IR136" s="248"/>
      <c r="IS136" s="248"/>
      <c r="IT136" s="248"/>
      <c r="IU136" s="248"/>
      <c r="IV136" s="248"/>
      <c r="IW136" s="248"/>
    </row>
    <row r="137" customFormat="false" ht="51" hidden="false" customHeight="false" outlineLevel="0" collapsed="false">
      <c r="A137" s="155" t="n">
        <v>37036</v>
      </c>
      <c r="B137" s="125" t="s">
        <v>291</v>
      </c>
      <c r="C137" s="123" t="s">
        <v>291</v>
      </c>
      <c r="D137" s="125" t="s">
        <v>162</v>
      </c>
      <c r="E137" s="125" t="s">
        <v>291</v>
      </c>
      <c r="F137" s="125" t="s">
        <v>608</v>
      </c>
      <c r="G137" s="125" t="s">
        <v>36</v>
      </c>
      <c r="H137" s="125" t="s">
        <v>163</v>
      </c>
      <c r="I137" s="106" t="s">
        <v>71</v>
      </c>
      <c r="J137" s="106" t="s">
        <v>71</v>
      </c>
      <c r="K137" s="132" t="n">
        <v>37032</v>
      </c>
      <c r="L137" s="253" t="s">
        <v>609</v>
      </c>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c r="BS137" s="248"/>
      <c r="BT137" s="248"/>
      <c r="BU137" s="248"/>
      <c r="BV137" s="248"/>
      <c r="BW137" s="248"/>
      <c r="BX137" s="248"/>
      <c r="BY137" s="248"/>
      <c r="BZ137" s="248"/>
      <c r="CA137" s="248"/>
      <c r="CB137" s="248"/>
      <c r="CC137" s="248"/>
      <c r="CD137" s="248"/>
      <c r="CE137" s="248"/>
      <c r="CF137" s="248"/>
      <c r="CG137" s="248"/>
      <c r="CH137" s="248"/>
      <c r="CI137" s="248"/>
      <c r="CJ137" s="248"/>
      <c r="CK137" s="248"/>
      <c r="CL137" s="248"/>
      <c r="CM137" s="248"/>
      <c r="CN137" s="248"/>
      <c r="CO137" s="248"/>
      <c r="CP137" s="248"/>
      <c r="CQ137" s="248"/>
      <c r="CR137" s="248"/>
      <c r="CS137" s="248"/>
      <c r="CT137" s="248"/>
      <c r="CU137" s="248"/>
      <c r="CV137" s="248"/>
      <c r="CW137" s="248"/>
      <c r="CX137" s="248"/>
      <c r="CY137" s="248"/>
      <c r="CZ137" s="248"/>
      <c r="DA137" s="248"/>
      <c r="DB137" s="248"/>
      <c r="DC137" s="248"/>
      <c r="DD137" s="248"/>
      <c r="DE137" s="248"/>
      <c r="DF137" s="248"/>
      <c r="DG137" s="248"/>
      <c r="DH137" s="248"/>
      <c r="DI137" s="248"/>
      <c r="DJ137" s="248"/>
      <c r="DK137" s="248"/>
      <c r="DL137" s="248"/>
      <c r="DM137" s="248"/>
      <c r="DN137" s="248"/>
      <c r="DO137" s="248"/>
      <c r="DP137" s="248"/>
      <c r="DQ137" s="248"/>
      <c r="DR137" s="248"/>
      <c r="DS137" s="248"/>
      <c r="DT137" s="248"/>
      <c r="DU137" s="248"/>
      <c r="DV137" s="248"/>
      <c r="DW137" s="248"/>
      <c r="DX137" s="248"/>
      <c r="DY137" s="248"/>
      <c r="DZ137" s="248"/>
      <c r="EA137" s="248"/>
      <c r="EB137" s="248"/>
      <c r="EC137" s="248"/>
      <c r="ED137" s="248"/>
      <c r="EE137" s="248"/>
      <c r="EF137" s="248"/>
      <c r="EG137" s="248"/>
      <c r="EH137" s="248"/>
      <c r="EI137" s="248"/>
      <c r="EJ137" s="248"/>
      <c r="EK137" s="248"/>
      <c r="EL137" s="248"/>
      <c r="EM137" s="248"/>
      <c r="EN137" s="248"/>
      <c r="EO137" s="248"/>
      <c r="EP137" s="248"/>
      <c r="EQ137" s="248"/>
      <c r="ER137" s="248"/>
      <c r="ES137" s="248"/>
      <c r="ET137" s="248"/>
      <c r="EU137" s="248"/>
      <c r="EV137" s="248"/>
      <c r="EW137" s="248"/>
      <c r="EX137" s="248"/>
      <c r="EY137" s="248"/>
      <c r="EZ137" s="248"/>
      <c r="FA137" s="248"/>
      <c r="FB137" s="248"/>
      <c r="FC137" s="248"/>
      <c r="FD137" s="248"/>
      <c r="FE137" s="248"/>
      <c r="FF137" s="248"/>
      <c r="FG137" s="248"/>
      <c r="FH137" s="248"/>
      <c r="FI137" s="248"/>
      <c r="FJ137" s="248"/>
      <c r="FK137" s="248"/>
      <c r="FL137" s="248"/>
      <c r="FM137" s="248"/>
      <c r="FN137" s="248"/>
      <c r="FO137" s="248"/>
      <c r="FP137" s="248"/>
      <c r="FQ137" s="248"/>
      <c r="FR137" s="248"/>
      <c r="FS137" s="248"/>
      <c r="FT137" s="248"/>
      <c r="FU137" s="248"/>
      <c r="FV137" s="248"/>
      <c r="FW137" s="248"/>
      <c r="FX137" s="248"/>
      <c r="FY137" s="248"/>
      <c r="FZ137" s="248"/>
      <c r="GA137" s="248"/>
      <c r="GB137" s="248"/>
      <c r="GC137" s="248"/>
      <c r="GD137" s="248"/>
      <c r="GE137" s="248"/>
      <c r="GF137" s="248"/>
      <c r="GG137" s="248"/>
      <c r="GH137" s="248"/>
      <c r="GI137" s="248"/>
      <c r="GJ137" s="248"/>
      <c r="GK137" s="248"/>
      <c r="GL137" s="248"/>
      <c r="GM137" s="248"/>
      <c r="GN137" s="248"/>
      <c r="GO137" s="248"/>
      <c r="GP137" s="248"/>
      <c r="GQ137" s="248"/>
      <c r="GR137" s="248"/>
      <c r="GS137" s="248"/>
      <c r="GT137" s="248"/>
      <c r="GU137" s="248"/>
      <c r="GV137" s="248"/>
      <c r="GW137" s="248"/>
      <c r="GX137" s="248"/>
      <c r="GY137" s="248"/>
      <c r="GZ137" s="248"/>
      <c r="HA137" s="248"/>
      <c r="HB137" s="248"/>
      <c r="HC137" s="248"/>
      <c r="HD137" s="248"/>
      <c r="HE137" s="248"/>
      <c r="HF137" s="248"/>
      <c r="HG137" s="248"/>
      <c r="HH137" s="248"/>
      <c r="HI137" s="248"/>
      <c r="HJ137" s="248"/>
      <c r="HK137" s="248"/>
      <c r="HL137" s="248"/>
      <c r="HM137" s="248"/>
      <c r="HN137" s="248"/>
      <c r="HO137" s="248"/>
      <c r="HP137" s="248"/>
      <c r="HQ137" s="248"/>
      <c r="HR137" s="248"/>
      <c r="HS137" s="248"/>
      <c r="HT137" s="248"/>
      <c r="HU137" s="248"/>
      <c r="HV137" s="248"/>
      <c r="HW137" s="248"/>
      <c r="HX137" s="248"/>
      <c r="HY137" s="248"/>
      <c r="HZ137" s="248"/>
      <c r="IA137" s="248"/>
      <c r="IB137" s="248"/>
      <c r="IC137" s="248"/>
      <c r="ID137" s="248"/>
      <c r="IE137" s="248"/>
      <c r="IF137" s="248"/>
      <c r="IG137" s="248"/>
      <c r="IH137" s="248"/>
      <c r="II137" s="248"/>
      <c r="IJ137" s="248"/>
      <c r="IK137" s="248"/>
      <c r="IL137" s="248"/>
      <c r="IM137" s="248"/>
      <c r="IN137" s="248"/>
      <c r="IO137" s="248"/>
      <c r="IP137" s="248"/>
      <c r="IQ137" s="248"/>
      <c r="IR137" s="248"/>
      <c r="IS137" s="248"/>
      <c r="IT137" s="248"/>
      <c r="IU137" s="248"/>
      <c r="IV137" s="248"/>
      <c r="IW137" s="248"/>
    </row>
    <row r="138" customFormat="false" ht="12.75" hidden="false" customHeight="false" outlineLevel="0" collapsed="false">
      <c r="A138" s="155" t="n">
        <v>37015</v>
      </c>
      <c r="B138" s="194" t="s">
        <v>195</v>
      </c>
      <c r="C138" s="239" t="s">
        <v>610</v>
      </c>
      <c r="D138" s="194" t="s">
        <v>541</v>
      </c>
      <c r="E138" s="194" t="s">
        <v>195</v>
      </c>
      <c r="F138" s="194" t="s">
        <v>597</v>
      </c>
      <c r="G138" s="194" t="s">
        <v>36</v>
      </c>
      <c r="H138" s="194" t="s">
        <v>611</v>
      </c>
      <c r="I138" s="183" t="s">
        <v>71</v>
      </c>
      <c r="J138" s="183" t="s">
        <v>71</v>
      </c>
      <c r="K138" s="254" t="n">
        <v>37019</v>
      </c>
      <c r="L138" s="255" t="s">
        <v>612</v>
      </c>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c r="BS138" s="248"/>
      <c r="BT138" s="248"/>
      <c r="BU138" s="248"/>
      <c r="BV138" s="248"/>
      <c r="BW138" s="248"/>
      <c r="BX138" s="248"/>
      <c r="BY138" s="248"/>
      <c r="BZ138" s="248"/>
      <c r="CA138" s="248"/>
      <c r="CB138" s="248"/>
      <c r="CC138" s="248"/>
      <c r="CD138" s="248"/>
      <c r="CE138" s="248"/>
      <c r="CF138" s="248"/>
      <c r="CG138" s="248"/>
      <c r="CH138" s="248"/>
      <c r="CI138" s="248"/>
      <c r="CJ138" s="248"/>
      <c r="CK138" s="248"/>
      <c r="CL138" s="248"/>
      <c r="CM138" s="248"/>
      <c r="CN138" s="248"/>
      <c r="CO138" s="248"/>
      <c r="CP138" s="248"/>
      <c r="CQ138" s="248"/>
      <c r="CR138" s="248"/>
      <c r="CS138" s="248"/>
      <c r="CT138" s="248"/>
      <c r="CU138" s="248"/>
      <c r="CV138" s="248"/>
      <c r="CW138" s="248"/>
      <c r="CX138" s="248"/>
      <c r="CY138" s="248"/>
      <c r="CZ138" s="248"/>
      <c r="DA138" s="248"/>
      <c r="DB138" s="248"/>
      <c r="DC138" s="248"/>
      <c r="DD138" s="248"/>
      <c r="DE138" s="248"/>
      <c r="DF138" s="248"/>
      <c r="DG138" s="248"/>
      <c r="DH138" s="248"/>
      <c r="DI138" s="248"/>
      <c r="DJ138" s="248"/>
      <c r="DK138" s="248"/>
      <c r="DL138" s="248"/>
      <c r="DM138" s="248"/>
      <c r="DN138" s="248"/>
      <c r="DO138" s="248"/>
      <c r="DP138" s="248"/>
      <c r="DQ138" s="248"/>
      <c r="DR138" s="248"/>
      <c r="DS138" s="248"/>
      <c r="DT138" s="248"/>
      <c r="DU138" s="248"/>
      <c r="DV138" s="248"/>
      <c r="DW138" s="248"/>
      <c r="DX138" s="248"/>
      <c r="DY138" s="248"/>
      <c r="DZ138" s="248"/>
      <c r="EA138" s="248"/>
      <c r="EB138" s="248"/>
      <c r="EC138" s="248"/>
      <c r="ED138" s="248"/>
      <c r="EE138" s="248"/>
      <c r="EF138" s="248"/>
      <c r="EG138" s="248"/>
      <c r="EH138" s="248"/>
      <c r="EI138" s="248"/>
      <c r="EJ138" s="248"/>
      <c r="EK138" s="248"/>
      <c r="EL138" s="248"/>
      <c r="EM138" s="248"/>
      <c r="EN138" s="248"/>
      <c r="EO138" s="248"/>
      <c r="EP138" s="248"/>
      <c r="EQ138" s="248"/>
      <c r="ER138" s="248"/>
      <c r="ES138" s="248"/>
      <c r="ET138" s="248"/>
      <c r="EU138" s="248"/>
      <c r="EV138" s="248"/>
      <c r="EW138" s="248"/>
      <c r="EX138" s="248"/>
      <c r="EY138" s="248"/>
      <c r="EZ138" s="248"/>
      <c r="FA138" s="248"/>
      <c r="FB138" s="248"/>
      <c r="FC138" s="248"/>
      <c r="FD138" s="248"/>
      <c r="FE138" s="248"/>
      <c r="FF138" s="248"/>
      <c r="FG138" s="248"/>
      <c r="FH138" s="248"/>
      <c r="FI138" s="248"/>
      <c r="FJ138" s="248"/>
      <c r="FK138" s="248"/>
      <c r="FL138" s="248"/>
      <c r="FM138" s="248"/>
      <c r="FN138" s="248"/>
      <c r="FO138" s="248"/>
      <c r="FP138" s="248"/>
      <c r="FQ138" s="248"/>
      <c r="FR138" s="248"/>
      <c r="FS138" s="248"/>
      <c r="FT138" s="248"/>
      <c r="FU138" s="248"/>
      <c r="FV138" s="248"/>
      <c r="FW138" s="248"/>
      <c r="FX138" s="248"/>
      <c r="FY138" s="248"/>
      <c r="FZ138" s="248"/>
      <c r="GA138" s="248"/>
      <c r="GB138" s="248"/>
      <c r="GC138" s="248"/>
      <c r="GD138" s="248"/>
      <c r="GE138" s="248"/>
      <c r="GF138" s="248"/>
      <c r="GG138" s="248"/>
      <c r="GH138" s="248"/>
      <c r="GI138" s="248"/>
      <c r="GJ138" s="248"/>
      <c r="GK138" s="248"/>
      <c r="GL138" s="248"/>
      <c r="GM138" s="248"/>
      <c r="GN138" s="248"/>
      <c r="GO138" s="248"/>
      <c r="GP138" s="248"/>
      <c r="GQ138" s="248"/>
      <c r="GR138" s="248"/>
      <c r="GS138" s="248"/>
      <c r="GT138" s="248"/>
      <c r="GU138" s="248"/>
      <c r="GV138" s="248"/>
      <c r="GW138" s="248"/>
      <c r="GX138" s="248"/>
      <c r="GY138" s="248"/>
      <c r="GZ138" s="248"/>
      <c r="HA138" s="248"/>
      <c r="HB138" s="248"/>
      <c r="HC138" s="248"/>
      <c r="HD138" s="248"/>
      <c r="HE138" s="248"/>
      <c r="HF138" s="248"/>
      <c r="HG138" s="248"/>
      <c r="HH138" s="248"/>
      <c r="HI138" s="248"/>
      <c r="HJ138" s="248"/>
      <c r="HK138" s="248"/>
      <c r="HL138" s="248"/>
      <c r="HM138" s="248"/>
      <c r="HN138" s="248"/>
      <c r="HO138" s="248"/>
      <c r="HP138" s="248"/>
      <c r="HQ138" s="248"/>
      <c r="HR138" s="248"/>
      <c r="HS138" s="248"/>
      <c r="HT138" s="248"/>
      <c r="HU138" s="248"/>
      <c r="HV138" s="248"/>
      <c r="HW138" s="248"/>
      <c r="HX138" s="248"/>
      <c r="HY138" s="248"/>
      <c r="HZ138" s="248"/>
      <c r="IA138" s="248"/>
      <c r="IB138" s="248"/>
      <c r="IC138" s="248"/>
      <c r="ID138" s="248"/>
      <c r="IE138" s="248"/>
      <c r="IF138" s="248"/>
      <c r="IG138" s="248"/>
      <c r="IH138" s="248"/>
      <c r="II138" s="248"/>
      <c r="IJ138" s="248"/>
      <c r="IK138" s="248"/>
      <c r="IL138" s="248"/>
      <c r="IM138" s="248"/>
      <c r="IN138" s="248"/>
      <c r="IO138" s="248"/>
      <c r="IP138" s="248"/>
      <c r="IQ138" s="248"/>
      <c r="IR138" s="248"/>
      <c r="IS138" s="248"/>
      <c r="IT138" s="248"/>
      <c r="IU138" s="248"/>
      <c r="IV138" s="248"/>
      <c r="IW138" s="248"/>
    </row>
    <row r="139" customFormat="false" ht="12.75" hidden="false" customHeight="false" outlineLevel="0" collapsed="false">
      <c r="A139" s="155" t="n">
        <v>37022</v>
      </c>
      <c r="B139" s="148" t="s">
        <v>613</v>
      </c>
      <c r="C139" s="241" t="s">
        <v>614</v>
      </c>
      <c r="D139" s="231" t="s">
        <v>162</v>
      </c>
      <c r="E139" s="231" t="s">
        <v>613</v>
      </c>
      <c r="F139" s="231" t="s">
        <v>563</v>
      </c>
      <c r="G139" s="231" t="s">
        <v>36</v>
      </c>
      <c r="H139" s="231" t="s">
        <v>611</v>
      </c>
      <c r="I139" s="183" t="s">
        <v>71</v>
      </c>
      <c r="J139" s="183" t="s">
        <v>71</v>
      </c>
      <c r="K139" s="256" t="n">
        <v>37019</v>
      </c>
      <c r="L139" s="257" t="s">
        <v>615</v>
      </c>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c r="BS139" s="248"/>
      <c r="BT139" s="248"/>
      <c r="BU139" s="248"/>
      <c r="BV139" s="248"/>
      <c r="BW139" s="248"/>
      <c r="BX139" s="248"/>
      <c r="BY139" s="248"/>
      <c r="BZ139" s="248"/>
      <c r="CA139" s="248"/>
      <c r="CB139" s="248"/>
      <c r="CC139" s="248"/>
      <c r="CD139" s="248"/>
      <c r="CE139" s="248"/>
      <c r="CF139" s="248"/>
      <c r="CG139" s="248"/>
      <c r="CH139" s="248"/>
      <c r="CI139" s="248"/>
      <c r="CJ139" s="248"/>
      <c r="CK139" s="248"/>
      <c r="CL139" s="248"/>
      <c r="CM139" s="248"/>
      <c r="CN139" s="248"/>
      <c r="CO139" s="248"/>
      <c r="CP139" s="248"/>
      <c r="CQ139" s="248"/>
      <c r="CR139" s="248"/>
      <c r="CS139" s="248"/>
      <c r="CT139" s="248"/>
      <c r="CU139" s="248"/>
      <c r="CV139" s="248"/>
      <c r="CW139" s="248"/>
      <c r="CX139" s="248"/>
      <c r="CY139" s="248"/>
      <c r="CZ139" s="248"/>
      <c r="DA139" s="248"/>
      <c r="DB139" s="248"/>
      <c r="DC139" s="248"/>
      <c r="DD139" s="248"/>
      <c r="DE139" s="248"/>
      <c r="DF139" s="248"/>
      <c r="DG139" s="248"/>
      <c r="DH139" s="248"/>
      <c r="DI139" s="248"/>
      <c r="DJ139" s="248"/>
      <c r="DK139" s="248"/>
      <c r="DL139" s="248"/>
      <c r="DM139" s="248"/>
      <c r="DN139" s="248"/>
      <c r="DO139" s="248"/>
      <c r="DP139" s="248"/>
      <c r="DQ139" s="248"/>
      <c r="DR139" s="248"/>
      <c r="DS139" s="248"/>
      <c r="DT139" s="248"/>
      <c r="DU139" s="248"/>
      <c r="DV139" s="248"/>
      <c r="DW139" s="248"/>
      <c r="DX139" s="248"/>
      <c r="DY139" s="248"/>
      <c r="DZ139" s="248"/>
      <c r="EA139" s="248"/>
      <c r="EB139" s="248"/>
      <c r="EC139" s="248"/>
      <c r="ED139" s="248"/>
      <c r="EE139" s="248"/>
      <c r="EF139" s="248"/>
      <c r="EG139" s="248"/>
      <c r="EH139" s="248"/>
      <c r="EI139" s="248"/>
      <c r="EJ139" s="248"/>
      <c r="EK139" s="248"/>
      <c r="EL139" s="248"/>
      <c r="EM139" s="248"/>
      <c r="EN139" s="248"/>
      <c r="EO139" s="248"/>
      <c r="EP139" s="248"/>
      <c r="EQ139" s="248"/>
      <c r="ER139" s="248"/>
      <c r="ES139" s="248"/>
      <c r="ET139" s="248"/>
      <c r="EU139" s="248"/>
      <c r="EV139" s="248"/>
      <c r="EW139" s="248"/>
      <c r="EX139" s="248"/>
      <c r="EY139" s="248"/>
      <c r="EZ139" s="248"/>
      <c r="FA139" s="248"/>
      <c r="FB139" s="248"/>
      <c r="FC139" s="248"/>
      <c r="FD139" s="248"/>
      <c r="FE139" s="248"/>
      <c r="FF139" s="248"/>
      <c r="FG139" s="248"/>
      <c r="FH139" s="248"/>
      <c r="FI139" s="248"/>
      <c r="FJ139" s="248"/>
      <c r="FK139" s="248"/>
      <c r="FL139" s="248"/>
      <c r="FM139" s="248"/>
      <c r="FN139" s="248"/>
      <c r="FO139" s="248"/>
      <c r="FP139" s="248"/>
      <c r="FQ139" s="248"/>
      <c r="FR139" s="248"/>
      <c r="FS139" s="248"/>
      <c r="FT139" s="248"/>
      <c r="FU139" s="248"/>
      <c r="FV139" s="248"/>
      <c r="FW139" s="248"/>
      <c r="FX139" s="248"/>
      <c r="FY139" s="248"/>
      <c r="FZ139" s="248"/>
      <c r="GA139" s="248"/>
      <c r="GB139" s="248"/>
      <c r="GC139" s="248"/>
      <c r="GD139" s="248"/>
      <c r="GE139" s="248"/>
      <c r="GF139" s="248"/>
      <c r="GG139" s="248"/>
      <c r="GH139" s="248"/>
      <c r="GI139" s="248"/>
      <c r="GJ139" s="248"/>
      <c r="GK139" s="248"/>
      <c r="GL139" s="248"/>
      <c r="GM139" s="248"/>
      <c r="GN139" s="248"/>
      <c r="GO139" s="248"/>
      <c r="GP139" s="248"/>
      <c r="GQ139" s="248"/>
      <c r="GR139" s="248"/>
      <c r="GS139" s="248"/>
      <c r="GT139" s="248"/>
      <c r="GU139" s="248"/>
      <c r="GV139" s="248"/>
      <c r="GW139" s="248"/>
      <c r="GX139" s="248"/>
      <c r="GY139" s="248"/>
      <c r="GZ139" s="248"/>
      <c r="HA139" s="248"/>
      <c r="HB139" s="248"/>
      <c r="HC139" s="248"/>
      <c r="HD139" s="248"/>
      <c r="HE139" s="248"/>
      <c r="HF139" s="248"/>
      <c r="HG139" s="248"/>
      <c r="HH139" s="248"/>
      <c r="HI139" s="248"/>
      <c r="HJ139" s="248"/>
      <c r="HK139" s="248"/>
      <c r="HL139" s="248"/>
      <c r="HM139" s="248"/>
      <c r="HN139" s="248"/>
      <c r="HO139" s="248"/>
      <c r="HP139" s="248"/>
      <c r="HQ139" s="248"/>
      <c r="HR139" s="248"/>
      <c r="HS139" s="248"/>
      <c r="HT139" s="248"/>
      <c r="HU139" s="248"/>
      <c r="HV139" s="248"/>
      <c r="HW139" s="248"/>
      <c r="HX139" s="248"/>
      <c r="HY139" s="248"/>
      <c r="HZ139" s="248"/>
      <c r="IA139" s="248"/>
      <c r="IB139" s="248"/>
      <c r="IC139" s="248"/>
      <c r="ID139" s="248"/>
      <c r="IE139" s="248"/>
      <c r="IF139" s="248"/>
      <c r="IG139" s="248"/>
      <c r="IH139" s="248"/>
      <c r="II139" s="248"/>
      <c r="IJ139" s="248"/>
      <c r="IK139" s="248"/>
      <c r="IL139" s="248"/>
      <c r="IM139" s="248"/>
      <c r="IN139" s="248"/>
      <c r="IO139" s="248"/>
      <c r="IP139" s="248"/>
      <c r="IQ139" s="248"/>
      <c r="IR139" s="248"/>
      <c r="IS139" s="248"/>
      <c r="IT139" s="248"/>
      <c r="IU139" s="248"/>
      <c r="IV139" s="248"/>
      <c r="IW139" s="248"/>
    </row>
    <row r="140" customFormat="false" ht="29.25" hidden="false" customHeight="true" outlineLevel="0" collapsed="false">
      <c r="A140" s="258" t="n">
        <v>37022</v>
      </c>
      <c r="B140" s="259" t="s">
        <v>605</v>
      </c>
      <c r="C140" s="259" t="s">
        <v>616</v>
      </c>
      <c r="D140" s="259" t="s">
        <v>162</v>
      </c>
      <c r="E140" s="260" t="s">
        <v>140</v>
      </c>
      <c r="F140" s="260" t="s">
        <v>606</v>
      </c>
      <c r="G140" s="260" t="s">
        <v>36</v>
      </c>
      <c r="H140" s="260" t="s">
        <v>523</v>
      </c>
      <c r="I140" s="212" t="s">
        <v>55</v>
      </c>
      <c r="J140" s="212" t="s">
        <v>71</v>
      </c>
      <c r="K140" s="167" t="s">
        <v>30</v>
      </c>
      <c r="L140" s="261" t="s">
        <v>617</v>
      </c>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A141" s="1"/>
      <c r="B141" s="1"/>
      <c r="C141" s="1"/>
      <c r="D141" s="1"/>
      <c r="E141" s="1"/>
      <c r="F141" s="1"/>
      <c r="G141" s="1"/>
      <c r="H141" s="1"/>
      <c r="I141" s="1"/>
      <c r="J141" s="1"/>
      <c r="K141" s="1"/>
      <c r="L141" s="1"/>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A142" s="1"/>
      <c r="B142" s="1"/>
      <c r="C142" s="1"/>
      <c r="D142" s="1"/>
      <c r="E142" s="1"/>
      <c r="F142" s="1"/>
      <c r="G142" s="1"/>
      <c r="H142" s="1"/>
      <c r="I142" s="1"/>
      <c r="J142" s="1"/>
      <c r="K142" s="1"/>
      <c r="L142" s="1"/>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A143" s="1"/>
      <c r="B143" s="1"/>
      <c r="C143" s="1"/>
      <c r="D143" s="1"/>
      <c r="E143" s="1"/>
      <c r="F143" s="1"/>
      <c r="G143" s="1"/>
      <c r="H143" s="1"/>
      <c r="I143" s="1"/>
      <c r="J143" s="1"/>
      <c r="K143" s="1"/>
      <c r="L143" s="1"/>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A144" s="1"/>
      <c r="B144" s="1"/>
      <c r="C144" s="1"/>
      <c r="D144" s="1"/>
      <c r="E144" s="1"/>
      <c r="F144" s="1"/>
      <c r="G144" s="1"/>
      <c r="H144" s="1"/>
      <c r="I144" s="1"/>
      <c r="J144" s="1"/>
      <c r="K144" s="1"/>
      <c r="L144" s="1"/>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A145" s="1"/>
      <c r="B145" s="1"/>
      <c r="C145" s="1"/>
      <c r="D145" s="1"/>
      <c r="E145" s="1"/>
      <c r="F145" s="1"/>
      <c r="G145" s="1"/>
      <c r="H145" s="1"/>
      <c r="I145" s="1"/>
      <c r="J145" s="1"/>
      <c r="K145" s="1"/>
      <c r="L145" s="1"/>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row r="658" customFormat="false" ht="12.75" hidden="false" customHeight="false" outlineLevel="0" collapsed="false">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c r="FO658" s="15"/>
      <c r="FP658" s="15"/>
      <c r="FQ658" s="15"/>
      <c r="FR658" s="15"/>
      <c r="FS658" s="15"/>
      <c r="FT658" s="15"/>
      <c r="FU658" s="15"/>
      <c r="FV658" s="15"/>
      <c r="FW658" s="15"/>
      <c r="FX658" s="15"/>
      <c r="FY658" s="15"/>
      <c r="FZ658" s="15"/>
      <c r="GA658" s="15"/>
      <c r="GB658" s="15"/>
      <c r="GC658" s="15"/>
      <c r="GD658" s="15"/>
      <c r="GE658" s="15"/>
      <c r="GF658" s="15"/>
      <c r="GG658" s="15"/>
      <c r="GH658" s="15"/>
      <c r="GI658" s="15"/>
      <c r="GJ658" s="15"/>
      <c r="GK658" s="15"/>
      <c r="GL658" s="15"/>
      <c r="GM658" s="15"/>
      <c r="GN658" s="15"/>
      <c r="GO658" s="15"/>
      <c r="GP658" s="15"/>
      <c r="GQ658" s="15"/>
      <c r="GR658" s="15"/>
      <c r="GS658" s="15"/>
      <c r="GT658" s="15"/>
      <c r="GU658" s="15"/>
      <c r="GV658" s="15"/>
      <c r="GW658" s="15"/>
      <c r="GX658" s="15"/>
      <c r="GY658" s="15"/>
      <c r="GZ658" s="15"/>
      <c r="HA658" s="15"/>
      <c r="HB658" s="15"/>
      <c r="HC658" s="15"/>
      <c r="HD658" s="15"/>
      <c r="HE658" s="15"/>
      <c r="HF658" s="15"/>
      <c r="HG658" s="15"/>
      <c r="HH658" s="15"/>
      <c r="HI658" s="15"/>
      <c r="HJ658" s="15"/>
      <c r="HK658" s="15"/>
      <c r="HL658" s="15"/>
      <c r="HM658" s="15"/>
      <c r="HN658" s="15"/>
      <c r="HO658" s="15"/>
      <c r="HP658" s="15"/>
      <c r="HQ658" s="15"/>
      <c r="HR658" s="15"/>
      <c r="HS658" s="15"/>
      <c r="HT658" s="15"/>
      <c r="HU658" s="15"/>
      <c r="HV658" s="15"/>
      <c r="HW658" s="15"/>
      <c r="HX658" s="15"/>
      <c r="HY658" s="15"/>
      <c r="HZ658" s="15"/>
      <c r="IA658" s="15"/>
      <c r="IB658" s="15"/>
      <c r="IC658" s="15"/>
      <c r="ID658" s="15"/>
      <c r="IE658" s="15"/>
      <c r="IF658" s="15"/>
      <c r="IG658" s="15"/>
      <c r="IH658" s="15"/>
      <c r="II658" s="15"/>
      <c r="IJ658" s="15"/>
      <c r="IK658" s="15"/>
      <c r="IL658" s="15"/>
      <c r="IM658" s="15"/>
      <c r="IN658" s="15"/>
      <c r="IO658" s="15"/>
      <c r="IP658" s="15"/>
      <c r="IQ658" s="15"/>
      <c r="IR658" s="15"/>
      <c r="IS658" s="15"/>
      <c r="IT658" s="15"/>
      <c r="IU658" s="15"/>
      <c r="IV658" s="15"/>
      <c r="IW658" s="15"/>
    </row>
    <row r="659" customFormat="false" ht="12.75" hidden="false" customHeight="false" outlineLevel="0" collapsed="false">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c r="FO659" s="15"/>
      <c r="FP659" s="15"/>
      <c r="FQ659" s="15"/>
      <c r="FR659" s="15"/>
      <c r="FS659" s="15"/>
      <c r="FT659" s="15"/>
      <c r="FU659" s="15"/>
      <c r="FV659" s="15"/>
      <c r="FW659" s="15"/>
      <c r="FX659" s="15"/>
      <c r="FY659" s="15"/>
      <c r="FZ659" s="15"/>
      <c r="GA659" s="15"/>
      <c r="GB659" s="15"/>
      <c r="GC659" s="15"/>
      <c r="GD659" s="15"/>
      <c r="GE659" s="15"/>
      <c r="GF659" s="15"/>
      <c r="GG659" s="15"/>
      <c r="GH659" s="15"/>
      <c r="GI659" s="15"/>
      <c r="GJ659" s="15"/>
      <c r="GK659" s="15"/>
      <c r="GL659" s="15"/>
      <c r="GM659" s="15"/>
      <c r="GN659" s="15"/>
      <c r="GO659" s="15"/>
      <c r="GP659" s="15"/>
      <c r="GQ659" s="15"/>
      <c r="GR659" s="15"/>
      <c r="GS659" s="15"/>
      <c r="GT659" s="15"/>
      <c r="GU659" s="15"/>
      <c r="GV659" s="15"/>
      <c r="GW659" s="15"/>
      <c r="GX659" s="15"/>
      <c r="GY659" s="15"/>
      <c r="GZ659" s="15"/>
      <c r="HA659" s="15"/>
      <c r="HB659" s="15"/>
      <c r="HC659" s="15"/>
      <c r="HD659" s="15"/>
      <c r="HE659" s="15"/>
      <c r="HF659" s="15"/>
      <c r="HG659" s="15"/>
      <c r="HH659" s="15"/>
      <c r="HI659" s="15"/>
      <c r="HJ659" s="15"/>
      <c r="HK659" s="15"/>
      <c r="HL659" s="15"/>
      <c r="HM659" s="15"/>
      <c r="HN659" s="15"/>
      <c r="HO659" s="15"/>
      <c r="HP659" s="15"/>
      <c r="HQ659" s="15"/>
      <c r="HR659" s="15"/>
      <c r="HS659" s="15"/>
      <c r="HT659" s="15"/>
      <c r="HU659" s="15"/>
      <c r="HV659" s="15"/>
      <c r="HW659" s="15"/>
      <c r="HX659" s="15"/>
      <c r="HY659" s="15"/>
      <c r="HZ659" s="15"/>
      <c r="IA659" s="15"/>
      <c r="IB659" s="15"/>
      <c r="IC659" s="15"/>
      <c r="ID659" s="15"/>
      <c r="IE659" s="15"/>
      <c r="IF659" s="15"/>
      <c r="IG659" s="15"/>
      <c r="IH659" s="15"/>
      <c r="II659" s="15"/>
      <c r="IJ659" s="15"/>
      <c r="IK659" s="15"/>
      <c r="IL659" s="15"/>
      <c r="IM659" s="15"/>
      <c r="IN659" s="15"/>
      <c r="IO659" s="15"/>
      <c r="IP659" s="15"/>
      <c r="IQ659" s="15"/>
      <c r="IR659" s="15"/>
      <c r="IS659" s="15"/>
      <c r="IT659" s="15"/>
      <c r="IU659" s="15"/>
      <c r="IV659" s="15"/>
      <c r="IW659" s="15"/>
    </row>
    <row r="660" customFormat="false" ht="12.75" hidden="false" customHeight="false" outlineLevel="0" collapsed="false">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c r="FO660" s="15"/>
      <c r="FP660" s="15"/>
      <c r="FQ660" s="15"/>
      <c r="FR660" s="15"/>
      <c r="FS660" s="15"/>
      <c r="FT660" s="15"/>
      <c r="FU660" s="15"/>
      <c r="FV660" s="15"/>
      <c r="FW660" s="15"/>
      <c r="FX660" s="15"/>
      <c r="FY660" s="15"/>
      <c r="FZ660" s="15"/>
      <c r="GA660" s="15"/>
      <c r="GB660" s="15"/>
      <c r="GC660" s="15"/>
      <c r="GD660" s="15"/>
      <c r="GE660" s="15"/>
      <c r="GF660" s="15"/>
      <c r="GG660" s="15"/>
      <c r="GH660" s="15"/>
      <c r="GI660" s="15"/>
      <c r="GJ660" s="15"/>
      <c r="GK660" s="15"/>
      <c r="GL660" s="15"/>
      <c r="GM660" s="15"/>
      <c r="GN660" s="15"/>
      <c r="GO660" s="15"/>
      <c r="GP660" s="15"/>
      <c r="GQ660" s="15"/>
      <c r="GR660" s="15"/>
      <c r="GS660" s="15"/>
      <c r="GT660" s="15"/>
      <c r="GU660" s="15"/>
      <c r="GV660" s="15"/>
      <c r="GW660" s="15"/>
      <c r="GX660" s="15"/>
      <c r="GY660" s="15"/>
      <c r="GZ660" s="15"/>
      <c r="HA660" s="15"/>
      <c r="HB660" s="15"/>
      <c r="HC660" s="15"/>
      <c r="HD660" s="15"/>
      <c r="HE660" s="15"/>
      <c r="HF660" s="15"/>
      <c r="HG660" s="15"/>
      <c r="HH660" s="15"/>
      <c r="HI660" s="15"/>
      <c r="HJ660" s="15"/>
      <c r="HK660" s="15"/>
      <c r="HL660" s="15"/>
      <c r="HM660" s="15"/>
      <c r="HN660" s="15"/>
      <c r="HO660" s="15"/>
      <c r="HP660" s="15"/>
      <c r="HQ660" s="15"/>
      <c r="HR660" s="15"/>
      <c r="HS660" s="15"/>
      <c r="HT660" s="15"/>
      <c r="HU660" s="15"/>
      <c r="HV660" s="15"/>
      <c r="HW660" s="15"/>
      <c r="HX660" s="15"/>
      <c r="HY660" s="15"/>
      <c r="HZ660" s="15"/>
      <c r="IA660" s="15"/>
      <c r="IB660" s="15"/>
      <c r="IC660" s="15"/>
      <c r="ID660" s="15"/>
      <c r="IE660" s="15"/>
      <c r="IF660" s="15"/>
      <c r="IG660" s="15"/>
      <c r="IH660" s="15"/>
      <c r="II660" s="15"/>
      <c r="IJ660" s="15"/>
      <c r="IK660" s="15"/>
      <c r="IL660" s="15"/>
      <c r="IM660" s="15"/>
      <c r="IN660" s="15"/>
      <c r="IO660" s="15"/>
      <c r="IP660" s="15"/>
      <c r="IQ660" s="15"/>
      <c r="IR660" s="15"/>
      <c r="IS660" s="15"/>
      <c r="IT660" s="15"/>
      <c r="IU660" s="15"/>
      <c r="IV660" s="15"/>
      <c r="IW660" s="15"/>
    </row>
    <row r="661" customFormat="false" ht="12.75" hidden="false" customHeight="false" outlineLevel="0" collapsed="false">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c r="FO661" s="15"/>
      <c r="FP661" s="15"/>
      <c r="FQ661" s="15"/>
      <c r="FR661" s="15"/>
      <c r="FS661" s="15"/>
      <c r="FT661" s="15"/>
      <c r="FU661" s="15"/>
      <c r="FV661" s="15"/>
      <c r="FW661" s="15"/>
      <c r="FX661" s="15"/>
      <c r="FY661" s="15"/>
      <c r="FZ661" s="15"/>
      <c r="GA661" s="15"/>
      <c r="GB661" s="15"/>
      <c r="GC661" s="15"/>
      <c r="GD661" s="15"/>
      <c r="GE661" s="15"/>
      <c r="GF661" s="15"/>
      <c r="GG661" s="15"/>
      <c r="GH661" s="15"/>
      <c r="GI661" s="15"/>
      <c r="GJ661" s="15"/>
      <c r="GK661" s="15"/>
      <c r="GL661" s="15"/>
      <c r="GM661" s="15"/>
      <c r="GN661" s="15"/>
      <c r="GO661" s="15"/>
      <c r="GP661" s="15"/>
      <c r="GQ661" s="15"/>
      <c r="GR661" s="15"/>
      <c r="GS661" s="15"/>
      <c r="GT661" s="15"/>
      <c r="GU661" s="15"/>
      <c r="GV661" s="15"/>
      <c r="GW661" s="15"/>
      <c r="GX661" s="15"/>
      <c r="GY661" s="15"/>
      <c r="GZ661" s="15"/>
      <c r="HA661" s="15"/>
      <c r="HB661" s="15"/>
      <c r="HC661" s="15"/>
      <c r="HD661" s="15"/>
      <c r="HE661" s="15"/>
      <c r="HF661" s="15"/>
      <c r="HG661" s="15"/>
      <c r="HH661" s="15"/>
      <c r="HI661" s="15"/>
      <c r="HJ661" s="15"/>
      <c r="HK661" s="15"/>
      <c r="HL661" s="15"/>
      <c r="HM661" s="15"/>
      <c r="HN661" s="15"/>
      <c r="HO661" s="15"/>
      <c r="HP661" s="15"/>
      <c r="HQ661" s="15"/>
      <c r="HR661" s="15"/>
      <c r="HS661" s="15"/>
      <c r="HT661" s="15"/>
      <c r="HU661" s="15"/>
      <c r="HV661" s="15"/>
      <c r="HW661" s="15"/>
      <c r="HX661" s="15"/>
      <c r="HY661" s="15"/>
      <c r="HZ661" s="15"/>
      <c r="IA661" s="15"/>
      <c r="IB661" s="15"/>
      <c r="IC661" s="15"/>
      <c r="ID661" s="15"/>
      <c r="IE661" s="15"/>
      <c r="IF661" s="15"/>
      <c r="IG661" s="15"/>
      <c r="IH661" s="15"/>
      <c r="II661" s="15"/>
      <c r="IJ661" s="15"/>
      <c r="IK661" s="15"/>
      <c r="IL661" s="15"/>
      <c r="IM661" s="15"/>
      <c r="IN661" s="15"/>
      <c r="IO661" s="15"/>
      <c r="IP661" s="15"/>
      <c r="IQ661" s="15"/>
      <c r="IR661" s="15"/>
      <c r="IS661" s="15"/>
      <c r="IT661" s="15"/>
      <c r="IU661" s="15"/>
      <c r="IV661" s="15"/>
      <c r="IW661" s="15"/>
    </row>
    <row r="662" customFormat="false" ht="12.75" hidden="false" customHeight="false" outlineLevel="0" collapsed="false">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c r="FO662" s="15"/>
      <c r="FP662" s="15"/>
      <c r="FQ662" s="15"/>
      <c r="FR662" s="15"/>
      <c r="FS662" s="15"/>
      <c r="FT662" s="15"/>
      <c r="FU662" s="15"/>
      <c r="FV662" s="15"/>
      <c r="FW662" s="15"/>
      <c r="FX662" s="15"/>
      <c r="FY662" s="15"/>
      <c r="FZ662" s="15"/>
      <c r="GA662" s="15"/>
      <c r="GB662" s="15"/>
      <c r="GC662" s="15"/>
      <c r="GD662" s="15"/>
      <c r="GE662" s="15"/>
      <c r="GF662" s="15"/>
      <c r="GG662" s="15"/>
      <c r="GH662" s="15"/>
      <c r="GI662" s="15"/>
      <c r="GJ662" s="15"/>
      <c r="GK662" s="15"/>
      <c r="GL662" s="15"/>
      <c r="GM662" s="15"/>
      <c r="GN662" s="15"/>
      <c r="GO662" s="15"/>
      <c r="GP662" s="15"/>
      <c r="GQ662" s="15"/>
      <c r="GR662" s="15"/>
      <c r="GS662" s="15"/>
      <c r="GT662" s="15"/>
      <c r="GU662" s="15"/>
      <c r="GV662" s="15"/>
      <c r="GW662" s="15"/>
      <c r="GX662" s="15"/>
      <c r="GY662" s="15"/>
      <c r="GZ662" s="15"/>
      <c r="HA662" s="15"/>
      <c r="HB662" s="15"/>
      <c r="HC662" s="15"/>
      <c r="HD662" s="15"/>
      <c r="HE662" s="15"/>
      <c r="HF662" s="15"/>
      <c r="HG662" s="15"/>
      <c r="HH662" s="15"/>
      <c r="HI662" s="15"/>
      <c r="HJ662" s="15"/>
      <c r="HK662" s="15"/>
      <c r="HL662" s="15"/>
      <c r="HM662" s="15"/>
      <c r="HN662" s="15"/>
      <c r="HO662" s="15"/>
      <c r="HP662" s="15"/>
      <c r="HQ662" s="15"/>
      <c r="HR662" s="15"/>
      <c r="HS662" s="15"/>
      <c r="HT662" s="15"/>
      <c r="HU662" s="15"/>
      <c r="HV662" s="15"/>
      <c r="HW662" s="15"/>
      <c r="HX662" s="15"/>
      <c r="HY662" s="15"/>
      <c r="HZ662" s="15"/>
      <c r="IA662" s="15"/>
      <c r="IB662" s="15"/>
      <c r="IC662" s="15"/>
      <c r="ID662" s="15"/>
      <c r="IE662" s="15"/>
      <c r="IF662" s="15"/>
      <c r="IG662" s="15"/>
      <c r="IH662" s="15"/>
      <c r="II662" s="15"/>
      <c r="IJ662" s="15"/>
      <c r="IK662" s="15"/>
      <c r="IL662" s="15"/>
      <c r="IM662" s="15"/>
      <c r="IN662" s="15"/>
      <c r="IO662" s="15"/>
      <c r="IP662" s="15"/>
      <c r="IQ662" s="15"/>
      <c r="IR662" s="15"/>
      <c r="IS662" s="15"/>
      <c r="IT662" s="15"/>
      <c r="IU662" s="15"/>
      <c r="IV662" s="15"/>
      <c r="IW662" s="15"/>
    </row>
    <row r="663" customFormat="false" ht="12.75" hidden="false" customHeight="false" outlineLevel="0" collapsed="false">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15"/>
      <c r="DP663" s="15"/>
      <c r="DQ663" s="15"/>
      <c r="DR663" s="15"/>
      <c r="DS663" s="15"/>
      <c r="DT663" s="15"/>
      <c r="DU663" s="15"/>
      <c r="DV663" s="15"/>
      <c r="DW663" s="15"/>
      <c r="DX663" s="15"/>
      <c r="DY663" s="15"/>
      <c r="DZ663" s="15"/>
      <c r="EA663" s="15"/>
      <c r="EB663" s="15"/>
      <c r="EC663" s="15"/>
      <c r="ED663" s="15"/>
      <c r="EE663" s="15"/>
      <c r="EF663" s="15"/>
      <c r="EG663" s="15"/>
      <c r="EH663" s="15"/>
      <c r="EI663" s="15"/>
      <c r="EJ663" s="15"/>
      <c r="EK663" s="15"/>
      <c r="EL663" s="15"/>
      <c r="EM663" s="15"/>
      <c r="EN663" s="15"/>
      <c r="EO663" s="15"/>
      <c r="EP663" s="15"/>
      <c r="EQ663" s="15"/>
      <c r="ER663" s="15"/>
      <c r="ES663" s="15"/>
      <c r="ET663" s="15"/>
      <c r="EU663" s="15"/>
      <c r="EV663" s="15"/>
      <c r="EW663" s="15"/>
      <c r="EX663" s="15"/>
      <c r="EY663" s="15"/>
      <c r="EZ663" s="15"/>
      <c r="FA663" s="15"/>
      <c r="FB663" s="15"/>
      <c r="FC663" s="15"/>
      <c r="FD663" s="15"/>
      <c r="FE663" s="15"/>
      <c r="FF663" s="15"/>
      <c r="FG663" s="15"/>
      <c r="FH663" s="15"/>
      <c r="FI663" s="15"/>
      <c r="FJ663" s="15"/>
      <c r="FK663" s="15"/>
      <c r="FL663" s="15"/>
      <c r="FM663" s="15"/>
      <c r="FN663" s="15"/>
      <c r="FO663" s="15"/>
      <c r="FP663" s="15"/>
      <c r="FQ663" s="15"/>
      <c r="FR663" s="15"/>
      <c r="FS663" s="15"/>
      <c r="FT663" s="15"/>
      <c r="FU663" s="15"/>
      <c r="FV663" s="15"/>
      <c r="FW663" s="15"/>
      <c r="FX663" s="15"/>
      <c r="FY663" s="15"/>
      <c r="FZ663" s="15"/>
      <c r="GA663" s="15"/>
      <c r="GB663" s="15"/>
      <c r="GC663" s="15"/>
      <c r="GD663" s="15"/>
      <c r="GE663" s="15"/>
      <c r="GF663" s="15"/>
      <c r="GG663" s="15"/>
      <c r="GH663" s="15"/>
      <c r="GI663" s="15"/>
      <c r="GJ663" s="15"/>
      <c r="GK663" s="15"/>
      <c r="GL663" s="15"/>
      <c r="GM663" s="15"/>
      <c r="GN663" s="15"/>
      <c r="GO663" s="15"/>
      <c r="GP663" s="15"/>
      <c r="GQ663" s="15"/>
      <c r="GR663" s="15"/>
      <c r="GS663" s="15"/>
      <c r="GT663" s="15"/>
      <c r="GU663" s="15"/>
      <c r="GV663" s="15"/>
      <c r="GW663" s="15"/>
      <c r="GX663" s="15"/>
      <c r="GY663" s="15"/>
      <c r="GZ663" s="15"/>
      <c r="HA663" s="15"/>
      <c r="HB663" s="15"/>
      <c r="HC663" s="15"/>
      <c r="HD663" s="15"/>
      <c r="HE663" s="15"/>
      <c r="HF663" s="15"/>
      <c r="HG663" s="15"/>
      <c r="HH663" s="15"/>
      <c r="HI663" s="15"/>
      <c r="HJ663" s="15"/>
      <c r="HK663" s="15"/>
      <c r="HL663" s="15"/>
      <c r="HM663" s="15"/>
      <c r="HN663" s="15"/>
      <c r="HO663" s="15"/>
      <c r="HP663" s="15"/>
      <c r="HQ663" s="15"/>
      <c r="HR663" s="15"/>
      <c r="HS663" s="15"/>
      <c r="HT663" s="15"/>
      <c r="HU663" s="15"/>
      <c r="HV663" s="15"/>
      <c r="HW663" s="15"/>
      <c r="HX663" s="15"/>
      <c r="HY663" s="15"/>
      <c r="HZ663" s="15"/>
      <c r="IA663" s="15"/>
      <c r="IB663" s="15"/>
      <c r="IC663" s="15"/>
      <c r="ID663" s="15"/>
      <c r="IE663" s="15"/>
      <c r="IF663" s="15"/>
      <c r="IG663" s="15"/>
      <c r="IH663" s="15"/>
      <c r="II663" s="15"/>
      <c r="IJ663" s="15"/>
      <c r="IK663" s="15"/>
      <c r="IL663" s="15"/>
      <c r="IM663" s="15"/>
      <c r="IN663" s="15"/>
      <c r="IO663" s="15"/>
      <c r="IP663" s="15"/>
      <c r="IQ663" s="15"/>
      <c r="IR663" s="15"/>
      <c r="IS663" s="15"/>
      <c r="IT663" s="15"/>
      <c r="IU663" s="15"/>
      <c r="IV663" s="15"/>
      <c r="IW663" s="15"/>
    </row>
    <row r="664" customFormat="false" ht="12.75" hidden="false" customHeight="false" outlineLevel="0" collapsed="false">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15"/>
      <c r="DP664" s="15"/>
      <c r="DQ664" s="15"/>
      <c r="DR664" s="15"/>
      <c r="DS664" s="15"/>
      <c r="DT664" s="15"/>
      <c r="DU664" s="15"/>
      <c r="DV664" s="15"/>
      <c r="DW664" s="15"/>
      <c r="DX664" s="15"/>
      <c r="DY664" s="15"/>
      <c r="DZ664" s="15"/>
      <c r="EA664" s="15"/>
      <c r="EB664" s="15"/>
      <c r="EC664" s="15"/>
      <c r="ED664" s="15"/>
      <c r="EE664" s="15"/>
      <c r="EF664" s="15"/>
      <c r="EG664" s="15"/>
      <c r="EH664" s="15"/>
      <c r="EI664" s="15"/>
      <c r="EJ664" s="15"/>
      <c r="EK664" s="15"/>
      <c r="EL664" s="15"/>
      <c r="EM664" s="15"/>
      <c r="EN664" s="15"/>
      <c r="EO664" s="15"/>
      <c r="EP664" s="15"/>
      <c r="EQ664" s="15"/>
      <c r="ER664" s="15"/>
      <c r="ES664" s="15"/>
      <c r="ET664" s="15"/>
      <c r="EU664" s="15"/>
      <c r="EV664" s="15"/>
      <c r="EW664" s="15"/>
      <c r="EX664" s="15"/>
      <c r="EY664" s="15"/>
      <c r="EZ664" s="15"/>
      <c r="FA664" s="15"/>
      <c r="FB664" s="15"/>
      <c r="FC664" s="15"/>
      <c r="FD664" s="15"/>
      <c r="FE664" s="15"/>
      <c r="FF664" s="15"/>
      <c r="FG664" s="15"/>
      <c r="FH664" s="15"/>
      <c r="FI664" s="15"/>
      <c r="FJ664" s="15"/>
      <c r="FK664" s="15"/>
      <c r="FL664" s="15"/>
      <c r="FM664" s="15"/>
      <c r="FN664" s="15"/>
      <c r="FO664" s="15"/>
      <c r="FP664" s="15"/>
      <c r="FQ664" s="15"/>
      <c r="FR664" s="15"/>
      <c r="FS664" s="15"/>
      <c r="FT664" s="15"/>
      <c r="FU664" s="15"/>
      <c r="FV664" s="15"/>
      <c r="FW664" s="15"/>
      <c r="FX664" s="15"/>
      <c r="FY664" s="15"/>
      <c r="FZ664" s="15"/>
      <c r="GA664" s="15"/>
      <c r="GB664" s="15"/>
      <c r="GC664" s="15"/>
      <c r="GD664" s="15"/>
      <c r="GE664" s="15"/>
      <c r="GF664" s="15"/>
      <c r="GG664" s="15"/>
      <c r="GH664" s="15"/>
      <c r="GI664" s="15"/>
      <c r="GJ664" s="15"/>
      <c r="GK664" s="15"/>
      <c r="GL664" s="15"/>
      <c r="GM664" s="15"/>
      <c r="GN664" s="15"/>
      <c r="GO664" s="15"/>
      <c r="GP664" s="15"/>
      <c r="GQ664" s="15"/>
      <c r="GR664" s="15"/>
      <c r="GS664" s="15"/>
      <c r="GT664" s="15"/>
      <c r="GU664" s="15"/>
      <c r="GV664" s="15"/>
      <c r="GW664" s="15"/>
      <c r="GX664" s="15"/>
      <c r="GY664" s="15"/>
      <c r="GZ664" s="15"/>
      <c r="HA664" s="15"/>
      <c r="HB664" s="15"/>
      <c r="HC664" s="15"/>
      <c r="HD664" s="15"/>
      <c r="HE664" s="15"/>
      <c r="HF664" s="15"/>
      <c r="HG664" s="15"/>
      <c r="HH664" s="15"/>
      <c r="HI664" s="15"/>
      <c r="HJ664" s="15"/>
      <c r="HK664" s="15"/>
      <c r="HL664" s="15"/>
      <c r="HM664" s="15"/>
      <c r="HN664" s="15"/>
      <c r="HO664" s="15"/>
      <c r="HP664" s="15"/>
      <c r="HQ664" s="15"/>
      <c r="HR664" s="15"/>
      <c r="HS664" s="15"/>
      <c r="HT664" s="15"/>
      <c r="HU664" s="15"/>
      <c r="HV664" s="15"/>
      <c r="HW664" s="15"/>
      <c r="HX664" s="15"/>
      <c r="HY664" s="15"/>
      <c r="HZ664" s="15"/>
      <c r="IA664" s="15"/>
      <c r="IB664" s="15"/>
      <c r="IC664" s="15"/>
      <c r="ID664" s="15"/>
      <c r="IE664" s="15"/>
      <c r="IF664" s="15"/>
      <c r="IG664" s="15"/>
      <c r="IH664" s="15"/>
      <c r="II664" s="15"/>
      <c r="IJ664" s="15"/>
      <c r="IK664" s="15"/>
      <c r="IL664" s="15"/>
      <c r="IM664" s="15"/>
      <c r="IN664" s="15"/>
      <c r="IO664" s="15"/>
      <c r="IP664" s="15"/>
      <c r="IQ664" s="15"/>
      <c r="IR664" s="15"/>
      <c r="IS664" s="15"/>
      <c r="IT664" s="15"/>
      <c r="IU664" s="15"/>
      <c r="IV664" s="15"/>
      <c r="IW664" s="15"/>
    </row>
    <row r="665" customFormat="false" ht="12.75" hidden="false" customHeight="false" outlineLevel="0" collapsed="false">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15"/>
      <c r="DP665" s="15"/>
      <c r="DQ665" s="15"/>
      <c r="DR665" s="15"/>
      <c r="DS665" s="15"/>
      <c r="DT665" s="15"/>
      <c r="DU665" s="15"/>
      <c r="DV665" s="15"/>
      <c r="DW665" s="15"/>
      <c r="DX665" s="15"/>
      <c r="DY665" s="15"/>
      <c r="DZ665" s="15"/>
      <c r="EA665" s="15"/>
      <c r="EB665" s="15"/>
      <c r="EC665" s="15"/>
      <c r="ED665" s="15"/>
      <c r="EE665" s="15"/>
      <c r="EF665" s="15"/>
      <c r="EG665" s="15"/>
      <c r="EH665" s="15"/>
      <c r="EI665" s="15"/>
      <c r="EJ665" s="15"/>
      <c r="EK665" s="15"/>
      <c r="EL665" s="15"/>
      <c r="EM665" s="15"/>
      <c r="EN665" s="15"/>
      <c r="EO665" s="15"/>
      <c r="EP665" s="15"/>
      <c r="EQ665" s="15"/>
      <c r="ER665" s="15"/>
      <c r="ES665" s="15"/>
      <c r="ET665" s="15"/>
      <c r="EU665" s="15"/>
      <c r="EV665" s="15"/>
      <c r="EW665" s="15"/>
      <c r="EX665" s="15"/>
      <c r="EY665" s="15"/>
      <c r="EZ665" s="15"/>
      <c r="FA665" s="15"/>
      <c r="FB665" s="15"/>
      <c r="FC665" s="15"/>
      <c r="FD665" s="15"/>
      <c r="FE665" s="15"/>
      <c r="FF665" s="15"/>
      <c r="FG665" s="15"/>
      <c r="FH665" s="15"/>
      <c r="FI665" s="15"/>
      <c r="FJ665" s="15"/>
      <c r="FK665" s="15"/>
      <c r="FL665" s="15"/>
      <c r="FM665" s="15"/>
      <c r="FN665" s="15"/>
      <c r="FO665" s="15"/>
      <c r="FP665" s="15"/>
      <c r="FQ665" s="15"/>
      <c r="FR665" s="15"/>
      <c r="FS665" s="15"/>
      <c r="FT665" s="15"/>
      <c r="FU665" s="15"/>
      <c r="FV665" s="15"/>
      <c r="FW665" s="15"/>
      <c r="FX665" s="15"/>
      <c r="FY665" s="15"/>
      <c r="FZ665" s="15"/>
      <c r="GA665" s="15"/>
      <c r="GB665" s="15"/>
      <c r="GC665" s="15"/>
      <c r="GD665" s="15"/>
      <c r="GE665" s="15"/>
      <c r="GF665" s="15"/>
      <c r="GG665" s="15"/>
      <c r="GH665" s="15"/>
      <c r="GI665" s="15"/>
      <c r="GJ665" s="15"/>
      <c r="GK665" s="15"/>
      <c r="GL665" s="15"/>
      <c r="GM665" s="15"/>
      <c r="GN665" s="15"/>
      <c r="GO665" s="15"/>
      <c r="GP665" s="15"/>
      <c r="GQ665" s="15"/>
      <c r="GR665" s="15"/>
      <c r="GS665" s="15"/>
      <c r="GT665" s="15"/>
      <c r="GU665" s="15"/>
      <c r="GV665" s="15"/>
      <c r="GW665" s="15"/>
      <c r="GX665" s="15"/>
      <c r="GY665" s="15"/>
      <c r="GZ665" s="15"/>
      <c r="HA665" s="15"/>
      <c r="HB665" s="15"/>
      <c r="HC665" s="15"/>
      <c r="HD665" s="15"/>
      <c r="HE665" s="15"/>
      <c r="HF665" s="15"/>
      <c r="HG665" s="15"/>
      <c r="HH665" s="15"/>
      <c r="HI665" s="15"/>
      <c r="HJ665" s="15"/>
      <c r="HK665" s="15"/>
      <c r="HL665" s="15"/>
      <c r="HM665" s="15"/>
      <c r="HN665" s="15"/>
      <c r="HO665" s="15"/>
      <c r="HP665" s="15"/>
      <c r="HQ665" s="15"/>
      <c r="HR665" s="15"/>
      <c r="HS665" s="15"/>
      <c r="HT665" s="15"/>
      <c r="HU665" s="15"/>
      <c r="HV665" s="15"/>
      <c r="HW665" s="15"/>
      <c r="HX665" s="15"/>
      <c r="HY665" s="15"/>
      <c r="HZ665" s="15"/>
      <c r="IA665" s="15"/>
      <c r="IB665" s="15"/>
      <c r="IC665" s="15"/>
      <c r="ID665" s="15"/>
      <c r="IE665" s="15"/>
      <c r="IF665" s="15"/>
      <c r="IG665" s="15"/>
      <c r="IH665" s="15"/>
      <c r="II665" s="15"/>
      <c r="IJ665" s="15"/>
      <c r="IK665" s="15"/>
      <c r="IL665" s="15"/>
      <c r="IM665" s="15"/>
      <c r="IN665" s="15"/>
      <c r="IO665" s="15"/>
      <c r="IP665" s="15"/>
      <c r="IQ665" s="15"/>
      <c r="IR665" s="15"/>
      <c r="IS665" s="15"/>
      <c r="IT665" s="15"/>
      <c r="IU665" s="15"/>
      <c r="IV665" s="15"/>
      <c r="IW665" s="15"/>
    </row>
    <row r="666" customFormat="false" ht="12.75" hidden="false" customHeight="false" outlineLevel="0" collapsed="false">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15"/>
      <c r="DP666" s="15"/>
      <c r="DQ666" s="15"/>
      <c r="DR666" s="15"/>
      <c r="DS666" s="15"/>
      <c r="DT666" s="15"/>
      <c r="DU666" s="15"/>
      <c r="DV666" s="15"/>
      <c r="DW666" s="15"/>
      <c r="DX666" s="15"/>
      <c r="DY666" s="15"/>
      <c r="DZ666" s="15"/>
      <c r="EA666" s="15"/>
      <c r="EB666" s="15"/>
      <c r="EC666" s="15"/>
      <c r="ED666" s="15"/>
      <c r="EE666" s="15"/>
      <c r="EF666" s="15"/>
      <c r="EG666" s="15"/>
      <c r="EH666" s="15"/>
      <c r="EI666" s="15"/>
      <c r="EJ666" s="15"/>
      <c r="EK666" s="15"/>
      <c r="EL666" s="15"/>
      <c r="EM666" s="15"/>
      <c r="EN666" s="15"/>
      <c r="EO666" s="15"/>
      <c r="EP666" s="15"/>
      <c r="EQ666" s="15"/>
      <c r="ER666" s="15"/>
      <c r="ES666" s="15"/>
      <c r="ET666" s="15"/>
      <c r="EU666" s="15"/>
      <c r="EV666" s="15"/>
      <c r="EW666" s="15"/>
      <c r="EX666" s="15"/>
      <c r="EY666" s="15"/>
      <c r="EZ666" s="15"/>
      <c r="FA666" s="15"/>
      <c r="FB666" s="15"/>
      <c r="FC666" s="15"/>
      <c r="FD666" s="15"/>
      <c r="FE666" s="15"/>
      <c r="FF666" s="15"/>
      <c r="FG666" s="15"/>
      <c r="FH666" s="15"/>
      <c r="FI666" s="15"/>
      <c r="FJ666" s="15"/>
      <c r="FK666" s="15"/>
      <c r="FL666" s="15"/>
      <c r="FM666" s="15"/>
      <c r="FN666" s="15"/>
      <c r="FO666" s="15"/>
      <c r="FP666" s="15"/>
      <c r="FQ666" s="15"/>
      <c r="FR666" s="15"/>
      <c r="FS666" s="15"/>
      <c r="FT666" s="15"/>
      <c r="FU666" s="15"/>
      <c r="FV666" s="15"/>
      <c r="FW666" s="15"/>
      <c r="FX666" s="15"/>
      <c r="FY666" s="15"/>
      <c r="FZ666" s="15"/>
      <c r="GA666" s="15"/>
      <c r="GB666" s="15"/>
      <c r="GC666" s="15"/>
      <c r="GD666" s="15"/>
      <c r="GE666" s="15"/>
      <c r="GF666" s="15"/>
      <c r="GG666" s="15"/>
      <c r="GH666" s="15"/>
      <c r="GI666" s="15"/>
      <c r="GJ666" s="15"/>
      <c r="GK666" s="15"/>
      <c r="GL666" s="15"/>
      <c r="GM666" s="15"/>
      <c r="GN666" s="15"/>
      <c r="GO666" s="15"/>
      <c r="GP666" s="15"/>
      <c r="GQ666" s="15"/>
      <c r="GR666" s="15"/>
      <c r="GS666" s="15"/>
      <c r="GT666" s="15"/>
      <c r="GU666" s="15"/>
      <c r="GV666" s="15"/>
      <c r="GW666" s="15"/>
      <c r="GX666" s="15"/>
      <c r="GY666" s="15"/>
      <c r="GZ666" s="15"/>
      <c r="HA666" s="15"/>
      <c r="HB666" s="15"/>
      <c r="HC666" s="15"/>
      <c r="HD666" s="15"/>
      <c r="HE666" s="15"/>
      <c r="HF666" s="15"/>
      <c r="HG666" s="15"/>
      <c r="HH666" s="15"/>
      <c r="HI666" s="15"/>
      <c r="HJ666" s="15"/>
      <c r="HK666" s="15"/>
      <c r="HL666" s="15"/>
      <c r="HM666" s="15"/>
      <c r="HN666" s="15"/>
      <c r="HO666" s="15"/>
      <c r="HP666" s="15"/>
      <c r="HQ666" s="15"/>
      <c r="HR666" s="15"/>
      <c r="HS666" s="15"/>
      <c r="HT666" s="15"/>
      <c r="HU666" s="15"/>
      <c r="HV666" s="15"/>
      <c r="HW666" s="15"/>
      <c r="HX666" s="15"/>
      <c r="HY666" s="15"/>
      <c r="HZ666" s="15"/>
      <c r="IA666" s="15"/>
      <c r="IB666" s="15"/>
      <c r="IC666" s="15"/>
      <c r="ID666" s="15"/>
      <c r="IE666" s="15"/>
      <c r="IF666" s="15"/>
      <c r="IG666" s="15"/>
      <c r="IH666" s="15"/>
      <c r="II666" s="15"/>
      <c r="IJ666" s="15"/>
      <c r="IK666" s="15"/>
      <c r="IL666" s="15"/>
      <c r="IM666" s="15"/>
      <c r="IN666" s="15"/>
      <c r="IO666" s="15"/>
      <c r="IP666" s="15"/>
      <c r="IQ666" s="15"/>
      <c r="IR666" s="15"/>
      <c r="IS666" s="15"/>
      <c r="IT666" s="15"/>
      <c r="IU666" s="15"/>
      <c r="IV666" s="15"/>
      <c r="IW666" s="15"/>
    </row>
    <row r="667" customFormat="false" ht="12.75" hidden="false" customHeight="false" outlineLevel="0" collapsed="false">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15"/>
      <c r="DP667" s="15"/>
      <c r="DQ667" s="15"/>
      <c r="DR667" s="15"/>
      <c r="DS667" s="15"/>
      <c r="DT667" s="15"/>
      <c r="DU667" s="15"/>
      <c r="DV667" s="15"/>
      <c r="DW667" s="15"/>
      <c r="DX667" s="15"/>
      <c r="DY667" s="15"/>
      <c r="DZ667" s="15"/>
      <c r="EA667" s="15"/>
      <c r="EB667" s="15"/>
      <c r="EC667" s="15"/>
      <c r="ED667" s="15"/>
      <c r="EE667" s="15"/>
      <c r="EF667" s="15"/>
      <c r="EG667" s="15"/>
      <c r="EH667" s="15"/>
      <c r="EI667" s="15"/>
      <c r="EJ667" s="15"/>
      <c r="EK667" s="15"/>
      <c r="EL667" s="15"/>
      <c r="EM667" s="15"/>
      <c r="EN667" s="15"/>
      <c r="EO667" s="15"/>
      <c r="EP667" s="15"/>
      <c r="EQ667" s="15"/>
      <c r="ER667" s="15"/>
      <c r="ES667" s="15"/>
      <c r="ET667" s="15"/>
      <c r="EU667" s="15"/>
      <c r="EV667" s="15"/>
      <c r="EW667" s="15"/>
      <c r="EX667" s="15"/>
      <c r="EY667" s="15"/>
      <c r="EZ667" s="15"/>
      <c r="FA667" s="15"/>
      <c r="FB667" s="15"/>
      <c r="FC667" s="15"/>
      <c r="FD667" s="15"/>
      <c r="FE667" s="15"/>
      <c r="FF667" s="15"/>
      <c r="FG667" s="15"/>
      <c r="FH667" s="15"/>
      <c r="FI667" s="15"/>
      <c r="FJ667" s="15"/>
      <c r="FK667" s="15"/>
      <c r="FL667" s="15"/>
      <c r="FM667" s="15"/>
      <c r="FN667" s="15"/>
      <c r="FO667" s="15"/>
      <c r="FP667" s="15"/>
      <c r="FQ667" s="15"/>
      <c r="FR667" s="15"/>
      <c r="FS667" s="15"/>
      <c r="FT667" s="15"/>
      <c r="FU667" s="15"/>
      <c r="FV667" s="15"/>
      <c r="FW667" s="15"/>
      <c r="FX667" s="15"/>
      <c r="FY667" s="15"/>
      <c r="FZ667" s="15"/>
      <c r="GA667" s="15"/>
      <c r="GB667" s="15"/>
      <c r="GC667" s="15"/>
      <c r="GD667" s="15"/>
      <c r="GE667" s="15"/>
      <c r="GF667" s="15"/>
      <c r="GG667" s="15"/>
      <c r="GH667" s="15"/>
      <c r="GI667" s="15"/>
      <c r="GJ667" s="15"/>
      <c r="GK667" s="15"/>
      <c r="GL667" s="15"/>
      <c r="GM667" s="15"/>
      <c r="GN667" s="15"/>
      <c r="GO667" s="15"/>
      <c r="GP667" s="15"/>
      <c r="GQ667" s="15"/>
      <c r="GR667" s="15"/>
      <c r="GS667" s="15"/>
      <c r="GT667" s="15"/>
      <c r="GU667" s="15"/>
      <c r="GV667" s="15"/>
      <c r="GW667" s="15"/>
      <c r="GX667" s="15"/>
      <c r="GY667" s="15"/>
      <c r="GZ667" s="15"/>
      <c r="HA667" s="15"/>
      <c r="HB667" s="15"/>
      <c r="HC667" s="15"/>
      <c r="HD667" s="15"/>
      <c r="HE667" s="15"/>
      <c r="HF667" s="15"/>
      <c r="HG667" s="15"/>
      <c r="HH667" s="15"/>
      <c r="HI667" s="15"/>
      <c r="HJ667" s="15"/>
      <c r="HK667" s="15"/>
      <c r="HL667" s="15"/>
      <c r="HM667" s="15"/>
      <c r="HN667" s="15"/>
      <c r="HO667" s="15"/>
      <c r="HP667" s="15"/>
      <c r="HQ667" s="15"/>
      <c r="HR667" s="15"/>
      <c r="HS667" s="15"/>
      <c r="HT667" s="15"/>
      <c r="HU667" s="15"/>
      <c r="HV667" s="15"/>
      <c r="HW667" s="15"/>
      <c r="HX667" s="15"/>
      <c r="HY667" s="15"/>
      <c r="HZ667" s="15"/>
      <c r="IA667" s="15"/>
      <c r="IB667" s="15"/>
      <c r="IC667" s="15"/>
      <c r="ID667" s="15"/>
      <c r="IE667" s="15"/>
      <c r="IF667" s="15"/>
      <c r="IG667" s="15"/>
      <c r="IH667" s="15"/>
      <c r="II667" s="15"/>
      <c r="IJ667" s="15"/>
      <c r="IK667" s="15"/>
      <c r="IL667" s="15"/>
      <c r="IM667" s="15"/>
      <c r="IN667" s="15"/>
      <c r="IO667" s="15"/>
      <c r="IP667" s="15"/>
      <c r="IQ667" s="15"/>
      <c r="IR667" s="15"/>
      <c r="IS667" s="15"/>
      <c r="IT667" s="15"/>
      <c r="IU667" s="15"/>
      <c r="IV667" s="15"/>
      <c r="IW667" s="15"/>
    </row>
    <row r="668" customFormat="false" ht="12.75" hidden="false" customHeight="false" outlineLevel="0" collapsed="false">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15"/>
      <c r="DP668" s="15"/>
      <c r="DQ668" s="15"/>
      <c r="DR668" s="15"/>
      <c r="DS668" s="15"/>
      <c r="DT668" s="15"/>
      <c r="DU668" s="15"/>
      <c r="DV668" s="15"/>
      <c r="DW668" s="15"/>
      <c r="DX668" s="15"/>
      <c r="DY668" s="15"/>
      <c r="DZ668" s="15"/>
      <c r="EA668" s="15"/>
      <c r="EB668" s="15"/>
      <c r="EC668" s="15"/>
      <c r="ED668" s="15"/>
      <c r="EE668" s="15"/>
      <c r="EF668" s="15"/>
      <c r="EG668" s="15"/>
      <c r="EH668" s="15"/>
      <c r="EI668" s="15"/>
      <c r="EJ668" s="15"/>
      <c r="EK668" s="15"/>
      <c r="EL668" s="15"/>
      <c r="EM668" s="15"/>
      <c r="EN668" s="15"/>
      <c r="EO668" s="15"/>
      <c r="EP668" s="15"/>
      <c r="EQ668" s="15"/>
      <c r="ER668" s="15"/>
      <c r="ES668" s="15"/>
      <c r="ET668" s="15"/>
      <c r="EU668" s="15"/>
      <c r="EV668" s="15"/>
      <c r="EW668" s="15"/>
      <c r="EX668" s="15"/>
      <c r="EY668" s="15"/>
      <c r="EZ668" s="15"/>
      <c r="FA668" s="15"/>
      <c r="FB668" s="15"/>
      <c r="FC668" s="15"/>
      <c r="FD668" s="15"/>
      <c r="FE668" s="15"/>
      <c r="FF668" s="15"/>
      <c r="FG668" s="15"/>
      <c r="FH668" s="15"/>
      <c r="FI668" s="15"/>
      <c r="FJ668" s="15"/>
      <c r="FK668" s="15"/>
      <c r="FL668" s="15"/>
      <c r="FM668" s="15"/>
      <c r="FN668" s="15"/>
      <c r="FO668" s="15"/>
      <c r="FP668" s="15"/>
      <c r="FQ668" s="15"/>
      <c r="FR668" s="15"/>
      <c r="FS668" s="15"/>
      <c r="FT668" s="15"/>
      <c r="FU668" s="15"/>
      <c r="FV668" s="15"/>
      <c r="FW668" s="15"/>
      <c r="FX668" s="15"/>
      <c r="FY668" s="15"/>
      <c r="FZ668" s="15"/>
      <c r="GA668" s="15"/>
      <c r="GB668" s="15"/>
      <c r="GC668" s="15"/>
      <c r="GD668" s="15"/>
      <c r="GE668" s="15"/>
      <c r="GF668" s="15"/>
      <c r="GG668" s="15"/>
      <c r="GH668" s="15"/>
      <c r="GI668" s="15"/>
      <c r="GJ668" s="15"/>
      <c r="GK668" s="15"/>
      <c r="GL668" s="15"/>
      <c r="GM668" s="15"/>
      <c r="GN668" s="15"/>
      <c r="GO668" s="15"/>
      <c r="GP668" s="15"/>
      <c r="GQ668" s="15"/>
      <c r="GR668" s="15"/>
      <c r="GS668" s="15"/>
      <c r="GT668" s="15"/>
      <c r="GU668" s="15"/>
      <c r="GV668" s="15"/>
      <c r="GW668" s="15"/>
      <c r="GX668" s="15"/>
      <c r="GY668" s="15"/>
      <c r="GZ668" s="15"/>
      <c r="HA668" s="15"/>
      <c r="HB668" s="15"/>
      <c r="HC668" s="15"/>
      <c r="HD668" s="15"/>
      <c r="HE668" s="15"/>
      <c r="HF668" s="15"/>
      <c r="HG668" s="15"/>
      <c r="HH668" s="15"/>
      <c r="HI668" s="15"/>
      <c r="HJ668" s="15"/>
      <c r="HK668" s="15"/>
      <c r="HL668" s="15"/>
      <c r="HM668" s="15"/>
      <c r="HN668" s="15"/>
      <c r="HO668" s="15"/>
      <c r="HP668" s="15"/>
      <c r="HQ668" s="15"/>
      <c r="HR668" s="15"/>
      <c r="HS668" s="15"/>
      <c r="HT668" s="15"/>
      <c r="HU668" s="15"/>
      <c r="HV668" s="15"/>
      <c r="HW668" s="15"/>
      <c r="HX668" s="15"/>
      <c r="HY668" s="15"/>
      <c r="HZ668" s="15"/>
      <c r="IA668" s="15"/>
      <c r="IB668" s="15"/>
      <c r="IC668" s="15"/>
      <c r="ID668" s="15"/>
      <c r="IE668" s="15"/>
      <c r="IF668" s="15"/>
      <c r="IG668" s="15"/>
      <c r="IH668" s="15"/>
      <c r="II668" s="15"/>
      <c r="IJ668" s="15"/>
      <c r="IK668" s="15"/>
      <c r="IL668" s="15"/>
      <c r="IM668" s="15"/>
      <c r="IN668" s="15"/>
      <c r="IO668" s="15"/>
      <c r="IP668" s="15"/>
      <c r="IQ668" s="15"/>
      <c r="IR668" s="15"/>
      <c r="IS668" s="15"/>
      <c r="IT668" s="15"/>
      <c r="IU668" s="15"/>
      <c r="IV668" s="15"/>
      <c r="IW668" s="15"/>
    </row>
    <row r="669" customFormat="false" ht="12.75" hidden="false" customHeight="false" outlineLevel="0" collapsed="false">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15"/>
      <c r="DP669" s="15"/>
      <c r="DQ669" s="15"/>
      <c r="DR669" s="15"/>
      <c r="DS669" s="15"/>
      <c r="DT669" s="15"/>
      <c r="DU669" s="15"/>
      <c r="DV669" s="15"/>
      <c r="DW669" s="15"/>
      <c r="DX669" s="15"/>
      <c r="DY669" s="15"/>
      <c r="DZ669" s="15"/>
      <c r="EA669" s="15"/>
      <c r="EB669" s="15"/>
      <c r="EC669" s="15"/>
      <c r="ED669" s="15"/>
      <c r="EE669" s="15"/>
      <c r="EF669" s="15"/>
      <c r="EG669" s="15"/>
      <c r="EH669" s="15"/>
      <c r="EI669" s="15"/>
      <c r="EJ669" s="15"/>
      <c r="EK669" s="15"/>
      <c r="EL669" s="15"/>
      <c r="EM669" s="15"/>
      <c r="EN669" s="15"/>
      <c r="EO669" s="15"/>
      <c r="EP669" s="15"/>
      <c r="EQ669" s="15"/>
      <c r="ER669" s="15"/>
      <c r="ES669" s="15"/>
      <c r="ET669" s="15"/>
      <c r="EU669" s="15"/>
      <c r="EV669" s="15"/>
      <c r="EW669" s="15"/>
      <c r="EX669" s="15"/>
      <c r="EY669" s="15"/>
      <c r="EZ669" s="15"/>
      <c r="FA669" s="15"/>
      <c r="FB669" s="15"/>
      <c r="FC669" s="15"/>
      <c r="FD669" s="15"/>
      <c r="FE669" s="15"/>
      <c r="FF669" s="15"/>
      <c r="FG669" s="15"/>
      <c r="FH669" s="15"/>
      <c r="FI669" s="15"/>
      <c r="FJ669" s="15"/>
      <c r="FK669" s="15"/>
      <c r="FL669" s="15"/>
      <c r="FM669" s="15"/>
      <c r="FN669" s="15"/>
      <c r="FO669" s="15"/>
      <c r="FP669" s="15"/>
      <c r="FQ669" s="15"/>
      <c r="FR669" s="15"/>
      <c r="FS669" s="15"/>
      <c r="FT669" s="15"/>
      <c r="FU669" s="15"/>
      <c r="FV669" s="15"/>
      <c r="FW669" s="15"/>
      <c r="FX669" s="15"/>
      <c r="FY669" s="15"/>
      <c r="FZ669" s="15"/>
      <c r="GA669" s="15"/>
      <c r="GB669" s="15"/>
      <c r="GC669" s="15"/>
      <c r="GD669" s="15"/>
      <c r="GE669" s="15"/>
      <c r="GF669" s="15"/>
      <c r="GG669" s="15"/>
      <c r="GH669" s="15"/>
      <c r="GI669" s="15"/>
      <c r="GJ669" s="15"/>
      <c r="GK669" s="15"/>
      <c r="GL669" s="15"/>
      <c r="GM669" s="15"/>
      <c r="GN669" s="15"/>
      <c r="GO669" s="15"/>
      <c r="GP669" s="15"/>
      <c r="GQ669" s="15"/>
      <c r="GR669" s="15"/>
      <c r="GS669" s="15"/>
      <c r="GT669" s="15"/>
      <c r="GU669" s="15"/>
      <c r="GV669" s="15"/>
      <c r="GW669" s="15"/>
      <c r="GX669" s="15"/>
      <c r="GY669" s="15"/>
      <c r="GZ669" s="15"/>
      <c r="HA669" s="15"/>
      <c r="HB669" s="15"/>
      <c r="HC669" s="15"/>
      <c r="HD669" s="15"/>
      <c r="HE669" s="15"/>
      <c r="HF669" s="15"/>
      <c r="HG669" s="15"/>
      <c r="HH669" s="15"/>
      <c r="HI669" s="15"/>
      <c r="HJ669" s="15"/>
      <c r="HK669" s="15"/>
      <c r="HL669" s="15"/>
      <c r="HM669" s="15"/>
      <c r="HN669" s="15"/>
      <c r="HO669" s="15"/>
      <c r="HP669" s="15"/>
      <c r="HQ669" s="15"/>
      <c r="HR669" s="15"/>
      <c r="HS669" s="15"/>
      <c r="HT669" s="15"/>
      <c r="HU669" s="15"/>
      <c r="HV669" s="15"/>
      <c r="HW669" s="15"/>
      <c r="HX669" s="15"/>
      <c r="HY669" s="15"/>
      <c r="HZ669" s="15"/>
      <c r="IA669" s="15"/>
      <c r="IB669" s="15"/>
      <c r="IC669" s="15"/>
      <c r="ID669" s="15"/>
      <c r="IE669" s="15"/>
      <c r="IF669" s="15"/>
      <c r="IG669" s="15"/>
      <c r="IH669" s="15"/>
      <c r="II669" s="15"/>
      <c r="IJ669" s="15"/>
      <c r="IK669" s="15"/>
      <c r="IL669" s="15"/>
      <c r="IM669" s="15"/>
      <c r="IN669" s="15"/>
      <c r="IO669" s="15"/>
      <c r="IP669" s="15"/>
      <c r="IQ669" s="15"/>
      <c r="IR669" s="15"/>
      <c r="IS669" s="15"/>
      <c r="IT669" s="15"/>
      <c r="IU669" s="15"/>
      <c r="IV669" s="15"/>
      <c r="IW669" s="15"/>
    </row>
    <row r="670" customFormat="false" ht="12.75" hidden="false" customHeight="false" outlineLevel="0" collapsed="false">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15"/>
      <c r="DP670" s="15"/>
      <c r="DQ670" s="15"/>
      <c r="DR670" s="15"/>
      <c r="DS670" s="15"/>
      <c r="DT670" s="15"/>
      <c r="DU670" s="15"/>
      <c r="DV670" s="15"/>
      <c r="DW670" s="15"/>
      <c r="DX670" s="15"/>
      <c r="DY670" s="15"/>
      <c r="DZ670" s="15"/>
      <c r="EA670" s="15"/>
      <c r="EB670" s="15"/>
      <c r="EC670" s="15"/>
      <c r="ED670" s="15"/>
      <c r="EE670" s="15"/>
      <c r="EF670" s="15"/>
      <c r="EG670" s="15"/>
      <c r="EH670" s="15"/>
      <c r="EI670" s="15"/>
      <c r="EJ670" s="15"/>
      <c r="EK670" s="15"/>
      <c r="EL670" s="15"/>
      <c r="EM670" s="15"/>
      <c r="EN670" s="15"/>
      <c r="EO670" s="15"/>
      <c r="EP670" s="15"/>
      <c r="EQ670" s="15"/>
      <c r="ER670" s="15"/>
      <c r="ES670" s="15"/>
      <c r="ET670" s="15"/>
      <c r="EU670" s="15"/>
      <c r="EV670" s="15"/>
      <c r="EW670" s="15"/>
      <c r="EX670" s="15"/>
      <c r="EY670" s="15"/>
      <c r="EZ670" s="15"/>
      <c r="FA670" s="15"/>
      <c r="FB670" s="15"/>
      <c r="FC670" s="15"/>
      <c r="FD670" s="15"/>
      <c r="FE670" s="15"/>
      <c r="FF670" s="15"/>
      <c r="FG670" s="15"/>
      <c r="FH670" s="15"/>
      <c r="FI670" s="15"/>
      <c r="FJ670" s="15"/>
      <c r="FK670" s="15"/>
      <c r="FL670" s="15"/>
      <c r="FM670" s="15"/>
      <c r="FN670" s="15"/>
      <c r="FO670" s="15"/>
      <c r="FP670" s="15"/>
      <c r="FQ670" s="15"/>
      <c r="FR670" s="15"/>
      <c r="FS670" s="15"/>
      <c r="FT670" s="15"/>
      <c r="FU670" s="15"/>
      <c r="FV670" s="15"/>
      <c r="FW670" s="15"/>
      <c r="FX670" s="15"/>
      <c r="FY670" s="15"/>
      <c r="FZ670" s="15"/>
      <c r="GA670" s="15"/>
      <c r="GB670" s="15"/>
      <c r="GC670" s="15"/>
      <c r="GD670" s="15"/>
      <c r="GE670" s="15"/>
      <c r="GF670" s="15"/>
      <c r="GG670" s="15"/>
      <c r="GH670" s="15"/>
      <c r="GI670" s="15"/>
      <c r="GJ670" s="15"/>
      <c r="GK670" s="15"/>
      <c r="GL670" s="15"/>
      <c r="GM670" s="15"/>
      <c r="GN670" s="15"/>
      <c r="GO670" s="15"/>
      <c r="GP670" s="15"/>
      <c r="GQ670" s="15"/>
      <c r="GR670" s="15"/>
      <c r="GS670" s="15"/>
      <c r="GT670" s="15"/>
      <c r="GU670" s="15"/>
      <c r="GV670" s="15"/>
      <c r="GW670" s="15"/>
      <c r="GX670" s="15"/>
      <c r="GY670" s="15"/>
      <c r="GZ670" s="15"/>
      <c r="HA670" s="15"/>
      <c r="HB670" s="15"/>
      <c r="HC670" s="15"/>
      <c r="HD670" s="15"/>
      <c r="HE670" s="15"/>
      <c r="HF670" s="15"/>
      <c r="HG670" s="15"/>
      <c r="HH670" s="15"/>
      <c r="HI670" s="15"/>
      <c r="HJ670" s="15"/>
      <c r="HK670" s="15"/>
      <c r="HL670" s="15"/>
      <c r="HM670" s="15"/>
      <c r="HN670" s="15"/>
      <c r="HO670" s="15"/>
      <c r="HP670" s="15"/>
      <c r="HQ670" s="15"/>
      <c r="HR670" s="15"/>
      <c r="HS670" s="15"/>
      <c r="HT670" s="15"/>
      <c r="HU670" s="15"/>
      <c r="HV670" s="15"/>
      <c r="HW670" s="15"/>
      <c r="HX670" s="15"/>
      <c r="HY670" s="15"/>
      <c r="HZ670" s="15"/>
      <c r="IA670" s="15"/>
      <c r="IB670" s="15"/>
      <c r="IC670" s="15"/>
      <c r="ID670" s="15"/>
      <c r="IE670" s="15"/>
      <c r="IF670" s="15"/>
      <c r="IG670" s="15"/>
      <c r="IH670" s="15"/>
      <c r="II670" s="15"/>
      <c r="IJ670" s="15"/>
      <c r="IK670" s="15"/>
      <c r="IL670" s="15"/>
      <c r="IM670" s="15"/>
      <c r="IN670" s="15"/>
      <c r="IO670" s="15"/>
      <c r="IP670" s="15"/>
      <c r="IQ670" s="15"/>
      <c r="IR670" s="15"/>
      <c r="IS670" s="15"/>
      <c r="IT670" s="15"/>
      <c r="IU670" s="15"/>
      <c r="IV670" s="15"/>
      <c r="IW670" s="15"/>
    </row>
    <row r="671" customFormat="false" ht="12.75" hidden="false" customHeight="false" outlineLevel="0" collapsed="false">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15"/>
      <c r="DP671" s="15"/>
      <c r="DQ671" s="15"/>
      <c r="DR671" s="15"/>
      <c r="DS671" s="15"/>
      <c r="DT671" s="15"/>
      <c r="DU671" s="15"/>
      <c r="DV671" s="15"/>
      <c r="DW671" s="15"/>
      <c r="DX671" s="15"/>
      <c r="DY671" s="15"/>
      <c r="DZ671" s="15"/>
      <c r="EA671" s="15"/>
      <c r="EB671" s="15"/>
      <c r="EC671" s="15"/>
      <c r="ED671" s="15"/>
      <c r="EE671" s="15"/>
      <c r="EF671" s="15"/>
      <c r="EG671" s="15"/>
      <c r="EH671" s="15"/>
      <c r="EI671" s="15"/>
      <c r="EJ671" s="15"/>
      <c r="EK671" s="15"/>
      <c r="EL671" s="15"/>
      <c r="EM671" s="15"/>
      <c r="EN671" s="15"/>
      <c r="EO671" s="15"/>
      <c r="EP671" s="15"/>
      <c r="EQ671" s="15"/>
      <c r="ER671" s="15"/>
      <c r="ES671" s="15"/>
      <c r="ET671" s="15"/>
      <c r="EU671" s="15"/>
      <c r="EV671" s="15"/>
      <c r="EW671" s="15"/>
      <c r="EX671" s="15"/>
      <c r="EY671" s="15"/>
      <c r="EZ671" s="15"/>
      <c r="FA671" s="15"/>
      <c r="FB671" s="15"/>
      <c r="FC671" s="15"/>
      <c r="FD671" s="15"/>
      <c r="FE671" s="15"/>
      <c r="FF671" s="15"/>
      <c r="FG671" s="15"/>
      <c r="FH671" s="15"/>
      <c r="FI671" s="15"/>
      <c r="FJ671" s="15"/>
      <c r="FK671" s="15"/>
      <c r="FL671" s="15"/>
      <c r="FM671" s="15"/>
      <c r="FN671" s="15"/>
      <c r="FO671" s="15"/>
      <c r="FP671" s="15"/>
      <c r="FQ671" s="15"/>
      <c r="FR671" s="15"/>
      <c r="FS671" s="15"/>
      <c r="FT671" s="15"/>
      <c r="FU671" s="15"/>
      <c r="FV671" s="15"/>
      <c r="FW671" s="15"/>
      <c r="FX671" s="15"/>
      <c r="FY671" s="15"/>
      <c r="FZ671" s="15"/>
      <c r="GA671" s="15"/>
      <c r="GB671" s="15"/>
      <c r="GC671" s="15"/>
      <c r="GD671" s="15"/>
      <c r="GE671" s="15"/>
      <c r="GF671" s="15"/>
      <c r="GG671" s="15"/>
      <c r="GH671" s="15"/>
      <c r="GI671" s="15"/>
      <c r="GJ671" s="15"/>
      <c r="GK671" s="15"/>
      <c r="GL671" s="15"/>
      <c r="GM671" s="15"/>
      <c r="GN671" s="15"/>
      <c r="GO671" s="15"/>
      <c r="GP671" s="15"/>
      <c r="GQ671" s="15"/>
      <c r="GR671" s="15"/>
      <c r="GS671" s="15"/>
      <c r="GT671" s="15"/>
      <c r="GU671" s="15"/>
      <c r="GV671" s="15"/>
      <c r="GW671" s="15"/>
      <c r="GX671" s="15"/>
      <c r="GY671" s="15"/>
      <c r="GZ671" s="15"/>
      <c r="HA671" s="15"/>
      <c r="HB671" s="15"/>
      <c r="HC671" s="15"/>
      <c r="HD671" s="15"/>
      <c r="HE671" s="15"/>
      <c r="HF671" s="15"/>
      <c r="HG671" s="15"/>
      <c r="HH671" s="15"/>
      <c r="HI671" s="15"/>
      <c r="HJ671" s="15"/>
      <c r="HK671" s="15"/>
      <c r="HL671" s="15"/>
      <c r="HM671" s="15"/>
      <c r="HN671" s="15"/>
      <c r="HO671" s="15"/>
      <c r="HP671" s="15"/>
      <c r="HQ671" s="15"/>
      <c r="HR671" s="15"/>
      <c r="HS671" s="15"/>
      <c r="HT671" s="15"/>
      <c r="HU671" s="15"/>
      <c r="HV671" s="15"/>
      <c r="HW671" s="15"/>
      <c r="HX671" s="15"/>
      <c r="HY671" s="15"/>
      <c r="HZ671" s="15"/>
      <c r="IA671" s="15"/>
      <c r="IB671" s="15"/>
      <c r="IC671" s="15"/>
      <c r="ID671" s="15"/>
      <c r="IE671" s="15"/>
      <c r="IF671" s="15"/>
      <c r="IG671" s="15"/>
      <c r="IH671" s="15"/>
      <c r="II671" s="15"/>
      <c r="IJ671" s="15"/>
      <c r="IK671" s="15"/>
      <c r="IL671" s="15"/>
      <c r="IM671" s="15"/>
      <c r="IN671" s="15"/>
      <c r="IO671" s="15"/>
      <c r="IP671" s="15"/>
      <c r="IQ671" s="15"/>
      <c r="IR671" s="15"/>
      <c r="IS671" s="15"/>
      <c r="IT671" s="15"/>
      <c r="IU671" s="15"/>
      <c r="IV671" s="15"/>
      <c r="IW671" s="15"/>
    </row>
    <row r="672" customFormat="false" ht="12.75" hidden="false" customHeight="false" outlineLevel="0" collapsed="false">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15"/>
      <c r="DP672" s="15"/>
      <c r="DQ672" s="15"/>
      <c r="DR672" s="15"/>
      <c r="DS672" s="15"/>
      <c r="DT672" s="15"/>
      <c r="DU672" s="15"/>
      <c r="DV672" s="15"/>
      <c r="DW672" s="15"/>
      <c r="DX672" s="15"/>
      <c r="DY672" s="15"/>
      <c r="DZ672" s="15"/>
      <c r="EA672" s="15"/>
      <c r="EB672" s="15"/>
      <c r="EC672" s="15"/>
      <c r="ED672" s="15"/>
      <c r="EE672" s="15"/>
      <c r="EF672" s="15"/>
      <c r="EG672" s="15"/>
      <c r="EH672" s="15"/>
      <c r="EI672" s="15"/>
      <c r="EJ672" s="15"/>
      <c r="EK672" s="15"/>
      <c r="EL672" s="15"/>
      <c r="EM672" s="15"/>
      <c r="EN672" s="15"/>
      <c r="EO672" s="15"/>
      <c r="EP672" s="15"/>
      <c r="EQ672" s="15"/>
      <c r="ER672" s="15"/>
      <c r="ES672" s="15"/>
      <c r="ET672" s="15"/>
      <c r="EU672" s="15"/>
      <c r="EV672" s="15"/>
      <c r="EW672" s="15"/>
      <c r="EX672" s="15"/>
      <c r="EY672" s="15"/>
      <c r="EZ672" s="15"/>
      <c r="FA672" s="15"/>
      <c r="FB672" s="15"/>
      <c r="FC672" s="15"/>
      <c r="FD672" s="15"/>
      <c r="FE672" s="15"/>
      <c r="FF672" s="15"/>
      <c r="FG672" s="15"/>
      <c r="FH672" s="15"/>
      <c r="FI672" s="15"/>
      <c r="FJ672" s="15"/>
      <c r="FK672" s="15"/>
      <c r="FL672" s="15"/>
      <c r="FM672" s="15"/>
      <c r="FN672" s="15"/>
      <c r="FO672" s="15"/>
      <c r="FP672" s="15"/>
      <c r="FQ672" s="15"/>
      <c r="FR672" s="15"/>
      <c r="FS672" s="15"/>
      <c r="FT672" s="15"/>
      <c r="FU672" s="15"/>
      <c r="FV672" s="15"/>
      <c r="FW672" s="15"/>
      <c r="FX672" s="15"/>
      <c r="FY672" s="15"/>
      <c r="FZ672" s="15"/>
      <c r="GA672" s="15"/>
      <c r="GB672" s="15"/>
      <c r="GC672" s="15"/>
      <c r="GD672" s="15"/>
      <c r="GE672" s="15"/>
      <c r="GF672" s="15"/>
      <c r="GG672" s="15"/>
      <c r="GH672" s="15"/>
      <c r="GI672" s="15"/>
      <c r="GJ672" s="15"/>
      <c r="GK672" s="15"/>
      <c r="GL672" s="15"/>
      <c r="GM672" s="15"/>
      <c r="GN672" s="15"/>
      <c r="GO672" s="15"/>
      <c r="GP672" s="15"/>
      <c r="GQ672" s="15"/>
      <c r="GR672" s="15"/>
      <c r="GS672" s="15"/>
      <c r="GT672" s="15"/>
      <c r="GU672" s="15"/>
      <c r="GV672" s="15"/>
      <c r="GW672" s="15"/>
      <c r="GX672" s="15"/>
      <c r="GY672" s="15"/>
      <c r="GZ672" s="15"/>
      <c r="HA672" s="15"/>
      <c r="HB672" s="15"/>
      <c r="HC672" s="15"/>
      <c r="HD672" s="15"/>
      <c r="HE672" s="15"/>
      <c r="HF672" s="15"/>
      <c r="HG672" s="15"/>
      <c r="HH672" s="15"/>
      <c r="HI672" s="15"/>
      <c r="HJ672" s="15"/>
      <c r="HK672" s="15"/>
      <c r="HL672" s="15"/>
      <c r="HM672" s="15"/>
      <c r="HN672" s="15"/>
      <c r="HO672" s="15"/>
      <c r="HP672" s="15"/>
      <c r="HQ672" s="15"/>
      <c r="HR672" s="15"/>
      <c r="HS672" s="15"/>
      <c r="HT672" s="15"/>
      <c r="HU672" s="15"/>
      <c r="HV672" s="15"/>
      <c r="HW672" s="15"/>
      <c r="HX672" s="15"/>
      <c r="HY672" s="15"/>
      <c r="HZ672" s="15"/>
      <c r="IA672" s="15"/>
      <c r="IB672" s="15"/>
      <c r="IC672" s="15"/>
      <c r="ID672" s="15"/>
      <c r="IE672" s="15"/>
      <c r="IF672" s="15"/>
      <c r="IG672" s="15"/>
      <c r="IH672" s="15"/>
      <c r="II672" s="15"/>
      <c r="IJ672" s="15"/>
      <c r="IK672" s="15"/>
      <c r="IL672" s="15"/>
      <c r="IM672" s="15"/>
      <c r="IN672" s="15"/>
      <c r="IO672" s="15"/>
      <c r="IP672" s="15"/>
      <c r="IQ672" s="15"/>
      <c r="IR672" s="15"/>
      <c r="IS672" s="15"/>
      <c r="IT672" s="15"/>
      <c r="IU672" s="15"/>
      <c r="IV672" s="15"/>
      <c r="IW672" s="15"/>
    </row>
    <row r="673" customFormat="false" ht="12.75" hidden="false" customHeight="false" outlineLevel="0" collapsed="false">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15"/>
      <c r="DP673" s="15"/>
      <c r="DQ673" s="15"/>
      <c r="DR673" s="15"/>
      <c r="DS673" s="15"/>
      <c r="DT673" s="15"/>
      <c r="DU673" s="15"/>
      <c r="DV673" s="15"/>
      <c r="DW673" s="15"/>
      <c r="DX673" s="15"/>
      <c r="DY673" s="15"/>
      <c r="DZ673" s="15"/>
      <c r="EA673" s="15"/>
      <c r="EB673" s="15"/>
      <c r="EC673" s="15"/>
      <c r="ED673" s="15"/>
      <c r="EE673" s="15"/>
      <c r="EF673" s="15"/>
      <c r="EG673" s="15"/>
      <c r="EH673" s="15"/>
      <c r="EI673" s="15"/>
      <c r="EJ673" s="15"/>
      <c r="EK673" s="15"/>
      <c r="EL673" s="15"/>
      <c r="EM673" s="15"/>
      <c r="EN673" s="15"/>
      <c r="EO673" s="15"/>
      <c r="EP673" s="15"/>
      <c r="EQ673" s="15"/>
      <c r="ER673" s="15"/>
      <c r="ES673" s="15"/>
      <c r="ET673" s="15"/>
      <c r="EU673" s="15"/>
      <c r="EV673" s="15"/>
      <c r="EW673" s="15"/>
      <c r="EX673" s="15"/>
      <c r="EY673" s="15"/>
      <c r="EZ673" s="15"/>
      <c r="FA673" s="15"/>
      <c r="FB673" s="15"/>
      <c r="FC673" s="15"/>
      <c r="FD673" s="15"/>
      <c r="FE673" s="15"/>
      <c r="FF673" s="15"/>
      <c r="FG673" s="15"/>
      <c r="FH673" s="15"/>
      <c r="FI673" s="15"/>
      <c r="FJ673" s="15"/>
      <c r="FK673" s="15"/>
      <c r="FL673" s="15"/>
      <c r="FM673" s="15"/>
      <c r="FN673" s="15"/>
      <c r="FO673" s="15"/>
      <c r="FP673" s="15"/>
      <c r="FQ673" s="15"/>
      <c r="FR673" s="15"/>
      <c r="FS673" s="15"/>
      <c r="FT673" s="15"/>
      <c r="FU673" s="15"/>
      <c r="FV673" s="15"/>
      <c r="FW673" s="15"/>
      <c r="FX673" s="15"/>
      <c r="FY673" s="15"/>
      <c r="FZ673" s="15"/>
      <c r="GA673" s="15"/>
      <c r="GB673" s="15"/>
      <c r="GC673" s="15"/>
      <c r="GD673" s="15"/>
      <c r="GE673" s="15"/>
      <c r="GF673" s="15"/>
      <c r="GG673" s="15"/>
      <c r="GH673" s="15"/>
      <c r="GI673" s="15"/>
      <c r="GJ673" s="15"/>
      <c r="GK673" s="15"/>
      <c r="GL673" s="15"/>
      <c r="GM673" s="15"/>
      <c r="GN673" s="15"/>
      <c r="GO673" s="15"/>
      <c r="GP673" s="15"/>
      <c r="GQ673" s="15"/>
      <c r="GR673" s="15"/>
      <c r="GS673" s="15"/>
      <c r="GT673" s="15"/>
      <c r="GU673" s="15"/>
      <c r="GV673" s="15"/>
      <c r="GW673" s="15"/>
      <c r="GX673" s="15"/>
      <c r="GY673" s="15"/>
      <c r="GZ673" s="15"/>
      <c r="HA673" s="15"/>
      <c r="HB673" s="15"/>
      <c r="HC673" s="15"/>
      <c r="HD673" s="15"/>
      <c r="HE673" s="15"/>
      <c r="HF673" s="15"/>
      <c r="HG673" s="15"/>
      <c r="HH673" s="15"/>
      <c r="HI673" s="15"/>
      <c r="HJ673" s="15"/>
      <c r="HK673" s="15"/>
      <c r="HL673" s="15"/>
      <c r="HM673" s="15"/>
      <c r="HN673" s="15"/>
      <c r="HO673" s="15"/>
      <c r="HP673" s="15"/>
      <c r="HQ673" s="15"/>
      <c r="HR673" s="15"/>
      <c r="HS673" s="15"/>
      <c r="HT673" s="15"/>
      <c r="HU673" s="15"/>
      <c r="HV673" s="15"/>
      <c r="HW673" s="15"/>
      <c r="HX673" s="15"/>
      <c r="HY673" s="15"/>
      <c r="HZ673" s="15"/>
      <c r="IA673" s="15"/>
      <c r="IB673" s="15"/>
      <c r="IC673" s="15"/>
      <c r="ID673" s="15"/>
      <c r="IE673" s="15"/>
      <c r="IF673" s="15"/>
      <c r="IG673" s="15"/>
      <c r="IH673" s="15"/>
      <c r="II673" s="15"/>
      <c r="IJ673" s="15"/>
      <c r="IK673" s="15"/>
      <c r="IL673" s="15"/>
      <c r="IM673" s="15"/>
      <c r="IN673" s="15"/>
      <c r="IO673" s="15"/>
      <c r="IP673" s="15"/>
      <c r="IQ673" s="15"/>
      <c r="IR673" s="15"/>
      <c r="IS673" s="15"/>
      <c r="IT673" s="15"/>
      <c r="IU673" s="15"/>
      <c r="IV673" s="15"/>
      <c r="IW673" s="15"/>
    </row>
    <row r="674" customFormat="false" ht="12.75" hidden="false" customHeight="false" outlineLevel="0" collapsed="false">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c r="DB674" s="15"/>
      <c r="DC674" s="15"/>
      <c r="DD674" s="15"/>
      <c r="DE674" s="15"/>
      <c r="DF674" s="15"/>
      <c r="DG674" s="15"/>
      <c r="DH674" s="15"/>
      <c r="DI674" s="15"/>
      <c r="DJ674" s="15"/>
      <c r="DK674" s="15"/>
      <c r="DL674" s="15"/>
      <c r="DM674" s="15"/>
      <c r="DN674" s="15"/>
      <c r="DO674" s="15"/>
      <c r="DP674" s="15"/>
      <c r="DQ674" s="15"/>
      <c r="DR674" s="15"/>
      <c r="DS674" s="15"/>
      <c r="DT674" s="15"/>
      <c r="DU674" s="15"/>
      <c r="DV674" s="15"/>
      <c r="DW674" s="15"/>
      <c r="DX674" s="15"/>
      <c r="DY674" s="15"/>
      <c r="DZ674" s="15"/>
      <c r="EA674" s="15"/>
      <c r="EB674" s="15"/>
      <c r="EC674" s="15"/>
      <c r="ED674" s="15"/>
      <c r="EE674" s="15"/>
      <c r="EF674" s="15"/>
      <c r="EG674" s="15"/>
      <c r="EH674" s="15"/>
      <c r="EI674" s="15"/>
      <c r="EJ674" s="15"/>
      <c r="EK674" s="15"/>
      <c r="EL674" s="15"/>
      <c r="EM674" s="15"/>
      <c r="EN674" s="15"/>
      <c r="EO674" s="15"/>
      <c r="EP674" s="15"/>
      <c r="EQ674" s="15"/>
      <c r="ER674" s="15"/>
      <c r="ES674" s="15"/>
      <c r="ET674" s="15"/>
      <c r="EU674" s="15"/>
      <c r="EV674" s="15"/>
      <c r="EW674" s="15"/>
      <c r="EX674" s="15"/>
      <c r="EY674" s="15"/>
      <c r="EZ674" s="15"/>
      <c r="FA674" s="15"/>
      <c r="FB674" s="15"/>
      <c r="FC674" s="15"/>
      <c r="FD674" s="15"/>
      <c r="FE674" s="15"/>
      <c r="FF674" s="15"/>
      <c r="FG674" s="15"/>
      <c r="FH674" s="15"/>
      <c r="FI674" s="15"/>
      <c r="FJ674" s="15"/>
      <c r="FK674" s="15"/>
      <c r="FL674" s="15"/>
      <c r="FM674" s="15"/>
      <c r="FN674" s="15"/>
      <c r="FO674" s="15"/>
      <c r="FP674" s="15"/>
      <c r="FQ674" s="15"/>
      <c r="FR674" s="15"/>
      <c r="FS674" s="15"/>
      <c r="FT674" s="15"/>
      <c r="FU674" s="15"/>
      <c r="FV674" s="15"/>
      <c r="FW674" s="15"/>
      <c r="FX674" s="15"/>
      <c r="FY674" s="15"/>
      <c r="FZ674" s="15"/>
      <c r="GA674" s="15"/>
      <c r="GB674" s="15"/>
      <c r="GC674" s="15"/>
      <c r="GD674" s="15"/>
      <c r="GE674" s="15"/>
      <c r="GF674" s="15"/>
      <c r="GG674" s="15"/>
      <c r="GH674" s="15"/>
      <c r="GI674" s="15"/>
      <c r="GJ674" s="15"/>
      <c r="GK674" s="15"/>
      <c r="GL674" s="15"/>
      <c r="GM674" s="15"/>
      <c r="GN674" s="15"/>
      <c r="GO674" s="15"/>
      <c r="GP674" s="15"/>
      <c r="GQ674" s="15"/>
      <c r="GR674" s="15"/>
      <c r="GS674" s="15"/>
      <c r="GT674" s="15"/>
      <c r="GU674" s="15"/>
      <c r="GV674" s="15"/>
      <c r="GW674" s="15"/>
      <c r="GX674" s="15"/>
      <c r="GY674" s="15"/>
      <c r="GZ674" s="15"/>
      <c r="HA674" s="15"/>
      <c r="HB674" s="15"/>
      <c r="HC674" s="15"/>
      <c r="HD674" s="15"/>
      <c r="HE674" s="15"/>
      <c r="HF674" s="15"/>
      <c r="HG674" s="15"/>
      <c r="HH674" s="15"/>
      <c r="HI674" s="15"/>
      <c r="HJ674" s="15"/>
      <c r="HK674" s="15"/>
      <c r="HL674" s="15"/>
      <c r="HM674" s="15"/>
      <c r="HN674" s="15"/>
      <c r="HO674" s="15"/>
      <c r="HP674" s="15"/>
      <c r="HQ674" s="15"/>
      <c r="HR674" s="15"/>
      <c r="HS674" s="15"/>
      <c r="HT674" s="15"/>
      <c r="HU674" s="15"/>
      <c r="HV674" s="15"/>
      <c r="HW674" s="15"/>
      <c r="HX674" s="15"/>
      <c r="HY674" s="15"/>
      <c r="HZ674" s="15"/>
      <c r="IA674" s="15"/>
      <c r="IB674" s="15"/>
      <c r="IC674" s="15"/>
      <c r="ID674" s="15"/>
      <c r="IE674" s="15"/>
      <c r="IF674" s="15"/>
      <c r="IG674" s="15"/>
      <c r="IH674" s="15"/>
      <c r="II674" s="15"/>
      <c r="IJ674" s="15"/>
      <c r="IK674" s="15"/>
      <c r="IL674" s="15"/>
      <c r="IM674" s="15"/>
      <c r="IN674" s="15"/>
      <c r="IO674" s="15"/>
      <c r="IP674" s="15"/>
      <c r="IQ674" s="15"/>
      <c r="IR674" s="15"/>
      <c r="IS674" s="15"/>
      <c r="IT674" s="15"/>
      <c r="IU674" s="15"/>
      <c r="IV674" s="15"/>
      <c r="IW674" s="15"/>
    </row>
    <row r="675" customFormat="false" ht="12.75" hidden="false" customHeight="false" outlineLevel="0" collapsed="false">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c r="DB675" s="15"/>
      <c r="DC675" s="15"/>
      <c r="DD675" s="15"/>
      <c r="DE675" s="15"/>
      <c r="DF675" s="15"/>
      <c r="DG675" s="15"/>
      <c r="DH675" s="15"/>
      <c r="DI675" s="15"/>
      <c r="DJ675" s="15"/>
      <c r="DK675" s="15"/>
      <c r="DL675" s="15"/>
      <c r="DM675" s="15"/>
      <c r="DN675" s="15"/>
      <c r="DO675" s="15"/>
      <c r="DP675" s="15"/>
      <c r="DQ675" s="15"/>
      <c r="DR675" s="15"/>
      <c r="DS675" s="15"/>
      <c r="DT675" s="15"/>
      <c r="DU675" s="15"/>
      <c r="DV675" s="15"/>
      <c r="DW675" s="15"/>
      <c r="DX675" s="15"/>
      <c r="DY675" s="15"/>
      <c r="DZ675" s="15"/>
      <c r="EA675" s="15"/>
      <c r="EB675" s="15"/>
      <c r="EC675" s="15"/>
      <c r="ED675" s="15"/>
      <c r="EE675" s="15"/>
      <c r="EF675" s="15"/>
      <c r="EG675" s="15"/>
      <c r="EH675" s="15"/>
      <c r="EI675" s="15"/>
      <c r="EJ675" s="15"/>
      <c r="EK675" s="15"/>
      <c r="EL675" s="15"/>
      <c r="EM675" s="15"/>
      <c r="EN675" s="15"/>
      <c r="EO675" s="15"/>
      <c r="EP675" s="15"/>
      <c r="EQ675" s="15"/>
      <c r="ER675" s="15"/>
      <c r="ES675" s="15"/>
      <c r="ET675" s="15"/>
      <c r="EU675" s="15"/>
      <c r="EV675" s="15"/>
      <c r="EW675" s="15"/>
      <c r="EX675" s="15"/>
      <c r="EY675" s="15"/>
      <c r="EZ675" s="15"/>
      <c r="FA675" s="15"/>
      <c r="FB675" s="15"/>
      <c r="FC675" s="15"/>
      <c r="FD675" s="15"/>
      <c r="FE675" s="15"/>
      <c r="FF675" s="15"/>
      <c r="FG675" s="15"/>
      <c r="FH675" s="15"/>
      <c r="FI675" s="15"/>
      <c r="FJ675" s="15"/>
      <c r="FK675" s="15"/>
      <c r="FL675" s="15"/>
      <c r="FM675" s="15"/>
      <c r="FN675" s="15"/>
      <c r="FO675" s="15"/>
      <c r="FP675" s="15"/>
      <c r="FQ675" s="15"/>
      <c r="FR675" s="15"/>
      <c r="FS675" s="15"/>
      <c r="FT675" s="15"/>
      <c r="FU675" s="15"/>
      <c r="FV675" s="15"/>
      <c r="FW675" s="15"/>
      <c r="FX675" s="15"/>
      <c r="FY675" s="15"/>
      <c r="FZ675" s="15"/>
      <c r="GA675" s="15"/>
      <c r="GB675" s="15"/>
      <c r="GC675" s="15"/>
      <c r="GD675" s="15"/>
      <c r="GE675" s="15"/>
      <c r="GF675" s="15"/>
      <c r="GG675" s="15"/>
      <c r="GH675" s="15"/>
      <c r="GI675" s="15"/>
      <c r="GJ675" s="15"/>
      <c r="GK675" s="15"/>
      <c r="GL675" s="15"/>
      <c r="GM675" s="15"/>
      <c r="GN675" s="15"/>
      <c r="GO675" s="15"/>
      <c r="GP675" s="15"/>
      <c r="GQ675" s="15"/>
      <c r="GR675" s="15"/>
      <c r="GS675" s="15"/>
      <c r="GT675" s="15"/>
      <c r="GU675" s="15"/>
      <c r="GV675" s="15"/>
      <c r="GW675" s="15"/>
      <c r="GX675" s="15"/>
      <c r="GY675" s="15"/>
      <c r="GZ675" s="15"/>
      <c r="HA675" s="15"/>
      <c r="HB675" s="15"/>
      <c r="HC675" s="15"/>
      <c r="HD675" s="15"/>
      <c r="HE675" s="15"/>
      <c r="HF675" s="15"/>
      <c r="HG675" s="15"/>
      <c r="HH675" s="15"/>
      <c r="HI675" s="15"/>
      <c r="HJ675" s="15"/>
      <c r="HK675" s="15"/>
      <c r="HL675" s="15"/>
      <c r="HM675" s="15"/>
      <c r="HN675" s="15"/>
      <c r="HO675" s="15"/>
      <c r="HP675" s="15"/>
      <c r="HQ675" s="15"/>
      <c r="HR675" s="15"/>
      <c r="HS675" s="15"/>
      <c r="HT675" s="15"/>
      <c r="HU675" s="15"/>
      <c r="HV675" s="15"/>
      <c r="HW675" s="15"/>
      <c r="HX675" s="15"/>
      <c r="HY675" s="15"/>
      <c r="HZ675" s="15"/>
      <c r="IA675" s="15"/>
      <c r="IB675" s="15"/>
      <c r="IC675" s="15"/>
      <c r="ID675" s="15"/>
      <c r="IE675" s="15"/>
      <c r="IF675" s="15"/>
      <c r="IG675" s="15"/>
      <c r="IH675" s="15"/>
      <c r="II675" s="15"/>
      <c r="IJ675" s="15"/>
      <c r="IK675" s="15"/>
      <c r="IL675" s="15"/>
      <c r="IM675" s="15"/>
      <c r="IN675" s="15"/>
      <c r="IO675" s="15"/>
      <c r="IP675" s="15"/>
      <c r="IQ675" s="15"/>
      <c r="IR675" s="15"/>
      <c r="IS675" s="15"/>
      <c r="IT675" s="15"/>
      <c r="IU675" s="15"/>
      <c r="IV675" s="15"/>
      <c r="IW675" s="15"/>
    </row>
    <row r="676" customFormat="false" ht="12.75" hidden="false" customHeight="false" outlineLevel="0" collapsed="false">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c r="CH676" s="15"/>
      <c r="CI676" s="15"/>
      <c r="CJ676" s="15"/>
      <c r="CK676" s="15"/>
      <c r="CL676" s="15"/>
      <c r="CM676" s="15"/>
      <c r="CN676" s="15"/>
      <c r="CO676" s="15"/>
      <c r="CP676" s="15"/>
      <c r="CQ676" s="15"/>
      <c r="CR676" s="15"/>
      <c r="CS676" s="15"/>
      <c r="CT676" s="15"/>
      <c r="CU676" s="15"/>
      <c r="CV676" s="15"/>
      <c r="CW676" s="15"/>
      <c r="CX676" s="15"/>
      <c r="CY676" s="15"/>
      <c r="CZ676" s="15"/>
      <c r="DA676" s="15"/>
      <c r="DB676" s="15"/>
      <c r="DC676" s="15"/>
      <c r="DD676" s="15"/>
      <c r="DE676" s="15"/>
      <c r="DF676" s="15"/>
      <c r="DG676" s="15"/>
      <c r="DH676" s="15"/>
      <c r="DI676" s="15"/>
      <c r="DJ676" s="15"/>
      <c r="DK676" s="15"/>
      <c r="DL676" s="15"/>
      <c r="DM676" s="15"/>
      <c r="DN676" s="15"/>
      <c r="DO676" s="15"/>
      <c r="DP676" s="15"/>
      <c r="DQ676" s="15"/>
      <c r="DR676" s="15"/>
      <c r="DS676" s="15"/>
      <c r="DT676" s="15"/>
      <c r="DU676" s="15"/>
      <c r="DV676" s="15"/>
      <c r="DW676" s="15"/>
      <c r="DX676" s="15"/>
      <c r="DY676" s="15"/>
      <c r="DZ676" s="15"/>
      <c r="EA676" s="15"/>
      <c r="EB676" s="15"/>
      <c r="EC676" s="15"/>
      <c r="ED676" s="15"/>
      <c r="EE676" s="15"/>
      <c r="EF676" s="15"/>
      <c r="EG676" s="15"/>
      <c r="EH676" s="15"/>
      <c r="EI676" s="15"/>
      <c r="EJ676" s="15"/>
      <c r="EK676" s="15"/>
      <c r="EL676" s="15"/>
      <c r="EM676" s="15"/>
      <c r="EN676" s="15"/>
      <c r="EO676" s="15"/>
      <c r="EP676" s="15"/>
      <c r="EQ676" s="15"/>
      <c r="ER676" s="15"/>
      <c r="ES676" s="15"/>
      <c r="ET676" s="15"/>
      <c r="EU676" s="15"/>
      <c r="EV676" s="15"/>
      <c r="EW676" s="15"/>
      <c r="EX676" s="15"/>
      <c r="EY676" s="15"/>
      <c r="EZ676" s="15"/>
      <c r="FA676" s="15"/>
      <c r="FB676" s="15"/>
      <c r="FC676" s="15"/>
      <c r="FD676" s="15"/>
      <c r="FE676" s="15"/>
      <c r="FF676" s="15"/>
      <c r="FG676" s="15"/>
      <c r="FH676" s="15"/>
      <c r="FI676" s="15"/>
      <c r="FJ676" s="15"/>
      <c r="FK676" s="15"/>
      <c r="FL676" s="15"/>
      <c r="FM676" s="15"/>
      <c r="FN676" s="15"/>
      <c r="FO676" s="15"/>
      <c r="FP676" s="15"/>
      <c r="FQ676" s="15"/>
      <c r="FR676" s="15"/>
      <c r="FS676" s="15"/>
      <c r="FT676" s="15"/>
      <c r="FU676" s="15"/>
      <c r="FV676" s="15"/>
      <c r="FW676" s="15"/>
      <c r="FX676" s="15"/>
      <c r="FY676" s="15"/>
      <c r="FZ676" s="15"/>
      <c r="GA676" s="15"/>
      <c r="GB676" s="15"/>
      <c r="GC676" s="15"/>
      <c r="GD676" s="15"/>
      <c r="GE676" s="15"/>
      <c r="GF676" s="15"/>
      <c r="GG676" s="15"/>
      <c r="GH676" s="15"/>
      <c r="GI676" s="15"/>
      <c r="GJ676" s="15"/>
      <c r="GK676" s="15"/>
      <c r="GL676" s="15"/>
      <c r="GM676" s="15"/>
      <c r="GN676" s="15"/>
      <c r="GO676" s="15"/>
      <c r="GP676" s="15"/>
      <c r="GQ676" s="15"/>
      <c r="GR676" s="15"/>
      <c r="GS676" s="15"/>
      <c r="GT676" s="15"/>
      <c r="GU676" s="15"/>
      <c r="GV676" s="15"/>
      <c r="GW676" s="15"/>
      <c r="GX676" s="15"/>
      <c r="GY676" s="15"/>
      <c r="GZ676" s="15"/>
      <c r="HA676" s="15"/>
      <c r="HB676" s="15"/>
      <c r="HC676" s="15"/>
      <c r="HD676" s="15"/>
      <c r="HE676" s="15"/>
      <c r="HF676" s="15"/>
      <c r="HG676" s="15"/>
      <c r="HH676" s="15"/>
      <c r="HI676" s="15"/>
      <c r="HJ676" s="15"/>
      <c r="HK676" s="15"/>
      <c r="HL676" s="15"/>
      <c r="HM676" s="15"/>
      <c r="HN676" s="15"/>
      <c r="HO676" s="15"/>
      <c r="HP676" s="15"/>
      <c r="HQ676" s="15"/>
      <c r="HR676" s="15"/>
      <c r="HS676" s="15"/>
      <c r="HT676" s="15"/>
      <c r="HU676" s="15"/>
      <c r="HV676" s="15"/>
      <c r="HW676" s="15"/>
      <c r="HX676" s="15"/>
      <c r="HY676" s="15"/>
      <c r="HZ676" s="15"/>
      <c r="IA676" s="15"/>
      <c r="IB676" s="15"/>
      <c r="IC676" s="15"/>
      <c r="ID676" s="15"/>
      <c r="IE676" s="15"/>
      <c r="IF676" s="15"/>
      <c r="IG676" s="15"/>
      <c r="IH676" s="15"/>
      <c r="II676" s="15"/>
      <c r="IJ676" s="15"/>
      <c r="IK676" s="15"/>
      <c r="IL676" s="15"/>
      <c r="IM676" s="15"/>
      <c r="IN676" s="15"/>
      <c r="IO676" s="15"/>
      <c r="IP676" s="15"/>
      <c r="IQ676" s="15"/>
      <c r="IR676" s="15"/>
      <c r="IS676" s="15"/>
      <c r="IT676" s="15"/>
      <c r="IU676" s="15"/>
      <c r="IV676" s="15"/>
      <c r="IW676" s="15"/>
    </row>
    <row r="677" customFormat="false" ht="12.75" hidden="false" customHeight="false" outlineLevel="0" collapsed="false">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c r="BQ677" s="15"/>
      <c r="BR677" s="15"/>
      <c r="BS677" s="15"/>
      <c r="BT677" s="15"/>
      <c r="BU677" s="15"/>
      <c r="BV677" s="15"/>
      <c r="BW677" s="15"/>
      <c r="BX677" s="15"/>
      <c r="BY677" s="15"/>
      <c r="BZ677" s="15"/>
      <c r="CA677" s="15"/>
      <c r="CB677" s="15"/>
      <c r="CC677" s="15"/>
      <c r="CD677" s="15"/>
      <c r="CE677" s="15"/>
      <c r="CF677" s="15"/>
      <c r="CG677" s="15"/>
      <c r="CH677" s="15"/>
      <c r="CI677" s="15"/>
      <c r="CJ677" s="15"/>
      <c r="CK677" s="15"/>
      <c r="CL677" s="15"/>
      <c r="CM677" s="15"/>
      <c r="CN677" s="15"/>
      <c r="CO677" s="15"/>
      <c r="CP677" s="15"/>
      <c r="CQ677" s="15"/>
      <c r="CR677" s="15"/>
      <c r="CS677" s="15"/>
      <c r="CT677" s="15"/>
      <c r="CU677" s="15"/>
      <c r="CV677" s="15"/>
      <c r="CW677" s="15"/>
      <c r="CX677" s="15"/>
      <c r="CY677" s="15"/>
      <c r="CZ677" s="15"/>
      <c r="DA677" s="15"/>
      <c r="DB677" s="15"/>
      <c r="DC677" s="15"/>
      <c r="DD677" s="15"/>
      <c r="DE677" s="15"/>
      <c r="DF677" s="15"/>
      <c r="DG677" s="15"/>
      <c r="DH677" s="15"/>
      <c r="DI677" s="15"/>
      <c r="DJ677" s="15"/>
      <c r="DK677" s="15"/>
      <c r="DL677" s="15"/>
      <c r="DM677" s="15"/>
      <c r="DN677" s="15"/>
      <c r="DO677" s="15"/>
      <c r="DP677" s="15"/>
      <c r="DQ677" s="15"/>
      <c r="DR677" s="15"/>
      <c r="DS677" s="15"/>
      <c r="DT677" s="15"/>
      <c r="DU677" s="15"/>
      <c r="DV677" s="15"/>
      <c r="DW677" s="15"/>
      <c r="DX677" s="15"/>
      <c r="DY677" s="15"/>
      <c r="DZ677" s="15"/>
      <c r="EA677" s="15"/>
      <c r="EB677" s="15"/>
      <c r="EC677" s="15"/>
      <c r="ED677" s="15"/>
      <c r="EE677" s="15"/>
      <c r="EF677" s="15"/>
      <c r="EG677" s="15"/>
      <c r="EH677" s="15"/>
      <c r="EI677" s="15"/>
      <c r="EJ677" s="15"/>
      <c r="EK677" s="15"/>
      <c r="EL677" s="15"/>
      <c r="EM677" s="15"/>
      <c r="EN677" s="15"/>
      <c r="EO677" s="15"/>
      <c r="EP677" s="15"/>
      <c r="EQ677" s="15"/>
      <c r="ER677" s="15"/>
      <c r="ES677" s="15"/>
      <c r="ET677" s="15"/>
      <c r="EU677" s="15"/>
      <c r="EV677" s="15"/>
      <c r="EW677" s="15"/>
      <c r="EX677" s="15"/>
      <c r="EY677" s="15"/>
      <c r="EZ677" s="15"/>
      <c r="FA677" s="15"/>
      <c r="FB677" s="15"/>
      <c r="FC677" s="15"/>
      <c r="FD677" s="15"/>
      <c r="FE677" s="15"/>
      <c r="FF677" s="15"/>
      <c r="FG677" s="15"/>
      <c r="FH677" s="15"/>
      <c r="FI677" s="15"/>
      <c r="FJ677" s="15"/>
      <c r="FK677" s="15"/>
      <c r="FL677" s="15"/>
      <c r="FM677" s="15"/>
      <c r="FN677" s="15"/>
      <c r="FO677" s="15"/>
      <c r="FP677" s="15"/>
      <c r="FQ677" s="15"/>
      <c r="FR677" s="15"/>
      <c r="FS677" s="15"/>
      <c r="FT677" s="15"/>
      <c r="FU677" s="15"/>
      <c r="FV677" s="15"/>
      <c r="FW677" s="15"/>
      <c r="FX677" s="15"/>
      <c r="FY677" s="15"/>
      <c r="FZ677" s="15"/>
      <c r="GA677" s="15"/>
      <c r="GB677" s="15"/>
      <c r="GC677" s="15"/>
      <c r="GD677" s="15"/>
      <c r="GE677" s="15"/>
      <c r="GF677" s="15"/>
      <c r="GG677" s="15"/>
      <c r="GH677" s="15"/>
      <c r="GI677" s="15"/>
      <c r="GJ677" s="15"/>
      <c r="GK677" s="15"/>
      <c r="GL677" s="15"/>
      <c r="GM677" s="15"/>
      <c r="GN677" s="15"/>
      <c r="GO677" s="15"/>
      <c r="GP677" s="15"/>
      <c r="GQ677" s="15"/>
      <c r="GR677" s="15"/>
      <c r="GS677" s="15"/>
      <c r="GT677" s="15"/>
      <c r="GU677" s="15"/>
      <c r="GV677" s="15"/>
      <c r="GW677" s="15"/>
      <c r="GX677" s="15"/>
      <c r="GY677" s="15"/>
      <c r="GZ677" s="15"/>
      <c r="HA677" s="15"/>
      <c r="HB677" s="15"/>
      <c r="HC677" s="15"/>
      <c r="HD677" s="15"/>
      <c r="HE677" s="15"/>
      <c r="HF677" s="15"/>
      <c r="HG677" s="15"/>
      <c r="HH677" s="15"/>
      <c r="HI677" s="15"/>
      <c r="HJ677" s="15"/>
      <c r="HK677" s="15"/>
      <c r="HL677" s="15"/>
      <c r="HM677" s="15"/>
      <c r="HN677" s="15"/>
      <c r="HO677" s="15"/>
      <c r="HP677" s="15"/>
      <c r="HQ677" s="15"/>
      <c r="HR677" s="15"/>
      <c r="HS677" s="15"/>
      <c r="HT677" s="15"/>
      <c r="HU677" s="15"/>
      <c r="HV677" s="15"/>
      <c r="HW677" s="15"/>
      <c r="HX677" s="15"/>
      <c r="HY677" s="15"/>
      <c r="HZ677" s="15"/>
      <c r="IA677" s="15"/>
      <c r="IB677" s="15"/>
      <c r="IC677" s="15"/>
      <c r="ID677" s="15"/>
      <c r="IE677" s="15"/>
      <c r="IF677" s="15"/>
      <c r="IG677" s="15"/>
      <c r="IH677" s="15"/>
      <c r="II677" s="15"/>
      <c r="IJ677" s="15"/>
      <c r="IK677" s="15"/>
      <c r="IL677" s="15"/>
      <c r="IM677" s="15"/>
      <c r="IN677" s="15"/>
      <c r="IO677" s="15"/>
      <c r="IP677" s="15"/>
      <c r="IQ677" s="15"/>
      <c r="IR677" s="15"/>
      <c r="IS677" s="15"/>
      <c r="IT677" s="15"/>
      <c r="IU677" s="15"/>
      <c r="IV677" s="15"/>
      <c r="IW677" s="15"/>
    </row>
    <row r="678" customFormat="false" ht="12.75" hidden="false" customHeight="false" outlineLevel="0" collapsed="false">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c r="CH678" s="15"/>
      <c r="CI678" s="15"/>
      <c r="CJ678" s="15"/>
      <c r="CK678" s="15"/>
      <c r="CL678" s="15"/>
      <c r="CM678" s="15"/>
      <c r="CN678" s="15"/>
      <c r="CO678" s="15"/>
      <c r="CP678" s="15"/>
      <c r="CQ678" s="15"/>
      <c r="CR678" s="15"/>
      <c r="CS678" s="15"/>
      <c r="CT678" s="15"/>
      <c r="CU678" s="15"/>
      <c r="CV678" s="15"/>
      <c r="CW678" s="15"/>
      <c r="CX678" s="15"/>
      <c r="CY678" s="15"/>
      <c r="CZ678" s="15"/>
      <c r="DA678" s="15"/>
      <c r="DB678" s="15"/>
      <c r="DC678" s="15"/>
      <c r="DD678" s="15"/>
      <c r="DE678" s="15"/>
      <c r="DF678" s="15"/>
      <c r="DG678" s="15"/>
      <c r="DH678" s="15"/>
      <c r="DI678" s="15"/>
      <c r="DJ678" s="15"/>
      <c r="DK678" s="15"/>
      <c r="DL678" s="15"/>
      <c r="DM678" s="15"/>
      <c r="DN678" s="15"/>
      <c r="DO678" s="15"/>
      <c r="DP678" s="15"/>
      <c r="DQ678" s="15"/>
      <c r="DR678" s="15"/>
      <c r="DS678" s="15"/>
      <c r="DT678" s="15"/>
      <c r="DU678" s="15"/>
      <c r="DV678" s="15"/>
      <c r="DW678" s="15"/>
      <c r="DX678" s="15"/>
      <c r="DY678" s="15"/>
      <c r="DZ678" s="15"/>
      <c r="EA678" s="15"/>
      <c r="EB678" s="15"/>
      <c r="EC678" s="15"/>
      <c r="ED678" s="15"/>
      <c r="EE678" s="15"/>
      <c r="EF678" s="15"/>
      <c r="EG678" s="15"/>
      <c r="EH678" s="15"/>
      <c r="EI678" s="15"/>
      <c r="EJ678" s="15"/>
      <c r="EK678" s="15"/>
      <c r="EL678" s="15"/>
      <c r="EM678" s="15"/>
      <c r="EN678" s="15"/>
      <c r="EO678" s="15"/>
      <c r="EP678" s="15"/>
      <c r="EQ678" s="15"/>
      <c r="ER678" s="15"/>
      <c r="ES678" s="15"/>
      <c r="ET678" s="15"/>
      <c r="EU678" s="15"/>
      <c r="EV678" s="15"/>
      <c r="EW678" s="15"/>
      <c r="EX678" s="15"/>
      <c r="EY678" s="15"/>
      <c r="EZ678" s="15"/>
      <c r="FA678" s="15"/>
      <c r="FB678" s="15"/>
      <c r="FC678" s="15"/>
      <c r="FD678" s="15"/>
      <c r="FE678" s="15"/>
      <c r="FF678" s="15"/>
      <c r="FG678" s="15"/>
      <c r="FH678" s="15"/>
      <c r="FI678" s="15"/>
      <c r="FJ678" s="15"/>
      <c r="FK678" s="15"/>
      <c r="FL678" s="15"/>
      <c r="FM678" s="15"/>
      <c r="FN678" s="15"/>
      <c r="FO678" s="15"/>
      <c r="FP678" s="15"/>
      <c r="FQ678" s="15"/>
      <c r="FR678" s="15"/>
      <c r="FS678" s="15"/>
      <c r="FT678" s="15"/>
      <c r="FU678" s="15"/>
      <c r="FV678" s="15"/>
      <c r="FW678" s="15"/>
      <c r="FX678" s="15"/>
      <c r="FY678" s="15"/>
      <c r="FZ678" s="15"/>
      <c r="GA678" s="15"/>
      <c r="GB678" s="15"/>
      <c r="GC678" s="15"/>
      <c r="GD678" s="15"/>
      <c r="GE678" s="15"/>
      <c r="GF678" s="15"/>
      <c r="GG678" s="15"/>
      <c r="GH678" s="15"/>
      <c r="GI678" s="15"/>
      <c r="GJ678" s="15"/>
      <c r="GK678" s="15"/>
      <c r="GL678" s="15"/>
      <c r="GM678" s="15"/>
      <c r="GN678" s="15"/>
      <c r="GO678" s="15"/>
      <c r="GP678" s="15"/>
      <c r="GQ678" s="15"/>
      <c r="GR678" s="15"/>
      <c r="GS678" s="15"/>
      <c r="GT678" s="15"/>
      <c r="GU678" s="15"/>
      <c r="GV678" s="15"/>
      <c r="GW678" s="15"/>
      <c r="GX678" s="15"/>
      <c r="GY678" s="15"/>
      <c r="GZ678" s="15"/>
      <c r="HA678" s="15"/>
      <c r="HB678" s="15"/>
      <c r="HC678" s="15"/>
      <c r="HD678" s="15"/>
      <c r="HE678" s="15"/>
      <c r="HF678" s="15"/>
      <c r="HG678" s="15"/>
      <c r="HH678" s="15"/>
      <c r="HI678" s="15"/>
      <c r="HJ678" s="15"/>
      <c r="HK678" s="15"/>
      <c r="HL678" s="15"/>
      <c r="HM678" s="15"/>
      <c r="HN678" s="15"/>
      <c r="HO678" s="15"/>
      <c r="HP678" s="15"/>
      <c r="HQ678" s="15"/>
      <c r="HR678" s="15"/>
      <c r="HS678" s="15"/>
      <c r="HT678" s="15"/>
      <c r="HU678" s="15"/>
      <c r="HV678" s="15"/>
      <c r="HW678" s="15"/>
      <c r="HX678" s="15"/>
      <c r="HY678" s="15"/>
      <c r="HZ678" s="15"/>
      <c r="IA678" s="15"/>
      <c r="IB678" s="15"/>
      <c r="IC678" s="15"/>
      <c r="ID678" s="15"/>
      <c r="IE678" s="15"/>
      <c r="IF678" s="15"/>
      <c r="IG678" s="15"/>
      <c r="IH678" s="15"/>
      <c r="II678" s="15"/>
      <c r="IJ678" s="15"/>
      <c r="IK678" s="15"/>
      <c r="IL678" s="15"/>
      <c r="IM678" s="15"/>
      <c r="IN678" s="15"/>
      <c r="IO678" s="15"/>
      <c r="IP678" s="15"/>
      <c r="IQ678" s="15"/>
      <c r="IR678" s="15"/>
      <c r="IS678" s="15"/>
      <c r="IT678" s="15"/>
      <c r="IU678" s="15"/>
      <c r="IV678" s="15"/>
      <c r="IW678" s="15"/>
    </row>
    <row r="679" customFormat="false" ht="12.75" hidden="false" customHeight="false" outlineLevel="0" collapsed="false">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c r="BP679" s="15"/>
      <c r="BQ679" s="15"/>
      <c r="BR679" s="15"/>
      <c r="BS679" s="15"/>
      <c r="BT679" s="15"/>
      <c r="BU679" s="15"/>
      <c r="BV679" s="15"/>
      <c r="BW679" s="15"/>
      <c r="BX679" s="15"/>
      <c r="BY679" s="15"/>
      <c r="BZ679" s="15"/>
      <c r="CA679" s="15"/>
      <c r="CB679" s="15"/>
      <c r="CC679" s="15"/>
      <c r="CD679" s="15"/>
      <c r="CE679" s="15"/>
      <c r="CF679" s="15"/>
      <c r="CG679" s="15"/>
      <c r="CH679" s="15"/>
      <c r="CI679" s="15"/>
      <c r="CJ679" s="15"/>
      <c r="CK679" s="15"/>
      <c r="CL679" s="15"/>
      <c r="CM679" s="15"/>
      <c r="CN679" s="15"/>
      <c r="CO679" s="15"/>
      <c r="CP679" s="15"/>
      <c r="CQ679" s="15"/>
      <c r="CR679" s="15"/>
      <c r="CS679" s="15"/>
      <c r="CT679" s="15"/>
      <c r="CU679" s="15"/>
      <c r="CV679" s="15"/>
      <c r="CW679" s="15"/>
      <c r="CX679" s="15"/>
      <c r="CY679" s="15"/>
      <c r="CZ679" s="15"/>
      <c r="DA679" s="15"/>
      <c r="DB679" s="15"/>
      <c r="DC679" s="15"/>
      <c r="DD679" s="15"/>
      <c r="DE679" s="15"/>
      <c r="DF679" s="15"/>
      <c r="DG679" s="15"/>
      <c r="DH679" s="15"/>
      <c r="DI679" s="15"/>
      <c r="DJ679" s="15"/>
      <c r="DK679" s="15"/>
      <c r="DL679" s="15"/>
      <c r="DM679" s="15"/>
      <c r="DN679" s="15"/>
      <c r="DO679" s="15"/>
      <c r="DP679" s="15"/>
      <c r="DQ679" s="15"/>
      <c r="DR679" s="15"/>
      <c r="DS679" s="15"/>
      <c r="DT679" s="15"/>
      <c r="DU679" s="15"/>
      <c r="DV679" s="15"/>
      <c r="DW679" s="15"/>
      <c r="DX679" s="15"/>
      <c r="DY679" s="15"/>
      <c r="DZ679" s="15"/>
      <c r="EA679" s="15"/>
      <c r="EB679" s="15"/>
      <c r="EC679" s="15"/>
      <c r="ED679" s="15"/>
      <c r="EE679" s="15"/>
      <c r="EF679" s="15"/>
      <c r="EG679" s="15"/>
      <c r="EH679" s="15"/>
      <c r="EI679" s="15"/>
      <c r="EJ679" s="15"/>
      <c r="EK679" s="15"/>
      <c r="EL679" s="15"/>
      <c r="EM679" s="15"/>
      <c r="EN679" s="15"/>
      <c r="EO679" s="15"/>
      <c r="EP679" s="15"/>
      <c r="EQ679" s="15"/>
      <c r="ER679" s="15"/>
      <c r="ES679" s="15"/>
      <c r="ET679" s="15"/>
      <c r="EU679" s="15"/>
      <c r="EV679" s="15"/>
      <c r="EW679" s="15"/>
      <c r="EX679" s="15"/>
      <c r="EY679" s="15"/>
      <c r="EZ679" s="15"/>
      <c r="FA679" s="15"/>
      <c r="FB679" s="15"/>
      <c r="FC679" s="15"/>
      <c r="FD679" s="15"/>
      <c r="FE679" s="15"/>
      <c r="FF679" s="15"/>
      <c r="FG679" s="15"/>
      <c r="FH679" s="15"/>
      <c r="FI679" s="15"/>
      <c r="FJ679" s="15"/>
      <c r="FK679" s="15"/>
      <c r="FL679" s="15"/>
      <c r="FM679" s="15"/>
      <c r="FN679" s="15"/>
      <c r="FO679" s="15"/>
      <c r="FP679" s="15"/>
      <c r="FQ679" s="15"/>
      <c r="FR679" s="15"/>
      <c r="FS679" s="15"/>
      <c r="FT679" s="15"/>
      <c r="FU679" s="15"/>
      <c r="FV679" s="15"/>
      <c r="FW679" s="15"/>
      <c r="FX679" s="15"/>
      <c r="FY679" s="15"/>
      <c r="FZ679" s="15"/>
      <c r="GA679" s="15"/>
      <c r="GB679" s="15"/>
      <c r="GC679" s="15"/>
      <c r="GD679" s="15"/>
      <c r="GE679" s="15"/>
      <c r="GF679" s="15"/>
      <c r="GG679" s="15"/>
      <c r="GH679" s="15"/>
      <c r="GI679" s="15"/>
      <c r="GJ679" s="15"/>
      <c r="GK679" s="15"/>
      <c r="GL679" s="15"/>
      <c r="GM679" s="15"/>
      <c r="GN679" s="15"/>
      <c r="GO679" s="15"/>
      <c r="GP679" s="15"/>
      <c r="GQ679" s="15"/>
      <c r="GR679" s="15"/>
      <c r="GS679" s="15"/>
      <c r="GT679" s="15"/>
      <c r="GU679" s="15"/>
      <c r="GV679" s="15"/>
      <c r="GW679" s="15"/>
      <c r="GX679" s="15"/>
      <c r="GY679" s="15"/>
      <c r="GZ679" s="15"/>
      <c r="HA679" s="15"/>
      <c r="HB679" s="15"/>
      <c r="HC679" s="15"/>
      <c r="HD679" s="15"/>
      <c r="HE679" s="15"/>
      <c r="HF679" s="15"/>
      <c r="HG679" s="15"/>
      <c r="HH679" s="15"/>
      <c r="HI679" s="15"/>
      <c r="HJ679" s="15"/>
      <c r="HK679" s="15"/>
      <c r="HL679" s="15"/>
      <c r="HM679" s="15"/>
      <c r="HN679" s="15"/>
      <c r="HO679" s="15"/>
      <c r="HP679" s="15"/>
      <c r="HQ679" s="15"/>
      <c r="HR679" s="15"/>
      <c r="HS679" s="15"/>
      <c r="HT679" s="15"/>
      <c r="HU679" s="15"/>
      <c r="HV679" s="15"/>
      <c r="HW679" s="15"/>
      <c r="HX679" s="15"/>
      <c r="HY679" s="15"/>
      <c r="HZ679" s="15"/>
      <c r="IA679" s="15"/>
      <c r="IB679" s="15"/>
      <c r="IC679" s="15"/>
      <c r="ID679" s="15"/>
      <c r="IE679" s="15"/>
      <c r="IF679" s="15"/>
      <c r="IG679" s="15"/>
      <c r="IH679" s="15"/>
      <c r="II679" s="15"/>
      <c r="IJ679" s="15"/>
      <c r="IK679" s="15"/>
      <c r="IL679" s="15"/>
      <c r="IM679" s="15"/>
      <c r="IN679" s="15"/>
      <c r="IO679" s="15"/>
      <c r="IP679" s="15"/>
      <c r="IQ679" s="15"/>
      <c r="IR679" s="15"/>
      <c r="IS679" s="15"/>
      <c r="IT679" s="15"/>
      <c r="IU679" s="15"/>
      <c r="IV679" s="15"/>
      <c r="IW679" s="15"/>
    </row>
    <row r="680" customFormat="false" ht="12.75" hidden="false" customHeight="false" outlineLevel="0" collapsed="false">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c r="CH680" s="15"/>
      <c r="CI680" s="15"/>
      <c r="CJ680" s="15"/>
      <c r="CK680" s="15"/>
      <c r="CL680" s="15"/>
      <c r="CM680" s="15"/>
      <c r="CN680" s="15"/>
      <c r="CO680" s="15"/>
      <c r="CP680" s="15"/>
      <c r="CQ680" s="15"/>
      <c r="CR680" s="15"/>
      <c r="CS680" s="15"/>
      <c r="CT680" s="15"/>
      <c r="CU680" s="15"/>
      <c r="CV680" s="15"/>
      <c r="CW680" s="15"/>
      <c r="CX680" s="15"/>
      <c r="CY680" s="15"/>
      <c r="CZ680" s="15"/>
      <c r="DA680" s="15"/>
      <c r="DB680" s="15"/>
      <c r="DC680" s="15"/>
      <c r="DD680" s="15"/>
      <c r="DE680" s="15"/>
      <c r="DF680" s="15"/>
      <c r="DG680" s="15"/>
      <c r="DH680" s="15"/>
      <c r="DI680" s="15"/>
      <c r="DJ680" s="15"/>
      <c r="DK680" s="15"/>
      <c r="DL680" s="15"/>
      <c r="DM680" s="15"/>
      <c r="DN680" s="15"/>
      <c r="DO680" s="15"/>
      <c r="DP680" s="15"/>
      <c r="DQ680" s="15"/>
      <c r="DR680" s="15"/>
      <c r="DS680" s="15"/>
      <c r="DT680" s="15"/>
      <c r="DU680" s="15"/>
      <c r="DV680" s="15"/>
      <c r="DW680" s="15"/>
      <c r="DX680" s="15"/>
      <c r="DY680" s="15"/>
      <c r="DZ680" s="15"/>
      <c r="EA680" s="15"/>
      <c r="EB680" s="15"/>
      <c r="EC680" s="15"/>
      <c r="ED680" s="15"/>
      <c r="EE680" s="15"/>
      <c r="EF680" s="15"/>
      <c r="EG680" s="15"/>
      <c r="EH680" s="15"/>
      <c r="EI680" s="15"/>
      <c r="EJ680" s="15"/>
      <c r="EK680" s="15"/>
      <c r="EL680" s="15"/>
      <c r="EM680" s="15"/>
      <c r="EN680" s="15"/>
      <c r="EO680" s="15"/>
      <c r="EP680" s="15"/>
      <c r="EQ680" s="15"/>
      <c r="ER680" s="15"/>
      <c r="ES680" s="15"/>
      <c r="ET680" s="15"/>
      <c r="EU680" s="15"/>
      <c r="EV680" s="15"/>
      <c r="EW680" s="15"/>
      <c r="EX680" s="15"/>
      <c r="EY680" s="15"/>
      <c r="EZ680" s="15"/>
      <c r="FA680" s="15"/>
      <c r="FB680" s="15"/>
      <c r="FC680" s="15"/>
      <c r="FD680" s="15"/>
      <c r="FE680" s="15"/>
      <c r="FF680" s="15"/>
      <c r="FG680" s="15"/>
      <c r="FH680" s="15"/>
      <c r="FI680" s="15"/>
      <c r="FJ680" s="15"/>
      <c r="FK680" s="15"/>
      <c r="FL680" s="15"/>
      <c r="FM680" s="15"/>
      <c r="FN680" s="15"/>
      <c r="FO680" s="15"/>
      <c r="FP680" s="15"/>
      <c r="FQ680" s="15"/>
      <c r="FR680" s="15"/>
      <c r="FS680" s="15"/>
      <c r="FT680" s="15"/>
      <c r="FU680" s="15"/>
      <c r="FV680" s="15"/>
      <c r="FW680" s="15"/>
      <c r="FX680" s="15"/>
      <c r="FY680" s="15"/>
      <c r="FZ680" s="15"/>
      <c r="GA680" s="15"/>
      <c r="GB680" s="15"/>
      <c r="GC680" s="15"/>
      <c r="GD680" s="15"/>
      <c r="GE680" s="15"/>
      <c r="GF680" s="15"/>
      <c r="GG680" s="15"/>
      <c r="GH680" s="15"/>
      <c r="GI680" s="15"/>
      <c r="GJ680" s="15"/>
      <c r="GK680" s="15"/>
      <c r="GL680" s="15"/>
      <c r="GM680" s="15"/>
      <c r="GN680" s="15"/>
      <c r="GO680" s="15"/>
      <c r="GP680" s="15"/>
      <c r="GQ680" s="15"/>
      <c r="GR680" s="15"/>
      <c r="GS680" s="15"/>
      <c r="GT680" s="15"/>
      <c r="GU680" s="15"/>
      <c r="GV680" s="15"/>
      <c r="GW680" s="15"/>
      <c r="GX680" s="15"/>
      <c r="GY680" s="15"/>
      <c r="GZ680" s="15"/>
      <c r="HA680" s="15"/>
      <c r="HB680" s="15"/>
      <c r="HC680" s="15"/>
      <c r="HD680" s="15"/>
      <c r="HE680" s="15"/>
      <c r="HF680" s="15"/>
      <c r="HG680" s="15"/>
      <c r="HH680" s="15"/>
      <c r="HI680" s="15"/>
      <c r="HJ680" s="15"/>
      <c r="HK680" s="15"/>
      <c r="HL680" s="15"/>
      <c r="HM680" s="15"/>
      <c r="HN680" s="15"/>
      <c r="HO680" s="15"/>
      <c r="HP680" s="15"/>
      <c r="HQ680" s="15"/>
      <c r="HR680" s="15"/>
      <c r="HS680" s="15"/>
      <c r="HT680" s="15"/>
      <c r="HU680" s="15"/>
      <c r="HV680" s="15"/>
      <c r="HW680" s="15"/>
      <c r="HX680" s="15"/>
      <c r="HY680" s="15"/>
      <c r="HZ680" s="15"/>
      <c r="IA680" s="15"/>
      <c r="IB680" s="15"/>
      <c r="IC680" s="15"/>
      <c r="ID680" s="15"/>
      <c r="IE680" s="15"/>
      <c r="IF680" s="15"/>
      <c r="IG680" s="15"/>
      <c r="IH680" s="15"/>
      <c r="II680" s="15"/>
      <c r="IJ680" s="15"/>
      <c r="IK680" s="15"/>
      <c r="IL680" s="15"/>
      <c r="IM680" s="15"/>
      <c r="IN680" s="15"/>
      <c r="IO680" s="15"/>
      <c r="IP680" s="15"/>
      <c r="IQ680" s="15"/>
      <c r="IR680" s="15"/>
      <c r="IS680" s="15"/>
      <c r="IT680" s="15"/>
      <c r="IU680" s="15"/>
      <c r="IV680" s="15"/>
      <c r="IW680" s="15"/>
    </row>
    <row r="681" customFormat="false" ht="12.75" hidden="false" customHeight="false" outlineLevel="0" collapsed="false">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c r="BQ681" s="15"/>
      <c r="BR681" s="15"/>
      <c r="BS681" s="15"/>
      <c r="BT681" s="15"/>
      <c r="BU681" s="15"/>
      <c r="BV681" s="15"/>
      <c r="BW681" s="15"/>
      <c r="BX681" s="15"/>
      <c r="BY681" s="15"/>
      <c r="BZ681" s="15"/>
      <c r="CA681" s="15"/>
      <c r="CB681" s="15"/>
      <c r="CC681" s="15"/>
      <c r="CD681" s="15"/>
      <c r="CE681" s="15"/>
      <c r="CF681" s="15"/>
      <c r="CG681" s="15"/>
      <c r="CH681" s="15"/>
      <c r="CI681" s="15"/>
      <c r="CJ681" s="15"/>
      <c r="CK681" s="15"/>
      <c r="CL681" s="15"/>
      <c r="CM681" s="15"/>
      <c r="CN681" s="15"/>
      <c r="CO681" s="15"/>
      <c r="CP681" s="15"/>
      <c r="CQ681" s="15"/>
      <c r="CR681" s="15"/>
      <c r="CS681" s="15"/>
      <c r="CT681" s="15"/>
      <c r="CU681" s="15"/>
      <c r="CV681" s="15"/>
      <c r="CW681" s="15"/>
      <c r="CX681" s="15"/>
      <c r="CY681" s="15"/>
      <c r="CZ681" s="15"/>
      <c r="DA681" s="15"/>
      <c r="DB681" s="15"/>
      <c r="DC681" s="15"/>
      <c r="DD681" s="15"/>
      <c r="DE681" s="15"/>
      <c r="DF681" s="15"/>
      <c r="DG681" s="15"/>
      <c r="DH681" s="15"/>
      <c r="DI681" s="15"/>
      <c r="DJ681" s="15"/>
      <c r="DK681" s="15"/>
      <c r="DL681" s="15"/>
      <c r="DM681" s="15"/>
      <c r="DN681" s="15"/>
      <c r="DO681" s="15"/>
      <c r="DP681" s="15"/>
      <c r="DQ681" s="15"/>
      <c r="DR681" s="15"/>
      <c r="DS681" s="15"/>
      <c r="DT681" s="15"/>
      <c r="DU681" s="15"/>
      <c r="DV681" s="15"/>
      <c r="DW681" s="15"/>
      <c r="DX681" s="15"/>
      <c r="DY681" s="15"/>
      <c r="DZ681" s="15"/>
      <c r="EA681" s="15"/>
      <c r="EB681" s="15"/>
      <c r="EC681" s="15"/>
      <c r="ED681" s="15"/>
      <c r="EE681" s="15"/>
      <c r="EF681" s="15"/>
      <c r="EG681" s="15"/>
      <c r="EH681" s="15"/>
      <c r="EI681" s="15"/>
      <c r="EJ681" s="15"/>
      <c r="EK681" s="15"/>
      <c r="EL681" s="15"/>
      <c r="EM681" s="15"/>
      <c r="EN681" s="15"/>
      <c r="EO681" s="15"/>
      <c r="EP681" s="15"/>
      <c r="EQ681" s="15"/>
      <c r="ER681" s="15"/>
      <c r="ES681" s="15"/>
      <c r="ET681" s="15"/>
      <c r="EU681" s="15"/>
      <c r="EV681" s="15"/>
      <c r="EW681" s="15"/>
      <c r="EX681" s="15"/>
      <c r="EY681" s="15"/>
      <c r="EZ681" s="15"/>
      <c r="FA681" s="15"/>
      <c r="FB681" s="15"/>
      <c r="FC681" s="15"/>
      <c r="FD681" s="15"/>
      <c r="FE681" s="15"/>
      <c r="FF681" s="15"/>
      <c r="FG681" s="15"/>
      <c r="FH681" s="15"/>
      <c r="FI681" s="15"/>
      <c r="FJ681" s="15"/>
      <c r="FK681" s="15"/>
      <c r="FL681" s="15"/>
      <c r="FM681" s="15"/>
      <c r="FN681" s="15"/>
      <c r="FO681" s="15"/>
      <c r="FP681" s="15"/>
      <c r="FQ681" s="15"/>
      <c r="FR681" s="15"/>
      <c r="FS681" s="15"/>
      <c r="FT681" s="15"/>
      <c r="FU681" s="15"/>
      <c r="FV681" s="15"/>
      <c r="FW681" s="15"/>
      <c r="FX681" s="15"/>
      <c r="FY681" s="15"/>
      <c r="FZ681" s="15"/>
      <c r="GA681" s="15"/>
      <c r="GB681" s="15"/>
      <c r="GC681" s="15"/>
      <c r="GD681" s="15"/>
      <c r="GE681" s="15"/>
      <c r="GF681" s="15"/>
      <c r="GG681" s="15"/>
      <c r="GH681" s="15"/>
      <c r="GI681" s="15"/>
      <c r="GJ681" s="15"/>
      <c r="GK681" s="15"/>
      <c r="GL681" s="15"/>
      <c r="GM681" s="15"/>
      <c r="GN681" s="15"/>
      <c r="GO681" s="15"/>
      <c r="GP681" s="15"/>
      <c r="GQ681" s="15"/>
      <c r="GR681" s="15"/>
      <c r="GS681" s="15"/>
      <c r="GT681" s="15"/>
      <c r="GU681" s="15"/>
      <c r="GV681" s="15"/>
      <c r="GW681" s="15"/>
      <c r="GX681" s="15"/>
      <c r="GY681" s="15"/>
      <c r="GZ681" s="15"/>
      <c r="HA681" s="15"/>
      <c r="HB681" s="15"/>
      <c r="HC681" s="15"/>
      <c r="HD681" s="15"/>
      <c r="HE681" s="15"/>
      <c r="HF681" s="15"/>
      <c r="HG681" s="15"/>
      <c r="HH681" s="15"/>
      <c r="HI681" s="15"/>
      <c r="HJ681" s="15"/>
      <c r="HK681" s="15"/>
      <c r="HL681" s="15"/>
      <c r="HM681" s="15"/>
      <c r="HN681" s="15"/>
      <c r="HO681" s="15"/>
      <c r="HP681" s="15"/>
      <c r="HQ681" s="15"/>
      <c r="HR681" s="15"/>
      <c r="HS681" s="15"/>
      <c r="HT681" s="15"/>
      <c r="HU681" s="15"/>
      <c r="HV681" s="15"/>
      <c r="HW681" s="15"/>
      <c r="HX681" s="15"/>
      <c r="HY681" s="15"/>
      <c r="HZ681" s="15"/>
      <c r="IA681" s="15"/>
      <c r="IB681" s="15"/>
      <c r="IC681" s="15"/>
      <c r="ID681" s="15"/>
      <c r="IE681" s="15"/>
      <c r="IF681" s="15"/>
      <c r="IG681" s="15"/>
      <c r="IH681" s="15"/>
      <c r="II681" s="15"/>
      <c r="IJ681" s="15"/>
      <c r="IK681" s="15"/>
      <c r="IL681" s="15"/>
      <c r="IM681" s="15"/>
      <c r="IN681" s="15"/>
      <c r="IO681" s="15"/>
      <c r="IP681" s="15"/>
      <c r="IQ681" s="15"/>
      <c r="IR681" s="15"/>
      <c r="IS681" s="15"/>
      <c r="IT681" s="15"/>
      <c r="IU681" s="15"/>
      <c r="IV681" s="15"/>
      <c r="IW681" s="15"/>
    </row>
    <row r="682" customFormat="false" ht="12.75" hidden="false" customHeight="false" outlineLevel="0" collapsed="false">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c r="CH682" s="15"/>
      <c r="CI682" s="15"/>
      <c r="CJ682" s="15"/>
      <c r="CK682" s="15"/>
      <c r="CL682" s="15"/>
      <c r="CM682" s="15"/>
      <c r="CN682" s="15"/>
      <c r="CO682" s="15"/>
      <c r="CP682" s="15"/>
      <c r="CQ682" s="15"/>
      <c r="CR682" s="15"/>
      <c r="CS682" s="15"/>
      <c r="CT682" s="15"/>
      <c r="CU682" s="15"/>
      <c r="CV682" s="15"/>
      <c r="CW682" s="15"/>
      <c r="CX682" s="15"/>
      <c r="CY682" s="15"/>
      <c r="CZ682" s="15"/>
      <c r="DA682" s="15"/>
      <c r="DB682" s="15"/>
      <c r="DC682" s="15"/>
      <c r="DD682" s="15"/>
      <c r="DE682" s="15"/>
      <c r="DF682" s="15"/>
      <c r="DG682" s="15"/>
      <c r="DH682" s="15"/>
      <c r="DI682" s="15"/>
      <c r="DJ682" s="15"/>
      <c r="DK682" s="15"/>
      <c r="DL682" s="15"/>
      <c r="DM682" s="15"/>
      <c r="DN682" s="15"/>
      <c r="DO682" s="15"/>
      <c r="DP682" s="15"/>
      <c r="DQ682" s="15"/>
      <c r="DR682" s="15"/>
      <c r="DS682" s="15"/>
      <c r="DT682" s="15"/>
      <c r="DU682" s="15"/>
      <c r="DV682" s="15"/>
      <c r="DW682" s="15"/>
      <c r="DX682" s="15"/>
      <c r="DY682" s="15"/>
      <c r="DZ682" s="15"/>
      <c r="EA682" s="15"/>
      <c r="EB682" s="15"/>
      <c r="EC682" s="15"/>
      <c r="ED682" s="15"/>
      <c r="EE682" s="15"/>
      <c r="EF682" s="15"/>
      <c r="EG682" s="15"/>
      <c r="EH682" s="15"/>
      <c r="EI682" s="15"/>
      <c r="EJ682" s="15"/>
      <c r="EK682" s="15"/>
      <c r="EL682" s="15"/>
      <c r="EM682" s="15"/>
      <c r="EN682" s="15"/>
      <c r="EO682" s="15"/>
      <c r="EP682" s="15"/>
      <c r="EQ682" s="15"/>
      <c r="ER682" s="15"/>
      <c r="ES682" s="15"/>
      <c r="ET682" s="15"/>
      <c r="EU682" s="15"/>
      <c r="EV682" s="15"/>
      <c r="EW682" s="15"/>
      <c r="EX682" s="15"/>
      <c r="EY682" s="15"/>
      <c r="EZ682" s="15"/>
      <c r="FA682" s="15"/>
      <c r="FB682" s="15"/>
      <c r="FC682" s="15"/>
      <c r="FD682" s="15"/>
      <c r="FE682" s="15"/>
      <c r="FF682" s="15"/>
      <c r="FG682" s="15"/>
      <c r="FH682" s="15"/>
      <c r="FI682" s="15"/>
      <c r="FJ682" s="15"/>
      <c r="FK682" s="15"/>
      <c r="FL682" s="15"/>
      <c r="FM682" s="15"/>
      <c r="FN682" s="15"/>
      <c r="FO682" s="15"/>
      <c r="FP682" s="15"/>
      <c r="FQ682" s="15"/>
      <c r="FR682" s="15"/>
      <c r="FS682" s="15"/>
      <c r="FT682" s="15"/>
      <c r="FU682" s="15"/>
      <c r="FV682" s="15"/>
      <c r="FW682" s="15"/>
      <c r="FX682" s="15"/>
      <c r="FY682" s="15"/>
      <c r="FZ682" s="15"/>
      <c r="GA682" s="15"/>
      <c r="GB682" s="15"/>
      <c r="GC682" s="15"/>
      <c r="GD682" s="15"/>
      <c r="GE682" s="15"/>
      <c r="GF682" s="15"/>
      <c r="GG682" s="15"/>
      <c r="GH682" s="15"/>
      <c r="GI682" s="15"/>
      <c r="GJ682" s="15"/>
      <c r="GK682" s="15"/>
      <c r="GL682" s="15"/>
      <c r="GM682" s="15"/>
      <c r="GN682" s="15"/>
      <c r="GO682" s="15"/>
      <c r="GP682" s="15"/>
      <c r="GQ682" s="15"/>
      <c r="GR682" s="15"/>
      <c r="GS682" s="15"/>
      <c r="GT682" s="15"/>
      <c r="GU682" s="15"/>
      <c r="GV682" s="15"/>
      <c r="GW682" s="15"/>
      <c r="GX682" s="15"/>
      <c r="GY682" s="15"/>
      <c r="GZ682" s="15"/>
      <c r="HA682" s="15"/>
      <c r="HB682" s="15"/>
      <c r="HC682" s="15"/>
      <c r="HD682" s="15"/>
      <c r="HE682" s="15"/>
      <c r="HF682" s="15"/>
      <c r="HG682" s="15"/>
      <c r="HH682" s="15"/>
      <c r="HI682" s="15"/>
      <c r="HJ682" s="15"/>
      <c r="HK682" s="15"/>
      <c r="HL682" s="15"/>
      <c r="HM682" s="15"/>
      <c r="HN682" s="15"/>
      <c r="HO682" s="15"/>
      <c r="HP682" s="15"/>
      <c r="HQ682" s="15"/>
      <c r="HR682" s="15"/>
      <c r="HS682" s="15"/>
      <c r="HT682" s="15"/>
      <c r="HU682" s="15"/>
      <c r="HV682" s="15"/>
      <c r="HW682" s="15"/>
      <c r="HX682" s="15"/>
      <c r="HY682" s="15"/>
      <c r="HZ682" s="15"/>
      <c r="IA682" s="15"/>
      <c r="IB682" s="15"/>
      <c r="IC682" s="15"/>
      <c r="ID682" s="15"/>
      <c r="IE682" s="15"/>
      <c r="IF682" s="15"/>
      <c r="IG682" s="15"/>
      <c r="IH682" s="15"/>
      <c r="II682" s="15"/>
      <c r="IJ682" s="15"/>
      <c r="IK682" s="15"/>
      <c r="IL682" s="15"/>
      <c r="IM682" s="15"/>
      <c r="IN682" s="15"/>
      <c r="IO682" s="15"/>
      <c r="IP682" s="15"/>
      <c r="IQ682" s="15"/>
      <c r="IR682" s="15"/>
      <c r="IS682" s="15"/>
      <c r="IT682" s="15"/>
      <c r="IU682" s="15"/>
      <c r="IV682" s="15"/>
      <c r="IW682" s="15"/>
    </row>
    <row r="683" customFormat="false" ht="12.75" hidden="false" customHeight="false" outlineLevel="0" collapsed="false">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c r="BP683" s="15"/>
      <c r="BQ683" s="15"/>
      <c r="BR683" s="15"/>
      <c r="BS683" s="15"/>
      <c r="BT683" s="15"/>
      <c r="BU683" s="15"/>
      <c r="BV683" s="15"/>
      <c r="BW683" s="15"/>
      <c r="BX683" s="15"/>
      <c r="BY683" s="15"/>
      <c r="BZ683" s="15"/>
      <c r="CA683" s="15"/>
      <c r="CB683" s="15"/>
      <c r="CC683" s="15"/>
      <c r="CD683" s="15"/>
      <c r="CE683" s="15"/>
      <c r="CF683" s="15"/>
      <c r="CG683" s="15"/>
      <c r="CH683" s="15"/>
      <c r="CI683" s="15"/>
      <c r="CJ683" s="15"/>
      <c r="CK683" s="15"/>
      <c r="CL683" s="15"/>
      <c r="CM683" s="15"/>
      <c r="CN683" s="15"/>
      <c r="CO683" s="15"/>
      <c r="CP683" s="15"/>
      <c r="CQ683" s="15"/>
      <c r="CR683" s="15"/>
      <c r="CS683" s="15"/>
      <c r="CT683" s="15"/>
      <c r="CU683" s="15"/>
      <c r="CV683" s="15"/>
      <c r="CW683" s="15"/>
      <c r="CX683" s="15"/>
      <c r="CY683" s="15"/>
      <c r="CZ683" s="15"/>
      <c r="DA683" s="15"/>
      <c r="DB683" s="15"/>
      <c r="DC683" s="15"/>
      <c r="DD683" s="15"/>
      <c r="DE683" s="15"/>
      <c r="DF683" s="15"/>
      <c r="DG683" s="15"/>
      <c r="DH683" s="15"/>
      <c r="DI683" s="15"/>
      <c r="DJ683" s="15"/>
      <c r="DK683" s="15"/>
      <c r="DL683" s="15"/>
      <c r="DM683" s="15"/>
      <c r="DN683" s="15"/>
      <c r="DO683" s="15"/>
      <c r="DP683" s="15"/>
      <c r="DQ683" s="15"/>
      <c r="DR683" s="15"/>
      <c r="DS683" s="15"/>
      <c r="DT683" s="15"/>
      <c r="DU683" s="15"/>
      <c r="DV683" s="15"/>
      <c r="DW683" s="15"/>
      <c r="DX683" s="15"/>
      <c r="DY683" s="15"/>
      <c r="DZ683" s="15"/>
      <c r="EA683" s="15"/>
      <c r="EB683" s="15"/>
      <c r="EC683" s="15"/>
      <c r="ED683" s="15"/>
      <c r="EE683" s="15"/>
      <c r="EF683" s="15"/>
      <c r="EG683" s="15"/>
      <c r="EH683" s="15"/>
      <c r="EI683" s="15"/>
      <c r="EJ683" s="15"/>
      <c r="EK683" s="15"/>
      <c r="EL683" s="15"/>
      <c r="EM683" s="15"/>
      <c r="EN683" s="15"/>
      <c r="EO683" s="15"/>
      <c r="EP683" s="15"/>
      <c r="EQ683" s="15"/>
      <c r="ER683" s="15"/>
      <c r="ES683" s="15"/>
      <c r="ET683" s="15"/>
      <c r="EU683" s="15"/>
      <c r="EV683" s="15"/>
      <c r="EW683" s="15"/>
      <c r="EX683" s="15"/>
      <c r="EY683" s="15"/>
      <c r="EZ683" s="15"/>
      <c r="FA683" s="15"/>
      <c r="FB683" s="15"/>
      <c r="FC683" s="15"/>
      <c r="FD683" s="15"/>
      <c r="FE683" s="15"/>
      <c r="FF683" s="15"/>
      <c r="FG683" s="15"/>
      <c r="FH683" s="15"/>
      <c r="FI683" s="15"/>
      <c r="FJ683" s="15"/>
      <c r="FK683" s="15"/>
      <c r="FL683" s="15"/>
      <c r="FM683" s="15"/>
      <c r="FN683" s="15"/>
      <c r="FO683" s="15"/>
      <c r="FP683" s="15"/>
      <c r="FQ683" s="15"/>
      <c r="FR683" s="15"/>
      <c r="FS683" s="15"/>
      <c r="FT683" s="15"/>
      <c r="FU683" s="15"/>
      <c r="FV683" s="15"/>
      <c r="FW683" s="15"/>
      <c r="FX683" s="15"/>
      <c r="FY683" s="15"/>
      <c r="FZ683" s="15"/>
      <c r="GA683" s="15"/>
      <c r="GB683" s="15"/>
      <c r="GC683" s="15"/>
      <c r="GD683" s="15"/>
      <c r="GE683" s="15"/>
      <c r="GF683" s="15"/>
      <c r="GG683" s="15"/>
      <c r="GH683" s="15"/>
      <c r="GI683" s="15"/>
      <c r="GJ683" s="15"/>
      <c r="GK683" s="15"/>
      <c r="GL683" s="15"/>
      <c r="GM683" s="15"/>
      <c r="GN683" s="15"/>
      <c r="GO683" s="15"/>
      <c r="GP683" s="15"/>
      <c r="GQ683" s="15"/>
      <c r="GR683" s="15"/>
      <c r="GS683" s="15"/>
      <c r="GT683" s="15"/>
      <c r="GU683" s="15"/>
      <c r="GV683" s="15"/>
      <c r="GW683" s="15"/>
      <c r="GX683" s="15"/>
      <c r="GY683" s="15"/>
      <c r="GZ683" s="15"/>
      <c r="HA683" s="15"/>
      <c r="HB683" s="15"/>
      <c r="HC683" s="15"/>
      <c r="HD683" s="15"/>
      <c r="HE683" s="15"/>
      <c r="HF683" s="15"/>
      <c r="HG683" s="15"/>
      <c r="HH683" s="15"/>
      <c r="HI683" s="15"/>
      <c r="HJ683" s="15"/>
      <c r="HK683" s="15"/>
      <c r="HL683" s="15"/>
      <c r="HM683" s="15"/>
      <c r="HN683" s="15"/>
      <c r="HO683" s="15"/>
      <c r="HP683" s="15"/>
      <c r="HQ683" s="15"/>
      <c r="HR683" s="15"/>
      <c r="HS683" s="15"/>
      <c r="HT683" s="15"/>
      <c r="HU683" s="15"/>
      <c r="HV683" s="15"/>
      <c r="HW683" s="15"/>
      <c r="HX683" s="15"/>
      <c r="HY683" s="15"/>
      <c r="HZ683" s="15"/>
      <c r="IA683" s="15"/>
      <c r="IB683" s="15"/>
      <c r="IC683" s="15"/>
      <c r="ID683" s="15"/>
      <c r="IE683" s="15"/>
      <c r="IF683" s="15"/>
      <c r="IG683" s="15"/>
      <c r="IH683" s="15"/>
      <c r="II683" s="15"/>
      <c r="IJ683" s="15"/>
      <c r="IK683" s="15"/>
      <c r="IL683" s="15"/>
      <c r="IM683" s="15"/>
      <c r="IN683" s="15"/>
      <c r="IO683" s="15"/>
      <c r="IP683" s="15"/>
      <c r="IQ683" s="15"/>
      <c r="IR683" s="15"/>
      <c r="IS683" s="15"/>
      <c r="IT683" s="15"/>
      <c r="IU683" s="15"/>
      <c r="IV683" s="15"/>
      <c r="IW683" s="15"/>
    </row>
    <row r="684" customFormat="false" ht="12.75" hidden="false" customHeight="false" outlineLevel="0" collapsed="false">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c r="CH684" s="15"/>
      <c r="CI684" s="15"/>
      <c r="CJ684" s="15"/>
      <c r="CK684" s="15"/>
      <c r="CL684" s="15"/>
      <c r="CM684" s="15"/>
      <c r="CN684" s="15"/>
      <c r="CO684" s="15"/>
      <c r="CP684" s="15"/>
      <c r="CQ684" s="15"/>
      <c r="CR684" s="15"/>
      <c r="CS684" s="15"/>
      <c r="CT684" s="15"/>
      <c r="CU684" s="15"/>
      <c r="CV684" s="15"/>
      <c r="CW684" s="15"/>
      <c r="CX684" s="15"/>
      <c r="CY684" s="15"/>
      <c r="CZ684" s="15"/>
      <c r="DA684" s="15"/>
      <c r="DB684" s="15"/>
      <c r="DC684" s="15"/>
      <c r="DD684" s="15"/>
      <c r="DE684" s="15"/>
      <c r="DF684" s="15"/>
      <c r="DG684" s="15"/>
      <c r="DH684" s="15"/>
      <c r="DI684" s="15"/>
      <c r="DJ684" s="15"/>
      <c r="DK684" s="15"/>
      <c r="DL684" s="15"/>
      <c r="DM684" s="15"/>
      <c r="DN684" s="15"/>
      <c r="DO684" s="15"/>
      <c r="DP684" s="15"/>
      <c r="DQ684" s="15"/>
      <c r="DR684" s="15"/>
      <c r="DS684" s="15"/>
      <c r="DT684" s="15"/>
      <c r="DU684" s="15"/>
      <c r="DV684" s="15"/>
      <c r="DW684" s="15"/>
      <c r="DX684" s="15"/>
      <c r="DY684" s="15"/>
      <c r="DZ684" s="15"/>
      <c r="EA684" s="15"/>
      <c r="EB684" s="15"/>
      <c r="EC684" s="15"/>
      <c r="ED684" s="15"/>
      <c r="EE684" s="15"/>
      <c r="EF684" s="15"/>
      <c r="EG684" s="15"/>
      <c r="EH684" s="15"/>
      <c r="EI684" s="15"/>
      <c r="EJ684" s="15"/>
      <c r="EK684" s="15"/>
      <c r="EL684" s="15"/>
      <c r="EM684" s="15"/>
      <c r="EN684" s="15"/>
      <c r="EO684" s="15"/>
      <c r="EP684" s="15"/>
      <c r="EQ684" s="15"/>
      <c r="ER684" s="15"/>
      <c r="ES684" s="15"/>
      <c r="ET684" s="15"/>
      <c r="EU684" s="15"/>
      <c r="EV684" s="15"/>
      <c r="EW684" s="15"/>
      <c r="EX684" s="15"/>
      <c r="EY684" s="15"/>
      <c r="EZ684" s="15"/>
      <c r="FA684" s="15"/>
      <c r="FB684" s="15"/>
      <c r="FC684" s="15"/>
      <c r="FD684" s="15"/>
      <c r="FE684" s="15"/>
      <c r="FF684" s="15"/>
      <c r="FG684" s="15"/>
      <c r="FH684" s="15"/>
      <c r="FI684" s="15"/>
      <c r="FJ684" s="15"/>
      <c r="FK684" s="15"/>
      <c r="FL684" s="15"/>
      <c r="FM684" s="15"/>
      <c r="FN684" s="15"/>
      <c r="FO684" s="15"/>
      <c r="FP684" s="15"/>
      <c r="FQ684" s="15"/>
      <c r="FR684" s="15"/>
      <c r="FS684" s="15"/>
      <c r="FT684" s="15"/>
      <c r="FU684" s="15"/>
      <c r="FV684" s="15"/>
      <c r="FW684" s="15"/>
      <c r="FX684" s="15"/>
      <c r="FY684" s="15"/>
      <c r="FZ684" s="15"/>
      <c r="GA684" s="15"/>
      <c r="GB684" s="15"/>
      <c r="GC684" s="15"/>
      <c r="GD684" s="15"/>
      <c r="GE684" s="15"/>
      <c r="GF684" s="15"/>
      <c r="GG684" s="15"/>
      <c r="GH684" s="15"/>
      <c r="GI684" s="15"/>
      <c r="GJ684" s="15"/>
      <c r="GK684" s="15"/>
      <c r="GL684" s="15"/>
      <c r="GM684" s="15"/>
      <c r="GN684" s="15"/>
      <c r="GO684" s="15"/>
      <c r="GP684" s="15"/>
      <c r="GQ684" s="15"/>
      <c r="GR684" s="15"/>
      <c r="GS684" s="15"/>
      <c r="GT684" s="15"/>
      <c r="GU684" s="15"/>
      <c r="GV684" s="15"/>
      <c r="GW684" s="15"/>
      <c r="GX684" s="15"/>
      <c r="GY684" s="15"/>
      <c r="GZ684" s="15"/>
      <c r="HA684" s="15"/>
      <c r="HB684" s="15"/>
      <c r="HC684" s="15"/>
      <c r="HD684" s="15"/>
      <c r="HE684" s="15"/>
      <c r="HF684" s="15"/>
      <c r="HG684" s="15"/>
      <c r="HH684" s="15"/>
      <c r="HI684" s="15"/>
      <c r="HJ684" s="15"/>
      <c r="HK684" s="15"/>
      <c r="HL684" s="15"/>
      <c r="HM684" s="15"/>
      <c r="HN684" s="15"/>
      <c r="HO684" s="15"/>
      <c r="HP684" s="15"/>
      <c r="HQ684" s="15"/>
      <c r="HR684" s="15"/>
      <c r="HS684" s="15"/>
      <c r="HT684" s="15"/>
      <c r="HU684" s="15"/>
      <c r="HV684" s="15"/>
      <c r="HW684" s="15"/>
      <c r="HX684" s="15"/>
      <c r="HY684" s="15"/>
      <c r="HZ684" s="15"/>
      <c r="IA684" s="15"/>
      <c r="IB684" s="15"/>
      <c r="IC684" s="15"/>
      <c r="ID684" s="15"/>
      <c r="IE684" s="15"/>
      <c r="IF684" s="15"/>
      <c r="IG684" s="15"/>
      <c r="IH684" s="15"/>
      <c r="II684" s="15"/>
      <c r="IJ684" s="15"/>
      <c r="IK684" s="15"/>
      <c r="IL684" s="15"/>
      <c r="IM684" s="15"/>
      <c r="IN684" s="15"/>
      <c r="IO684" s="15"/>
      <c r="IP684" s="15"/>
      <c r="IQ684" s="15"/>
      <c r="IR684" s="15"/>
      <c r="IS684" s="15"/>
      <c r="IT684" s="15"/>
      <c r="IU684" s="15"/>
      <c r="IV684" s="15"/>
      <c r="IW684" s="15"/>
    </row>
    <row r="685" customFormat="false" ht="12.75" hidden="false" customHeight="false" outlineLevel="0" collapsed="false">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c r="BQ685" s="15"/>
      <c r="BR685" s="15"/>
      <c r="BS685" s="15"/>
      <c r="BT685" s="15"/>
      <c r="BU685" s="15"/>
      <c r="BV685" s="15"/>
      <c r="BW685" s="15"/>
      <c r="BX685" s="15"/>
      <c r="BY685" s="15"/>
      <c r="BZ685" s="15"/>
      <c r="CA685" s="15"/>
      <c r="CB685" s="15"/>
      <c r="CC685" s="15"/>
      <c r="CD685" s="15"/>
      <c r="CE685" s="15"/>
      <c r="CF685" s="15"/>
      <c r="CG685" s="15"/>
      <c r="CH685" s="15"/>
      <c r="CI685" s="15"/>
      <c r="CJ685" s="15"/>
      <c r="CK685" s="15"/>
      <c r="CL685" s="15"/>
      <c r="CM685" s="15"/>
      <c r="CN685" s="15"/>
      <c r="CO685" s="15"/>
      <c r="CP685" s="15"/>
      <c r="CQ685" s="15"/>
      <c r="CR685" s="15"/>
      <c r="CS685" s="15"/>
      <c r="CT685" s="15"/>
      <c r="CU685" s="15"/>
      <c r="CV685" s="15"/>
      <c r="CW685" s="15"/>
      <c r="CX685" s="15"/>
      <c r="CY685" s="15"/>
      <c r="CZ685" s="15"/>
      <c r="DA685" s="15"/>
      <c r="DB685" s="15"/>
      <c r="DC685" s="15"/>
      <c r="DD685" s="15"/>
      <c r="DE685" s="15"/>
      <c r="DF685" s="15"/>
      <c r="DG685" s="15"/>
      <c r="DH685" s="15"/>
      <c r="DI685" s="15"/>
      <c r="DJ685" s="15"/>
      <c r="DK685" s="15"/>
      <c r="DL685" s="15"/>
      <c r="DM685" s="15"/>
      <c r="DN685" s="15"/>
      <c r="DO685" s="15"/>
      <c r="DP685" s="15"/>
      <c r="DQ685" s="15"/>
      <c r="DR685" s="15"/>
      <c r="DS685" s="15"/>
      <c r="DT685" s="15"/>
      <c r="DU685" s="15"/>
      <c r="DV685" s="15"/>
      <c r="DW685" s="15"/>
      <c r="DX685" s="15"/>
      <c r="DY685" s="15"/>
      <c r="DZ685" s="15"/>
      <c r="EA685" s="15"/>
      <c r="EB685" s="15"/>
      <c r="EC685" s="15"/>
      <c r="ED685" s="15"/>
      <c r="EE685" s="15"/>
      <c r="EF685" s="15"/>
      <c r="EG685" s="15"/>
      <c r="EH685" s="15"/>
      <c r="EI685" s="15"/>
      <c r="EJ685" s="15"/>
      <c r="EK685" s="15"/>
      <c r="EL685" s="15"/>
      <c r="EM685" s="15"/>
      <c r="EN685" s="15"/>
      <c r="EO685" s="15"/>
      <c r="EP685" s="15"/>
      <c r="EQ685" s="15"/>
      <c r="ER685" s="15"/>
      <c r="ES685" s="15"/>
      <c r="ET685" s="15"/>
      <c r="EU685" s="15"/>
      <c r="EV685" s="15"/>
      <c r="EW685" s="15"/>
      <c r="EX685" s="15"/>
      <c r="EY685" s="15"/>
      <c r="EZ685" s="15"/>
      <c r="FA685" s="15"/>
      <c r="FB685" s="15"/>
      <c r="FC685" s="15"/>
      <c r="FD685" s="15"/>
      <c r="FE685" s="15"/>
      <c r="FF685" s="15"/>
      <c r="FG685" s="15"/>
      <c r="FH685" s="15"/>
      <c r="FI685" s="15"/>
      <c r="FJ685" s="15"/>
      <c r="FK685" s="15"/>
      <c r="FL685" s="15"/>
      <c r="FM685" s="15"/>
      <c r="FN685" s="15"/>
      <c r="FO685" s="15"/>
      <c r="FP685" s="15"/>
      <c r="FQ685" s="15"/>
      <c r="FR685" s="15"/>
      <c r="FS685" s="15"/>
      <c r="FT685" s="15"/>
      <c r="FU685" s="15"/>
      <c r="FV685" s="15"/>
      <c r="FW685" s="15"/>
      <c r="FX685" s="15"/>
      <c r="FY685" s="15"/>
      <c r="FZ685" s="15"/>
      <c r="GA685" s="15"/>
      <c r="GB685" s="15"/>
      <c r="GC685" s="15"/>
      <c r="GD685" s="15"/>
      <c r="GE685" s="15"/>
      <c r="GF685" s="15"/>
      <c r="GG685" s="15"/>
      <c r="GH685" s="15"/>
      <c r="GI685" s="15"/>
      <c r="GJ685" s="15"/>
      <c r="GK685" s="15"/>
      <c r="GL685" s="15"/>
      <c r="GM685" s="15"/>
      <c r="GN685" s="15"/>
      <c r="GO685" s="15"/>
      <c r="GP685" s="15"/>
      <c r="GQ685" s="15"/>
      <c r="GR685" s="15"/>
      <c r="GS685" s="15"/>
      <c r="GT685" s="15"/>
      <c r="GU685" s="15"/>
      <c r="GV685" s="15"/>
      <c r="GW685" s="15"/>
      <c r="GX685" s="15"/>
      <c r="GY685" s="15"/>
      <c r="GZ685" s="15"/>
      <c r="HA685" s="15"/>
      <c r="HB685" s="15"/>
      <c r="HC685" s="15"/>
      <c r="HD685" s="15"/>
      <c r="HE685" s="15"/>
      <c r="HF685" s="15"/>
      <c r="HG685" s="15"/>
      <c r="HH685" s="15"/>
      <c r="HI685" s="15"/>
      <c r="HJ685" s="15"/>
      <c r="HK685" s="15"/>
      <c r="HL685" s="15"/>
      <c r="HM685" s="15"/>
      <c r="HN685" s="15"/>
      <c r="HO685" s="15"/>
      <c r="HP685" s="15"/>
      <c r="HQ685" s="15"/>
      <c r="HR685" s="15"/>
      <c r="HS685" s="15"/>
      <c r="HT685" s="15"/>
      <c r="HU685" s="15"/>
      <c r="HV685" s="15"/>
      <c r="HW685" s="15"/>
      <c r="HX685" s="15"/>
      <c r="HY685" s="15"/>
      <c r="HZ685" s="15"/>
      <c r="IA685" s="15"/>
      <c r="IB685" s="15"/>
      <c r="IC685" s="15"/>
      <c r="ID685" s="15"/>
      <c r="IE685" s="15"/>
      <c r="IF685" s="15"/>
      <c r="IG685" s="15"/>
      <c r="IH685" s="15"/>
      <c r="II685" s="15"/>
      <c r="IJ685" s="15"/>
      <c r="IK685" s="15"/>
      <c r="IL685" s="15"/>
      <c r="IM685" s="15"/>
      <c r="IN685" s="15"/>
      <c r="IO685" s="15"/>
      <c r="IP685" s="15"/>
      <c r="IQ685" s="15"/>
      <c r="IR685" s="15"/>
      <c r="IS685" s="15"/>
      <c r="IT685" s="15"/>
      <c r="IU685" s="15"/>
      <c r="IV685" s="15"/>
      <c r="IW685" s="15"/>
    </row>
    <row r="686" customFormat="false" ht="12.75" hidden="false" customHeight="false" outlineLevel="0" collapsed="false">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c r="CH686" s="15"/>
      <c r="CI686" s="15"/>
      <c r="CJ686" s="15"/>
      <c r="CK686" s="15"/>
      <c r="CL686" s="15"/>
      <c r="CM686" s="15"/>
      <c r="CN686" s="15"/>
      <c r="CO686" s="15"/>
      <c r="CP686" s="15"/>
      <c r="CQ686" s="15"/>
      <c r="CR686" s="15"/>
      <c r="CS686" s="15"/>
      <c r="CT686" s="15"/>
      <c r="CU686" s="15"/>
      <c r="CV686" s="15"/>
      <c r="CW686" s="15"/>
      <c r="CX686" s="15"/>
      <c r="CY686" s="15"/>
      <c r="CZ686" s="15"/>
      <c r="DA686" s="15"/>
      <c r="DB686" s="15"/>
      <c r="DC686" s="15"/>
      <c r="DD686" s="15"/>
      <c r="DE686" s="15"/>
      <c r="DF686" s="15"/>
      <c r="DG686" s="15"/>
      <c r="DH686" s="15"/>
      <c r="DI686" s="15"/>
      <c r="DJ686" s="15"/>
      <c r="DK686" s="15"/>
      <c r="DL686" s="15"/>
      <c r="DM686" s="15"/>
      <c r="DN686" s="15"/>
      <c r="DO686" s="15"/>
      <c r="DP686" s="15"/>
      <c r="DQ686" s="15"/>
      <c r="DR686" s="15"/>
      <c r="DS686" s="15"/>
      <c r="DT686" s="15"/>
      <c r="DU686" s="15"/>
      <c r="DV686" s="15"/>
      <c r="DW686" s="15"/>
      <c r="DX686" s="15"/>
      <c r="DY686" s="15"/>
      <c r="DZ686" s="15"/>
      <c r="EA686" s="15"/>
      <c r="EB686" s="15"/>
      <c r="EC686" s="15"/>
      <c r="ED686" s="15"/>
      <c r="EE686" s="15"/>
      <c r="EF686" s="15"/>
      <c r="EG686" s="15"/>
      <c r="EH686" s="15"/>
      <c r="EI686" s="15"/>
      <c r="EJ686" s="15"/>
      <c r="EK686" s="15"/>
      <c r="EL686" s="15"/>
      <c r="EM686" s="15"/>
      <c r="EN686" s="15"/>
      <c r="EO686" s="15"/>
      <c r="EP686" s="15"/>
      <c r="EQ686" s="15"/>
      <c r="ER686" s="15"/>
      <c r="ES686" s="15"/>
      <c r="ET686" s="15"/>
      <c r="EU686" s="15"/>
      <c r="EV686" s="15"/>
      <c r="EW686" s="15"/>
      <c r="EX686" s="15"/>
      <c r="EY686" s="15"/>
      <c r="EZ686" s="15"/>
      <c r="FA686" s="15"/>
      <c r="FB686" s="15"/>
      <c r="FC686" s="15"/>
      <c r="FD686" s="15"/>
      <c r="FE686" s="15"/>
      <c r="FF686" s="15"/>
      <c r="FG686" s="15"/>
      <c r="FH686" s="15"/>
      <c r="FI686" s="15"/>
      <c r="FJ686" s="15"/>
      <c r="FK686" s="15"/>
      <c r="FL686" s="15"/>
      <c r="FM686" s="15"/>
      <c r="FN686" s="15"/>
      <c r="FO686" s="15"/>
      <c r="FP686" s="15"/>
      <c r="FQ686" s="15"/>
      <c r="FR686" s="15"/>
      <c r="FS686" s="15"/>
      <c r="FT686" s="15"/>
      <c r="FU686" s="15"/>
      <c r="FV686" s="15"/>
      <c r="FW686" s="15"/>
      <c r="FX686" s="15"/>
      <c r="FY686" s="15"/>
      <c r="FZ686" s="15"/>
      <c r="GA686" s="15"/>
      <c r="GB686" s="15"/>
      <c r="GC686" s="15"/>
      <c r="GD686" s="15"/>
      <c r="GE686" s="15"/>
      <c r="GF686" s="15"/>
      <c r="GG686" s="15"/>
      <c r="GH686" s="15"/>
      <c r="GI686" s="15"/>
      <c r="GJ686" s="15"/>
      <c r="GK686" s="15"/>
      <c r="GL686" s="15"/>
      <c r="GM686" s="15"/>
      <c r="GN686" s="15"/>
      <c r="GO686" s="15"/>
      <c r="GP686" s="15"/>
      <c r="GQ686" s="15"/>
      <c r="GR686" s="15"/>
      <c r="GS686" s="15"/>
      <c r="GT686" s="15"/>
      <c r="GU686" s="15"/>
      <c r="GV686" s="15"/>
      <c r="GW686" s="15"/>
      <c r="GX686" s="15"/>
      <c r="GY686" s="15"/>
      <c r="GZ686" s="15"/>
      <c r="HA686" s="15"/>
      <c r="HB686" s="15"/>
      <c r="HC686" s="15"/>
      <c r="HD686" s="15"/>
      <c r="HE686" s="15"/>
      <c r="HF686" s="15"/>
      <c r="HG686" s="15"/>
      <c r="HH686" s="15"/>
      <c r="HI686" s="15"/>
      <c r="HJ686" s="15"/>
      <c r="HK686" s="15"/>
      <c r="HL686" s="15"/>
      <c r="HM686" s="15"/>
      <c r="HN686" s="15"/>
      <c r="HO686" s="15"/>
      <c r="HP686" s="15"/>
      <c r="HQ686" s="15"/>
      <c r="HR686" s="15"/>
      <c r="HS686" s="15"/>
      <c r="HT686" s="15"/>
      <c r="HU686" s="15"/>
      <c r="HV686" s="15"/>
      <c r="HW686" s="15"/>
      <c r="HX686" s="15"/>
      <c r="HY686" s="15"/>
      <c r="HZ686" s="15"/>
      <c r="IA686" s="15"/>
      <c r="IB686" s="15"/>
      <c r="IC686" s="15"/>
      <c r="ID686" s="15"/>
      <c r="IE686" s="15"/>
      <c r="IF686" s="15"/>
      <c r="IG686" s="15"/>
      <c r="IH686" s="15"/>
      <c r="II686" s="15"/>
      <c r="IJ686" s="15"/>
      <c r="IK686" s="15"/>
      <c r="IL686" s="15"/>
      <c r="IM686" s="15"/>
      <c r="IN686" s="15"/>
      <c r="IO686" s="15"/>
      <c r="IP686" s="15"/>
      <c r="IQ686" s="15"/>
      <c r="IR686" s="15"/>
      <c r="IS686" s="15"/>
      <c r="IT686" s="15"/>
      <c r="IU686" s="15"/>
      <c r="IV686" s="15"/>
      <c r="IW686" s="15"/>
    </row>
    <row r="687" customFormat="false" ht="12.75" hidden="false" customHeight="false" outlineLevel="0" collapsed="false">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c r="BP687" s="15"/>
      <c r="BQ687" s="15"/>
      <c r="BR687" s="15"/>
      <c r="BS687" s="15"/>
      <c r="BT687" s="15"/>
      <c r="BU687" s="15"/>
      <c r="BV687" s="15"/>
      <c r="BW687" s="15"/>
      <c r="BX687" s="15"/>
      <c r="BY687" s="15"/>
      <c r="BZ687" s="15"/>
      <c r="CA687" s="15"/>
      <c r="CB687" s="15"/>
      <c r="CC687" s="15"/>
      <c r="CD687" s="15"/>
      <c r="CE687" s="15"/>
      <c r="CF687" s="15"/>
      <c r="CG687" s="15"/>
      <c r="CH687" s="15"/>
      <c r="CI687" s="15"/>
      <c r="CJ687" s="15"/>
      <c r="CK687" s="15"/>
      <c r="CL687" s="15"/>
      <c r="CM687" s="15"/>
      <c r="CN687" s="15"/>
      <c r="CO687" s="15"/>
      <c r="CP687" s="15"/>
      <c r="CQ687" s="15"/>
      <c r="CR687" s="15"/>
      <c r="CS687" s="15"/>
      <c r="CT687" s="15"/>
      <c r="CU687" s="15"/>
      <c r="CV687" s="15"/>
      <c r="CW687" s="15"/>
      <c r="CX687" s="15"/>
      <c r="CY687" s="15"/>
      <c r="CZ687" s="15"/>
      <c r="DA687" s="15"/>
      <c r="DB687" s="15"/>
      <c r="DC687" s="15"/>
      <c r="DD687" s="15"/>
      <c r="DE687" s="15"/>
      <c r="DF687" s="15"/>
      <c r="DG687" s="15"/>
      <c r="DH687" s="15"/>
      <c r="DI687" s="15"/>
      <c r="DJ687" s="15"/>
      <c r="DK687" s="15"/>
      <c r="DL687" s="15"/>
      <c r="DM687" s="15"/>
      <c r="DN687" s="15"/>
      <c r="DO687" s="15"/>
      <c r="DP687" s="15"/>
      <c r="DQ687" s="15"/>
      <c r="DR687" s="15"/>
      <c r="DS687" s="15"/>
      <c r="DT687" s="15"/>
      <c r="DU687" s="15"/>
      <c r="DV687" s="15"/>
      <c r="DW687" s="15"/>
      <c r="DX687" s="15"/>
      <c r="DY687" s="15"/>
      <c r="DZ687" s="15"/>
      <c r="EA687" s="15"/>
      <c r="EB687" s="15"/>
      <c r="EC687" s="15"/>
      <c r="ED687" s="15"/>
      <c r="EE687" s="15"/>
      <c r="EF687" s="15"/>
      <c r="EG687" s="15"/>
      <c r="EH687" s="15"/>
      <c r="EI687" s="15"/>
      <c r="EJ687" s="15"/>
      <c r="EK687" s="15"/>
      <c r="EL687" s="15"/>
      <c r="EM687" s="15"/>
      <c r="EN687" s="15"/>
      <c r="EO687" s="15"/>
      <c r="EP687" s="15"/>
      <c r="EQ687" s="15"/>
      <c r="ER687" s="15"/>
      <c r="ES687" s="15"/>
      <c r="ET687" s="15"/>
      <c r="EU687" s="15"/>
      <c r="EV687" s="15"/>
      <c r="EW687" s="15"/>
      <c r="EX687" s="15"/>
      <c r="EY687" s="15"/>
      <c r="EZ687" s="15"/>
      <c r="FA687" s="15"/>
      <c r="FB687" s="15"/>
      <c r="FC687" s="15"/>
      <c r="FD687" s="15"/>
      <c r="FE687" s="15"/>
      <c r="FF687" s="15"/>
      <c r="FG687" s="15"/>
      <c r="FH687" s="15"/>
      <c r="FI687" s="15"/>
      <c r="FJ687" s="15"/>
      <c r="FK687" s="15"/>
      <c r="FL687" s="15"/>
      <c r="FM687" s="15"/>
      <c r="FN687" s="15"/>
      <c r="FO687" s="15"/>
      <c r="FP687" s="15"/>
      <c r="FQ687" s="15"/>
      <c r="FR687" s="15"/>
      <c r="FS687" s="15"/>
      <c r="FT687" s="15"/>
      <c r="FU687" s="15"/>
      <c r="FV687" s="15"/>
      <c r="FW687" s="15"/>
      <c r="FX687" s="15"/>
      <c r="FY687" s="15"/>
      <c r="FZ687" s="15"/>
      <c r="GA687" s="15"/>
      <c r="GB687" s="15"/>
      <c r="GC687" s="15"/>
      <c r="GD687" s="15"/>
      <c r="GE687" s="15"/>
      <c r="GF687" s="15"/>
      <c r="GG687" s="15"/>
      <c r="GH687" s="15"/>
      <c r="GI687" s="15"/>
      <c r="GJ687" s="15"/>
      <c r="GK687" s="15"/>
      <c r="GL687" s="15"/>
      <c r="GM687" s="15"/>
      <c r="GN687" s="15"/>
      <c r="GO687" s="15"/>
      <c r="GP687" s="15"/>
      <c r="GQ687" s="15"/>
      <c r="GR687" s="15"/>
      <c r="GS687" s="15"/>
      <c r="GT687" s="15"/>
      <c r="GU687" s="15"/>
      <c r="GV687" s="15"/>
      <c r="GW687" s="15"/>
      <c r="GX687" s="15"/>
      <c r="GY687" s="15"/>
      <c r="GZ687" s="15"/>
      <c r="HA687" s="15"/>
      <c r="HB687" s="15"/>
      <c r="HC687" s="15"/>
      <c r="HD687" s="15"/>
      <c r="HE687" s="15"/>
      <c r="HF687" s="15"/>
      <c r="HG687" s="15"/>
      <c r="HH687" s="15"/>
      <c r="HI687" s="15"/>
      <c r="HJ687" s="15"/>
      <c r="HK687" s="15"/>
      <c r="HL687" s="15"/>
      <c r="HM687" s="15"/>
      <c r="HN687" s="15"/>
      <c r="HO687" s="15"/>
      <c r="HP687" s="15"/>
      <c r="HQ687" s="15"/>
      <c r="HR687" s="15"/>
      <c r="HS687" s="15"/>
      <c r="HT687" s="15"/>
      <c r="HU687" s="15"/>
      <c r="HV687" s="15"/>
      <c r="HW687" s="15"/>
      <c r="HX687" s="15"/>
      <c r="HY687" s="15"/>
      <c r="HZ687" s="15"/>
      <c r="IA687" s="15"/>
      <c r="IB687" s="15"/>
      <c r="IC687" s="15"/>
      <c r="ID687" s="15"/>
      <c r="IE687" s="15"/>
      <c r="IF687" s="15"/>
      <c r="IG687" s="15"/>
      <c r="IH687" s="15"/>
      <c r="II687" s="15"/>
      <c r="IJ687" s="15"/>
      <c r="IK687" s="15"/>
      <c r="IL687" s="15"/>
      <c r="IM687" s="15"/>
      <c r="IN687" s="15"/>
      <c r="IO687" s="15"/>
      <c r="IP687" s="15"/>
      <c r="IQ687" s="15"/>
      <c r="IR687" s="15"/>
      <c r="IS687" s="15"/>
      <c r="IT687" s="15"/>
      <c r="IU687" s="15"/>
      <c r="IV687" s="15"/>
      <c r="IW687" s="15"/>
    </row>
    <row r="688" customFormat="false" ht="12.75" hidden="false" customHeight="false" outlineLevel="0" collapsed="false">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c r="CH688" s="15"/>
      <c r="CI688" s="15"/>
      <c r="CJ688" s="15"/>
      <c r="CK688" s="15"/>
      <c r="CL688" s="15"/>
      <c r="CM688" s="15"/>
      <c r="CN688" s="15"/>
      <c r="CO688" s="15"/>
      <c r="CP688" s="15"/>
      <c r="CQ688" s="15"/>
      <c r="CR688" s="15"/>
      <c r="CS688" s="15"/>
      <c r="CT688" s="15"/>
      <c r="CU688" s="15"/>
      <c r="CV688" s="15"/>
      <c r="CW688" s="15"/>
      <c r="CX688" s="15"/>
      <c r="CY688" s="15"/>
      <c r="CZ688" s="15"/>
      <c r="DA688" s="15"/>
      <c r="DB688" s="15"/>
      <c r="DC688" s="15"/>
      <c r="DD688" s="15"/>
      <c r="DE688" s="15"/>
      <c r="DF688" s="15"/>
      <c r="DG688" s="15"/>
      <c r="DH688" s="15"/>
      <c r="DI688" s="15"/>
      <c r="DJ688" s="15"/>
      <c r="DK688" s="15"/>
      <c r="DL688" s="15"/>
      <c r="DM688" s="15"/>
      <c r="DN688" s="15"/>
      <c r="DO688" s="15"/>
      <c r="DP688" s="15"/>
      <c r="DQ688" s="15"/>
      <c r="DR688" s="15"/>
      <c r="DS688" s="15"/>
      <c r="DT688" s="15"/>
      <c r="DU688" s="15"/>
      <c r="DV688" s="15"/>
      <c r="DW688" s="15"/>
      <c r="DX688" s="15"/>
      <c r="DY688" s="15"/>
      <c r="DZ688" s="15"/>
      <c r="EA688" s="15"/>
      <c r="EB688" s="15"/>
      <c r="EC688" s="15"/>
      <c r="ED688" s="15"/>
      <c r="EE688" s="15"/>
      <c r="EF688" s="15"/>
      <c r="EG688" s="15"/>
      <c r="EH688" s="15"/>
      <c r="EI688" s="15"/>
      <c r="EJ688" s="15"/>
      <c r="EK688" s="15"/>
      <c r="EL688" s="15"/>
      <c r="EM688" s="15"/>
      <c r="EN688" s="15"/>
      <c r="EO688" s="15"/>
      <c r="EP688" s="15"/>
      <c r="EQ688" s="15"/>
      <c r="ER688" s="15"/>
      <c r="ES688" s="15"/>
      <c r="ET688" s="15"/>
      <c r="EU688" s="15"/>
      <c r="EV688" s="15"/>
      <c r="EW688" s="15"/>
      <c r="EX688" s="15"/>
      <c r="EY688" s="15"/>
      <c r="EZ688" s="15"/>
      <c r="FA688" s="15"/>
      <c r="FB688" s="15"/>
      <c r="FC688" s="15"/>
      <c r="FD688" s="15"/>
      <c r="FE688" s="15"/>
      <c r="FF688" s="15"/>
      <c r="FG688" s="15"/>
      <c r="FH688" s="15"/>
      <c r="FI688" s="15"/>
      <c r="FJ688" s="15"/>
      <c r="FK688" s="15"/>
      <c r="FL688" s="15"/>
      <c r="FM688" s="15"/>
      <c r="FN688" s="15"/>
      <c r="FO688" s="15"/>
      <c r="FP688" s="15"/>
      <c r="FQ688" s="15"/>
      <c r="FR688" s="15"/>
      <c r="FS688" s="15"/>
      <c r="FT688" s="15"/>
      <c r="FU688" s="15"/>
      <c r="FV688" s="15"/>
      <c r="FW688" s="15"/>
      <c r="FX688" s="15"/>
      <c r="FY688" s="15"/>
      <c r="FZ688" s="15"/>
      <c r="GA688" s="15"/>
      <c r="GB688" s="15"/>
      <c r="GC688" s="15"/>
      <c r="GD688" s="15"/>
      <c r="GE688" s="15"/>
      <c r="GF688" s="15"/>
      <c r="GG688" s="15"/>
      <c r="GH688" s="15"/>
      <c r="GI688" s="15"/>
      <c r="GJ688" s="15"/>
      <c r="GK688" s="15"/>
      <c r="GL688" s="15"/>
      <c r="GM688" s="15"/>
      <c r="GN688" s="15"/>
      <c r="GO688" s="15"/>
      <c r="GP688" s="15"/>
      <c r="GQ688" s="15"/>
      <c r="GR688" s="15"/>
      <c r="GS688" s="15"/>
      <c r="GT688" s="15"/>
      <c r="GU688" s="15"/>
      <c r="GV688" s="15"/>
      <c r="GW688" s="15"/>
      <c r="GX688" s="15"/>
      <c r="GY688" s="15"/>
      <c r="GZ688" s="15"/>
      <c r="HA688" s="15"/>
      <c r="HB688" s="15"/>
      <c r="HC688" s="15"/>
      <c r="HD688" s="15"/>
      <c r="HE688" s="15"/>
      <c r="HF688" s="15"/>
      <c r="HG688" s="15"/>
      <c r="HH688" s="15"/>
      <c r="HI688" s="15"/>
      <c r="HJ688" s="15"/>
      <c r="HK688" s="15"/>
      <c r="HL688" s="15"/>
      <c r="HM688" s="15"/>
      <c r="HN688" s="15"/>
      <c r="HO688" s="15"/>
      <c r="HP688" s="15"/>
      <c r="HQ688" s="15"/>
      <c r="HR688" s="15"/>
      <c r="HS688" s="15"/>
      <c r="HT688" s="15"/>
      <c r="HU688" s="15"/>
      <c r="HV688" s="15"/>
      <c r="HW688" s="15"/>
      <c r="HX688" s="15"/>
      <c r="HY688" s="15"/>
      <c r="HZ688" s="15"/>
      <c r="IA688" s="15"/>
      <c r="IB688" s="15"/>
      <c r="IC688" s="15"/>
      <c r="ID688" s="15"/>
      <c r="IE688" s="15"/>
      <c r="IF688" s="15"/>
      <c r="IG688" s="15"/>
      <c r="IH688" s="15"/>
      <c r="II688" s="15"/>
      <c r="IJ688" s="15"/>
      <c r="IK688" s="15"/>
      <c r="IL688" s="15"/>
      <c r="IM688" s="15"/>
      <c r="IN688" s="15"/>
      <c r="IO688" s="15"/>
      <c r="IP688" s="15"/>
      <c r="IQ688" s="15"/>
      <c r="IR688" s="15"/>
      <c r="IS688" s="15"/>
      <c r="IT688" s="15"/>
      <c r="IU688" s="15"/>
      <c r="IV688" s="15"/>
      <c r="IW688" s="15"/>
    </row>
    <row r="689" customFormat="false" ht="12.75" hidden="false" customHeight="false" outlineLevel="0" collapsed="false">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c r="BQ689" s="15"/>
      <c r="BR689" s="15"/>
      <c r="BS689" s="15"/>
      <c r="BT689" s="15"/>
      <c r="BU689" s="15"/>
      <c r="BV689" s="15"/>
      <c r="BW689" s="15"/>
      <c r="BX689" s="15"/>
      <c r="BY689" s="15"/>
      <c r="BZ689" s="15"/>
      <c r="CA689" s="15"/>
      <c r="CB689" s="15"/>
      <c r="CC689" s="15"/>
      <c r="CD689" s="15"/>
      <c r="CE689" s="15"/>
      <c r="CF689" s="15"/>
      <c r="CG689" s="15"/>
      <c r="CH689" s="15"/>
      <c r="CI689" s="15"/>
      <c r="CJ689" s="15"/>
      <c r="CK689" s="15"/>
      <c r="CL689" s="15"/>
      <c r="CM689" s="15"/>
      <c r="CN689" s="15"/>
      <c r="CO689" s="15"/>
      <c r="CP689" s="15"/>
      <c r="CQ689" s="15"/>
      <c r="CR689" s="15"/>
      <c r="CS689" s="15"/>
      <c r="CT689" s="15"/>
      <c r="CU689" s="15"/>
      <c r="CV689" s="15"/>
      <c r="CW689" s="15"/>
      <c r="CX689" s="15"/>
      <c r="CY689" s="15"/>
      <c r="CZ689" s="15"/>
      <c r="DA689" s="15"/>
      <c r="DB689" s="15"/>
      <c r="DC689" s="15"/>
      <c r="DD689" s="15"/>
      <c r="DE689" s="15"/>
      <c r="DF689" s="15"/>
      <c r="DG689" s="15"/>
      <c r="DH689" s="15"/>
      <c r="DI689" s="15"/>
      <c r="DJ689" s="15"/>
      <c r="DK689" s="15"/>
      <c r="DL689" s="15"/>
      <c r="DM689" s="15"/>
      <c r="DN689" s="15"/>
      <c r="DO689" s="15"/>
      <c r="DP689" s="15"/>
      <c r="DQ689" s="15"/>
      <c r="DR689" s="15"/>
      <c r="DS689" s="15"/>
      <c r="DT689" s="15"/>
      <c r="DU689" s="15"/>
      <c r="DV689" s="15"/>
      <c r="DW689" s="15"/>
      <c r="DX689" s="15"/>
      <c r="DY689" s="15"/>
      <c r="DZ689" s="15"/>
      <c r="EA689" s="15"/>
      <c r="EB689" s="15"/>
      <c r="EC689" s="15"/>
      <c r="ED689" s="15"/>
      <c r="EE689" s="15"/>
      <c r="EF689" s="15"/>
      <c r="EG689" s="15"/>
      <c r="EH689" s="15"/>
      <c r="EI689" s="15"/>
      <c r="EJ689" s="15"/>
      <c r="EK689" s="15"/>
      <c r="EL689" s="15"/>
      <c r="EM689" s="15"/>
      <c r="EN689" s="15"/>
      <c r="EO689" s="15"/>
      <c r="EP689" s="15"/>
      <c r="EQ689" s="15"/>
      <c r="ER689" s="15"/>
      <c r="ES689" s="15"/>
      <c r="ET689" s="15"/>
      <c r="EU689" s="15"/>
      <c r="EV689" s="15"/>
      <c r="EW689" s="15"/>
      <c r="EX689" s="15"/>
      <c r="EY689" s="15"/>
      <c r="EZ689" s="15"/>
      <c r="FA689" s="15"/>
      <c r="FB689" s="15"/>
      <c r="FC689" s="15"/>
      <c r="FD689" s="15"/>
      <c r="FE689" s="15"/>
      <c r="FF689" s="15"/>
      <c r="FG689" s="15"/>
      <c r="FH689" s="15"/>
      <c r="FI689" s="15"/>
      <c r="FJ689" s="15"/>
      <c r="FK689" s="15"/>
      <c r="FL689" s="15"/>
      <c r="FM689" s="15"/>
      <c r="FN689" s="15"/>
      <c r="FO689" s="15"/>
      <c r="FP689" s="15"/>
      <c r="FQ689" s="15"/>
      <c r="FR689" s="15"/>
      <c r="FS689" s="15"/>
      <c r="FT689" s="15"/>
      <c r="FU689" s="15"/>
      <c r="FV689" s="15"/>
      <c r="FW689" s="15"/>
      <c r="FX689" s="15"/>
      <c r="FY689" s="15"/>
      <c r="FZ689" s="15"/>
      <c r="GA689" s="15"/>
      <c r="GB689" s="15"/>
      <c r="GC689" s="15"/>
      <c r="GD689" s="15"/>
      <c r="GE689" s="15"/>
      <c r="GF689" s="15"/>
      <c r="GG689" s="15"/>
      <c r="GH689" s="15"/>
      <c r="GI689" s="15"/>
      <c r="GJ689" s="15"/>
      <c r="GK689" s="15"/>
      <c r="GL689" s="15"/>
      <c r="GM689" s="15"/>
      <c r="GN689" s="15"/>
      <c r="GO689" s="15"/>
      <c r="GP689" s="15"/>
      <c r="GQ689" s="15"/>
      <c r="GR689" s="15"/>
      <c r="GS689" s="15"/>
      <c r="GT689" s="15"/>
      <c r="GU689" s="15"/>
      <c r="GV689" s="15"/>
      <c r="GW689" s="15"/>
      <c r="GX689" s="15"/>
      <c r="GY689" s="15"/>
      <c r="GZ689" s="15"/>
      <c r="HA689" s="15"/>
      <c r="HB689" s="15"/>
      <c r="HC689" s="15"/>
      <c r="HD689" s="15"/>
      <c r="HE689" s="15"/>
      <c r="HF689" s="15"/>
      <c r="HG689" s="15"/>
      <c r="HH689" s="15"/>
      <c r="HI689" s="15"/>
      <c r="HJ689" s="15"/>
      <c r="HK689" s="15"/>
      <c r="HL689" s="15"/>
      <c r="HM689" s="15"/>
      <c r="HN689" s="15"/>
      <c r="HO689" s="15"/>
      <c r="HP689" s="15"/>
      <c r="HQ689" s="15"/>
      <c r="HR689" s="15"/>
      <c r="HS689" s="15"/>
      <c r="HT689" s="15"/>
      <c r="HU689" s="15"/>
      <c r="HV689" s="15"/>
      <c r="HW689" s="15"/>
      <c r="HX689" s="15"/>
      <c r="HY689" s="15"/>
      <c r="HZ689" s="15"/>
      <c r="IA689" s="15"/>
      <c r="IB689" s="15"/>
      <c r="IC689" s="15"/>
      <c r="ID689" s="15"/>
      <c r="IE689" s="15"/>
      <c r="IF689" s="15"/>
      <c r="IG689" s="15"/>
      <c r="IH689" s="15"/>
      <c r="II689" s="15"/>
      <c r="IJ689" s="15"/>
      <c r="IK689" s="15"/>
      <c r="IL689" s="15"/>
      <c r="IM689" s="15"/>
      <c r="IN689" s="15"/>
      <c r="IO689" s="15"/>
      <c r="IP689" s="15"/>
      <c r="IQ689" s="15"/>
      <c r="IR689" s="15"/>
      <c r="IS689" s="15"/>
      <c r="IT689" s="15"/>
      <c r="IU689" s="15"/>
      <c r="IV689" s="15"/>
      <c r="IW689" s="15"/>
    </row>
    <row r="690" customFormat="false" ht="12.75" hidden="false" customHeight="false" outlineLevel="0" collapsed="false">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c r="CH690" s="15"/>
      <c r="CI690" s="15"/>
      <c r="CJ690" s="15"/>
      <c r="CK690" s="15"/>
      <c r="CL690" s="15"/>
      <c r="CM690" s="15"/>
      <c r="CN690" s="15"/>
      <c r="CO690" s="15"/>
      <c r="CP690" s="15"/>
      <c r="CQ690" s="15"/>
      <c r="CR690" s="15"/>
      <c r="CS690" s="15"/>
      <c r="CT690" s="15"/>
      <c r="CU690" s="15"/>
      <c r="CV690" s="15"/>
      <c r="CW690" s="15"/>
      <c r="CX690" s="15"/>
      <c r="CY690" s="15"/>
      <c r="CZ690" s="15"/>
      <c r="DA690" s="15"/>
      <c r="DB690" s="15"/>
      <c r="DC690" s="15"/>
      <c r="DD690" s="15"/>
      <c r="DE690" s="15"/>
      <c r="DF690" s="15"/>
      <c r="DG690" s="15"/>
      <c r="DH690" s="15"/>
      <c r="DI690" s="15"/>
      <c r="DJ690" s="15"/>
      <c r="DK690" s="15"/>
      <c r="DL690" s="15"/>
      <c r="DM690" s="15"/>
      <c r="DN690" s="15"/>
      <c r="DO690" s="15"/>
      <c r="DP690" s="15"/>
      <c r="DQ690" s="15"/>
      <c r="DR690" s="15"/>
      <c r="DS690" s="15"/>
      <c r="DT690" s="15"/>
      <c r="DU690" s="15"/>
      <c r="DV690" s="15"/>
      <c r="DW690" s="15"/>
      <c r="DX690" s="15"/>
      <c r="DY690" s="15"/>
      <c r="DZ690" s="15"/>
      <c r="EA690" s="15"/>
      <c r="EB690" s="15"/>
      <c r="EC690" s="15"/>
      <c r="ED690" s="15"/>
      <c r="EE690" s="15"/>
      <c r="EF690" s="15"/>
      <c r="EG690" s="15"/>
      <c r="EH690" s="15"/>
      <c r="EI690" s="15"/>
      <c r="EJ690" s="15"/>
      <c r="EK690" s="15"/>
      <c r="EL690" s="15"/>
      <c r="EM690" s="15"/>
      <c r="EN690" s="15"/>
      <c r="EO690" s="15"/>
      <c r="EP690" s="15"/>
      <c r="EQ690" s="15"/>
      <c r="ER690" s="15"/>
      <c r="ES690" s="15"/>
      <c r="ET690" s="15"/>
      <c r="EU690" s="15"/>
      <c r="EV690" s="15"/>
      <c r="EW690" s="15"/>
      <c r="EX690" s="15"/>
      <c r="EY690" s="15"/>
      <c r="EZ690" s="15"/>
      <c r="FA690" s="15"/>
      <c r="FB690" s="15"/>
      <c r="FC690" s="15"/>
      <c r="FD690" s="15"/>
      <c r="FE690" s="15"/>
      <c r="FF690" s="15"/>
      <c r="FG690" s="15"/>
      <c r="FH690" s="15"/>
      <c r="FI690" s="15"/>
      <c r="FJ690" s="15"/>
      <c r="FK690" s="15"/>
      <c r="FL690" s="15"/>
      <c r="FM690" s="15"/>
      <c r="FN690" s="15"/>
      <c r="FO690" s="15"/>
      <c r="FP690" s="15"/>
      <c r="FQ690" s="15"/>
      <c r="FR690" s="15"/>
      <c r="FS690" s="15"/>
      <c r="FT690" s="15"/>
      <c r="FU690" s="15"/>
      <c r="FV690" s="15"/>
      <c r="FW690" s="15"/>
      <c r="FX690" s="15"/>
      <c r="FY690" s="15"/>
      <c r="FZ690" s="15"/>
      <c r="GA690" s="15"/>
      <c r="GB690" s="15"/>
      <c r="GC690" s="15"/>
      <c r="GD690" s="15"/>
      <c r="GE690" s="15"/>
      <c r="GF690" s="15"/>
      <c r="GG690" s="15"/>
      <c r="GH690" s="15"/>
      <c r="GI690" s="15"/>
      <c r="GJ690" s="15"/>
      <c r="GK690" s="15"/>
      <c r="GL690" s="15"/>
      <c r="GM690" s="15"/>
      <c r="GN690" s="15"/>
      <c r="GO690" s="15"/>
      <c r="GP690" s="15"/>
      <c r="GQ690" s="15"/>
      <c r="GR690" s="15"/>
      <c r="GS690" s="15"/>
      <c r="GT690" s="15"/>
      <c r="GU690" s="15"/>
      <c r="GV690" s="15"/>
      <c r="GW690" s="15"/>
      <c r="GX690" s="15"/>
      <c r="GY690" s="15"/>
      <c r="GZ690" s="15"/>
      <c r="HA690" s="15"/>
      <c r="HB690" s="15"/>
      <c r="HC690" s="15"/>
      <c r="HD690" s="15"/>
      <c r="HE690" s="15"/>
      <c r="HF690" s="15"/>
      <c r="HG690" s="15"/>
      <c r="HH690" s="15"/>
      <c r="HI690" s="15"/>
      <c r="HJ690" s="15"/>
      <c r="HK690" s="15"/>
      <c r="HL690" s="15"/>
      <c r="HM690" s="15"/>
      <c r="HN690" s="15"/>
      <c r="HO690" s="15"/>
      <c r="HP690" s="15"/>
      <c r="HQ690" s="15"/>
      <c r="HR690" s="15"/>
      <c r="HS690" s="15"/>
      <c r="HT690" s="15"/>
      <c r="HU690" s="15"/>
      <c r="HV690" s="15"/>
      <c r="HW690" s="15"/>
      <c r="HX690" s="15"/>
      <c r="HY690" s="15"/>
      <c r="HZ690" s="15"/>
      <c r="IA690" s="15"/>
      <c r="IB690" s="15"/>
      <c r="IC690" s="15"/>
      <c r="ID690" s="15"/>
      <c r="IE690" s="15"/>
      <c r="IF690" s="15"/>
      <c r="IG690" s="15"/>
      <c r="IH690" s="15"/>
      <c r="II690" s="15"/>
      <c r="IJ690" s="15"/>
      <c r="IK690" s="15"/>
      <c r="IL690" s="15"/>
      <c r="IM690" s="15"/>
      <c r="IN690" s="15"/>
      <c r="IO690" s="15"/>
      <c r="IP690" s="15"/>
      <c r="IQ690" s="15"/>
      <c r="IR690" s="15"/>
      <c r="IS690" s="15"/>
      <c r="IT690" s="15"/>
      <c r="IU690" s="15"/>
      <c r="IV690" s="15"/>
      <c r="IW690" s="15"/>
    </row>
    <row r="691" customFormat="false" ht="12.75" hidden="false" customHeight="false" outlineLevel="0" collapsed="false">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5"/>
      <c r="BQ691" s="15"/>
      <c r="BR691" s="15"/>
      <c r="BS691" s="15"/>
      <c r="BT691" s="15"/>
      <c r="BU691" s="15"/>
      <c r="BV691" s="15"/>
      <c r="BW691" s="15"/>
      <c r="BX691" s="15"/>
      <c r="BY691" s="15"/>
      <c r="BZ691" s="15"/>
      <c r="CA691" s="15"/>
      <c r="CB691" s="15"/>
      <c r="CC691" s="15"/>
      <c r="CD691" s="15"/>
      <c r="CE691" s="15"/>
      <c r="CF691" s="15"/>
      <c r="CG691" s="15"/>
      <c r="CH691" s="15"/>
      <c r="CI691" s="15"/>
      <c r="CJ691" s="15"/>
      <c r="CK691" s="15"/>
      <c r="CL691" s="15"/>
      <c r="CM691" s="15"/>
      <c r="CN691" s="15"/>
      <c r="CO691" s="15"/>
      <c r="CP691" s="15"/>
      <c r="CQ691" s="15"/>
      <c r="CR691" s="15"/>
      <c r="CS691" s="15"/>
      <c r="CT691" s="15"/>
      <c r="CU691" s="15"/>
      <c r="CV691" s="15"/>
      <c r="CW691" s="15"/>
      <c r="CX691" s="15"/>
      <c r="CY691" s="15"/>
      <c r="CZ691" s="15"/>
      <c r="DA691" s="15"/>
      <c r="DB691" s="15"/>
      <c r="DC691" s="15"/>
      <c r="DD691" s="15"/>
      <c r="DE691" s="15"/>
      <c r="DF691" s="15"/>
      <c r="DG691" s="15"/>
      <c r="DH691" s="15"/>
      <c r="DI691" s="15"/>
      <c r="DJ691" s="15"/>
      <c r="DK691" s="15"/>
      <c r="DL691" s="15"/>
      <c r="DM691" s="15"/>
      <c r="DN691" s="15"/>
      <c r="DO691" s="15"/>
      <c r="DP691" s="15"/>
      <c r="DQ691" s="15"/>
      <c r="DR691" s="15"/>
      <c r="DS691" s="15"/>
      <c r="DT691" s="15"/>
      <c r="DU691" s="15"/>
      <c r="DV691" s="15"/>
      <c r="DW691" s="15"/>
      <c r="DX691" s="15"/>
      <c r="DY691" s="15"/>
      <c r="DZ691" s="15"/>
      <c r="EA691" s="15"/>
      <c r="EB691" s="15"/>
      <c r="EC691" s="15"/>
      <c r="ED691" s="15"/>
      <c r="EE691" s="15"/>
      <c r="EF691" s="15"/>
      <c r="EG691" s="15"/>
      <c r="EH691" s="15"/>
      <c r="EI691" s="15"/>
      <c r="EJ691" s="15"/>
      <c r="EK691" s="15"/>
      <c r="EL691" s="15"/>
      <c r="EM691" s="15"/>
      <c r="EN691" s="15"/>
      <c r="EO691" s="15"/>
      <c r="EP691" s="15"/>
      <c r="EQ691" s="15"/>
      <c r="ER691" s="15"/>
      <c r="ES691" s="15"/>
      <c r="ET691" s="15"/>
      <c r="EU691" s="15"/>
      <c r="EV691" s="15"/>
      <c r="EW691" s="15"/>
      <c r="EX691" s="15"/>
      <c r="EY691" s="15"/>
      <c r="EZ691" s="15"/>
      <c r="FA691" s="15"/>
      <c r="FB691" s="15"/>
      <c r="FC691" s="15"/>
      <c r="FD691" s="15"/>
      <c r="FE691" s="15"/>
      <c r="FF691" s="15"/>
      <c r="FG691" s="15"/>
      <c r="FH691" s="15"/>
      <c r="FI691" s="15"/>
      <c r="FJ691" s="15"/>
      <c r="FK691" s="15"/>
      <c r="FL691" s="15"/>
      <c r="FM691" s="15"/>
      <c r="FN691" s="15"/>
      <c r="FO691" s="15"/>
      <c r="FP691" s="15"/>
      <c r="FQ691" s="15"/>
      <c r="FR691" s="15"/>
      <c r="FS691" s="15"/>
      <c r="FT691" s="15"/>
      <c r="FU691" s="15"/>
      <c r="FV691" s="15"/>
      <c r="FW691" s="15"/>
      <c r="FX691" s="15"/>
      <c r="FY691" s="15"/>
      <c r="FZ691" s="15"/>
      <c r="GA691" s="15"/>
      <c r="GB691" s="15"/>
      <c r="GC691" s="15"/>
      <c r="GD691" s="15"/>
      <c r="GE691" s="15"/>
      <c r="GF691" s="15"/>
      <c r="GG691" s="15"/>
      <c r="GH691" s="15"/>
      <c r="GI691" s="15"/>
      <c r="GJ691" s="15"/>
      <c r="GK691" s="15"/>
      <c r="GL691" s="15"/>
      <c r="GM691" s="15"/>
      <c r="GN691" s="15"/>
      <c r="GO691" s="15"/>
      <c r="GP691" s="15"/>
      <c r="GQ691" s="15"/>
      <c r="GR691" s="15"/>
      <c r="GS691" s="15"/>
      <c r="GT691" s="15"/>
      <c r="GU691" s="15"/>
      <c r="GV691" s="15"/>
      <c r="GW691" s="15"/>
      <c r="GX691" s="15"/>
      <c r="GY691" s="15"/>
      <c r="GZ691" s="15"/>
      <c r="HA691" s="15"/>
      <c r="HB691" s="15"/>
      <c r="HC691" s="15"/>
      <c r="HD691" s="15"/>
      <c r="HE691" s="15"/>
      <c r="HF691" s="15"/>
      <c r="HG691" s="15"/>
      <c r="HH691" s="15"/>
      <c r="HI691" s="15"/>
      <c r="HJ691" s="15"/>
      <c r="HK691" s="15"/>
      <c r="HL691" s="15"/>
      <c r="HM691" s="15"/>
      <c r="HN691" s="15"/>
      <c r="HO691" s="15"/>
      <c r="HP691" s="15"/>
      <c r="HQ691" s="15"/>
      <c r="HR691" s="15"/>
      <c r="HS691" s="15"/>
      <c r="HT691" s="15"/>
      <c r="HU691" s="15"/>
      <c r="HV691" s="15"/>
      <c r="HW691" s="15"/>
      <c r="HX691" s="15"/>
      <c r="HY691" s="15"/>
      <c r="HZ691" s="15"/>
      <c r="IA691" s="15"/>
      <c r="IB691" s="15"/>
      <c r="IC691" s="15"/>
      <c r="ID691" s="15"/>
      <c r="IE691" s="15"/>
      <c r="IF691" s="15"/>
      <c r="IG691" s="15"/>
      <c r="IH691" s="15"/>
      <c r="II691" s="15"/>
      <c r="IJ691" s="15"/>
      <c r="IK691" s="15"/>
      <c r="IL691" s="15"/>
      <c r="IM691" s="15"/>
      <c r="IN691" s="15"/>
      <c r="IO691" s="15"/>
      <c r="IP691" s="15"/>
      <c r="IQ691" s="15"/>
      <c r="IR691" s="15"/>
      <c r="IS691" s="15"/>
      <c r="IT691" s="15"/>
      <c r="IU691" s="15"/>
      <c r="IV691" s="15"/>
      <c r="IW691" s="15"/>
    </row>
    <row r="692" customFormat="false" ht="12.75" hidden="false" customHeight="false" outlineLevel="0" collapsed="false">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c r="CH692" s="15"/>
      <c r="CI692" s="15"/>
      <c r="CJ692" s="15"/>
      <c r="CK692" s="15"/>
      <c r="CL692" s="15"/>
      <c r="CM692" s="15"/>
      <c r="CN692" s="15"/>
      <c r="CO692" s="15"/>
      <c r="CP692" s="15"/>
      <c r="CQ692" s="15"/>
      <c r="CR692" s="15"/>
      <c r="CS692" s="15"/>
      <c r="CT692" s="15"/>
      <c r="CU692" s="15"/>
      <c r="CV692" s="15"/>
      <c r="CW692" s="15"/>
      <c r="CX692" s="15"/>
      <c r="CY692" s="15"/>
      <c r="CZ692" s="15"/>
      <c r="DA692" s="15"/>
      <c r="DB692" s="15"/>
      <c r="DC692" s="15"/>
      <c r="DD692" s="15"/>
      <c r="DE692" s="15"/>
      <c r="DF692" s="15"/>
      <c r="DG692" s="15"/>
      <c r="DH692" s="15"/>
      <c r="DI692" s="15"/>
      <c r="DJ692" s="15"/>
      <c r="DK692" s="15"/>
      <c r="DL692" s="15"/>
      <c r="DM692" s="15"/>
      <c r="DN692" s="15"/>
      <c r="DO692" s="15"/>
      <c r="DP692" s="15"/>
      <c r="DQ692" s="15"/>
      <c r="DR692" s="15"/>
      <c r="DS692" s="15"/>
      <c r="DT692" s="15"/>
      <c r="DU692" s="15"/>
      <c r="DV692" s="15"/>
      <c r="DW692" s="15"/>
      <c r="DX692" s="15"/>
      <c r="DY692" s="15"/>
      <c r="DZ692" s="15"/>
      <c r="EA692" s="15"/>
      <c r="EB692" s="15"/>
      <c r="EC692" s="15"/>
      <c r="ED692" s="15"/>
      <c r="EE692" s="15"/>
      <c r="EF692" s="15"/>
      <c r="EG692" s="15"/>
      <c r="EH692" s="15"/>
      <c r="EI692" s="15"/>
      <c r="EJ692" s="15"/>
      <c r="EK692" s="15"/>
      <c r="EL692" s="15"/>
      <c r="EM692" s="15"/>
      <c r="EN692" s="15"/>
      <c r="EO692" s="15"/>
      <c r="EP692" s="15"/>
      <c r="EQ692" s="15"/>
      <c r="ER692" s="15"/>
      <c r="ES692" s="15"/>
      <c r="ET692" s="15"/>
      <c r="EU692" s="15"/>
      <c r="EV692" s="15"/>
      <c r="EW692" s="15"/>
      <c r="EX692" s="15"/>
      <c r="EY692" s="15"/>
      <c r="EZ692" s="15"/>
      <c r="FA692" s="15"/>
      <c r="FB692" s="15"/>
      <c r="FC692" s="15"/>
      <c r="FD692" s="15"/>
      <c r="FE692" s="15"/>
      <c r="FF692" s="15"/>
      <c r="FG692" s="15"/>
      <c r="FH692" s="15"/>
      <c r="FI692" s="15"/>
      <c r="FJ692" s="15"/>
      <c r="FK692" s="15"/>
      <c r="FL692" s="15"/>
      <c r="FM692" s="15"/>
      <c r="FN692" s="15"/>
      <c r="FO692" s="15"/>
      <c r="FP692" s="15"/>
      <c r="FQ692" s="15"/>
      <c r="FR692" s="15"/>
      <c r="FS692" s="15"/>
      <c r="FT692" s="15"/>
      <c r="FU692" s="15"/>
      <c r="FV692" s="15"/>
      <c r="FW692" s="15"/>
      <c r="FX692" s="15"/>
      <c r="FY692" s="15"/>
      <c r="FZ692" s="15"/>
      <c r="GA692" s="15"/>
      <c r="GB692" s="15"/>
      <c r="GC692" s="15"/>
      <c r="GD692" s="15"/>
      <c r="GE692" s="15"/>
      <c r="GF692" s="15"/>
      <c r="GG692" s="15"/>
      <c r="GH692" s="15"/>
      <c r="GI692" s="15"/>
      <c r="GJ692" s="15"/>
      <c r="GK692" s="15"/>
      <c r="GL692" s="15"/>
      <c r="GM692" s="15"/>
      <c r="GN692" s="15"/>
      <c r="GO692" s="15"/>
      <c r="GP692" s="15"/>
      <c r="GQ692" s="15"/>
      <c r="GR692" s="15"/>
      <c r="GS692" s="15"/>
      <c r="GT692" s="15"/>
      <c r="GU692" s="15"/>
      <c r="GV692" s="15"/>
      <c r="GW692" s="15"/>
      <c r="GX692" s="15"/>
      <c r="GY692" s="15"/>
      <c r="GZ692" s="15"/>
      <c r="HA692" s="15"/>
      <c r="HB692" s="15"/>
      <c r="HC692" s="15"/>
      <c r="HD692" s="15"/>
      <c r="HE692" s="15"/>
      <c r="HF692" s="15"/>
      <c r="HG692" s="15"/>
      <c r="HH692" s="15"/>
      <c r="HI692" s="15"/>
      <c r="HJ692" s="15"/>
      <c r="HK692" s="15"/>
      <c r="HL692" s="15"/>
      <c r="HM692" s="15"/>
      <c r="HN692" s="15"/>
      <c r="HO692" s="15"/>
      <c r="HP692" s="15"/>
      <c r="HQ692" s="15"/>
      <c r="HR692" s="15"/>
      <c r="HS692" s="15"/>
      <c r="HT692" s="15"/>
      <c r="HU692" s="15"/>
      <c r="HV692" s="15"/>
      <c r="HW692" s="15"/>
      <c r="HX692" s="15"/>
      <c r="HY692" s="15"/>
      <c r="HZ692" s="15"/>
      <c r="IA692" s="15"/>
      <c r="IB692" s="15"/>
      <c r="IC692" s="15"/>
      <c r="ID692" s="15"/>
      <c r="IE692" s="15"/>
      <c r="IF692" s="15"/>
      <c r="IG692" s="15"/>
      <c r="IH692" s="15"/>
      <c r="II692" s="15"/>
      <c r="IJ692" s="15"/>
      <c r="IK692" s="15"/>
      <c r="IL692" s="15"/>
      <c r="IM692" s="15"/>
      <c r="IN692" s="15"/>
      <c r="IO692" s="15"/>
      <c r="IP692" s="15"/>
      <c r="IQ692" s="15"/>
      <c r="IR692" s="15"/>
      <c r="IS692" s="15"/>
      <c r="IT692" s="15"/>
      <c r="IU692" s="15"/>
      <c r="IV692" s="15"/>
      <c r="IW692" s="15"/>
    </row>
    <row r="693" customFormat="false" ht="12.75" hidden="false" customHeight="false" outlineLevel="0" collapsed="false">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c r="BQ693" s="15"/>
      <c r="BR693" s="15"/>
      <c r="BS693" s="15"/>
      <c r="BT693" s="15"/>
      <c r="BU693" s="15"/>
      <c r="BV693" s="15"/>
      <c r="BW693" s="15"/>
      <c r="BX693" s="15"/>
      <c r="BY693" s="15"/>
      <c r="BZ693" s="15"/>
      <c r="CA693" s="15"/>
      <c r="CB693" s="15"/>
      <c r="CC693" s="15"/>
      <c r="CD693" s="15"/>
      <c r="CE693" s="15"/>
      <c r="CF693" s="15"/>
      <c r="CG693" s="15"/>
      <c r="CH693" s="15"/>
      <c r="CI693" s="15"/>
      <c r="CJ693" s="15"/>
      <c r="CK693" s="15"/>
      <c r="CL693" s="15"/>
      <c r="CM693" s="15"/>
      <c r="CN693" s="15"/>
      <c r="CO693" s="15"/>
      <c r="CP693" s="15"/>
      <c r="CQ693" s="15"/>
      <c r="CR693" s="15"/>
      <c r="CS693" s="15"/>
      <c r="CT693" s="15"/>
      <c r="CU693" s="15"/>
      <c r="CV693" s="15"/>
      <c r="CW693" s="15"/>
      <c r="CX693" s="15"/>
      <c r="CY693" s="15"/>
      <c r="CZ693" s="15"/>
      <c r="DA693" s="15"/>
      <c r="DB693" s="15"/>
      <c r="DC693" s="15"/>
      <c r="DD693" s="15"/>
      <c r="DE693" s="15"/>
      <c r="DF693" s="15"/>
      <c r="DG693" s="15"/>
      <c r="DH693" s="15"/>
      <c r="DI693" s="15"/>
      <c r="DJ693" s="15"/>
      <c r="DK693" s="15"/>
      <c r="DL693" s="15"/>
      <c r="DM693" s="15"/>
      <c r="DN693" s="15"/>
      <c r="DO693" s="15"/>
      <c r="DP693" s="15"/>
      <c r="DQ693" s="15"/>
      <c r="DR693" s="15"/>
      <c r="DS693" s="15"/>
      <c r="DT693" s="15"/>
      <c r="DU693" s="15"/>
      <c r="DV693" s="15"/>
      <c r="DW693" s="15"/>
      <c r="DX693" s="15"/>
      <c r="DY693" s="15"/>
      <c r="DZ693" s="15"/>
      <c r="EA693" s="15"/>
      <c r="EB693" s="15"/>
      <c r="EC693" s="15"/>
      <c r="ED693" s="15"/>
      <c r="EE693" s="15"/>
      <c r="EF693" s="15"/>
      <c r="EG693" s="15"/>
      <c r="EH693" s="15"/>
      <c r="EI693" s="15"/>
      <c r="EJ693" s="15"/>
      <c r="EK693" s="15"/>
      <c r="EL693" s="15"/>
      <c r="EM693" s="15"/>
      <c r="EN693" s="15"/>
      <c r="EO693" s="15"/>
      <c r="EP693" s="15"/>
      <c r="EQ693" s="15"/>
      <c r="ER693" s="15"/>
      <c r="ES693" s="15"/>
      <c r="ET693" s="15"/>
      <c r="EU693" s="15"/>
      <c r="EV693" s="15"/>
      <c r="EW693" s="15"/>
      <c r="EX693" s="15"/>
      <c r="EY693" s="15"/>
      <c r="EZ693" s="15"/>
      <c r="FA693" s="15"/>
      <c r="FB693" s="15"/>
      <c r="FC693" s="15"/>
      <c r="FD693" s="15"/>
      <c r="FE693" s="15"/>
      <c r="FF693" s="15"/>
      <c r="FG693" s="15"/>
      <c r="FH693" s="15"/>
      <c r="FI693" s="15"/>
      <c r="FJ693" s="15"/>
      <c r="FK693" s="15"/>
      <c r="FL693" s="15"/>
      <c r="FM693" s="15"/>
      <c r="FN693" s="15"/>
      <c r="FO693" s="15"/>
      <c r="FP693" s="15"/>
      <c r="FQ693" s="15"/>
      <c r="FR693" s="15"/>
      <c r="FS693" s="15"/>
      <c r="FT693" s="15"/>
      <c r="FU693" s="15"/>
      <c r="FV693" s="15"/>
      <c r="FW693" s="15"/>
      <c r="FX693" s="15"/>
      <c r="FY693" s="15"/>
      <c r="FZ693" s="15"/>
      <c r="GA693" s="15"/>
      <c r="GB693" s="15"/>
      <c r="GC693" s="15"/>
      <c r="GD693" s="15"/>
      <c r="GE693" s="15"/>
      <c r="GF693" s="15"/>
      <c r="GG693" s="15"/>
      <c r="GH693" s="15"/>
      <c r="GI693" s="15"/>
      <c r="GJ693" s="15"/>
      <c r="GK693" s="15"/>
      <c r="GL693" s="15"/>
      <c r="GM693" s="15"/>
      <c r="GN693" s="15"/>
      <c r="GO693" s="15"/>
      <c r="GP693" s="15"/>
      <c r="GQ693" s="15"/>
      <c r="GR693" s="15"/>
      <c r="GS693" s="15"/>
      <c r="GT693" s="15"/>
      <c r="GU693" s="15"/>
      <c r="GV693" s="15"/>
      <c r="GW693" s="15"/>
      <c r="GX693" s="15"/>
      <c r="GY693" s="15"/>
      <c r="GZ693" s="15"/>
      <c r="HA693" s="15"/>
      <c r="HB693" s="15"/>
      <c r="HC693" s="15"/>
      <c r="HD693" s="15"/>
      <c r="HE693" s="15"/>
      <c r="HF693" s="15"/>
      <c r="HG693" s="15"/>
      <c r="HH693" s="15"/>
      <c r="HI693" s="15"/>
      <c r="HJ693" s="15"/>
      <c r="HK693" s="15"/>
      <c r="HL693" s="15"/>
      <c r="HM693" s="15"/>
      <c r="HN693" s="15"/>
      <c r="HO693" s="15"/>
      <c r="HP693" s="15"/>
      <c r="HQ693" s="15"/>
      <c r="HR693" s="15"/>
      <c r="HS693" s="15"/>
      <c r="HT693" s="15"/>
      <c r="HU693" s="15"/>
      <c r="HV693" s="15"/>
      <c r="HW693" s="15"/>
      <c r="HX693" s="15"/>
      <c r="HY693" s="15"/>
      <c r="HZ693" s="15"/>
      <c r="IA693" s="15"/>
      <c r="IB693" s="15"/>
      <c r="IC693" s="15"/>
      <c r="ID693" s="15"/>
      <c r="IE693" s="15"/>
      <c r="IF693" s="15"/>
      <c r="IG693" s="15"/>
      <c r="IH693" s="15"/>
      <c r="II693" s="15"/>
      <c r="IJ693" s="15"/>
      <c r="IK693" s="15"/>
      <c r="IL693" s="15"/>
      <c r="IM693" s="15"/>
      <c r="IN693" s="15"/>
      <c r="IO693" s="15"/>
      <c r="IP693" s="15"/>
      <c r="IQ693" s="15"/>
      <c r="IR693" s="15"/>
      <c r="IS693" s="15"/>
      <c r="IT693" s="15"/>
      <c r="IU693" s="15"/>
      <c r="IV693" s="15"/>
      <c r="IW693" s="15"/>
    </row>
    <row r="694" customFormat="false" ht="12.75" hidden="false" customHeight="false" outlineLevel="0" collapsed="false">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c r="CH694" s="15"/>
      <c r="CI694" s="15"/>
      <c r="CJ694" s="15"/>
      <c r="CK694" s="15"/>
      <c r="CL694" s="15"/>
      <c r="CM694" s="15"/>
      <c r="CN694" s="15"/>
      <c r="CO694" s="15"/>
      <c r="CP694" s="15"/>
      <c r="CQ694" s="15"/>
      <c r="CR694" s="15"/>
      <c r="CS694" s="15"/>
      <c r="CT694" s="15"/>
      <c r="CU694" s="15"/>
      <c r="CV694" s="15"/>
      <c r="CW694" s="15"/>
      <c r="CX694" s="15"/>
      <c r="CY694" s="15"/>
      <c r="CZ694" s="15"/>
      <c r="DA694" s="15"/>
      <c r="DB694" s="15"/>
      <c r="DC694" s="15"/>
      <c r="DD694" s="15"/>
      <c r="DE694" s="15"/>
      <c r="DF694" s="15"/>
      <c r="DG694" s="15"/>
      <c r="DH694" s="15"/>
      <c r="DI694" s="15"/>
      <c r="DJ694" s="15"/>
      <c r="DK694" s="15"/>
      <c r="DL694" s="15"/>
      <c r="DM694" s="15"/>
      <c r="DN694" s="15"/>
      <c r="DO694" s="15"/>
      <c r="DP694" s="15"/>
      <c r="DQ694" s="15"/>
      <c r="DR694" s="15"/>
      <c r="DS694" s="15"/>
      <c r="DT694" s="15"/>
      <c r="DU694" s="15"/>
      <c r="DV694" s="15"/>
      <c r="DW694" s="15"/>
      <c r="DX694" s="15"/>
      <c r="DY694" s="15"/>
      <c r="DZ694" s="15"/>
      <c r="EA694" s="15"/>
      <c r="EB694" s="15"/>
      <c r="EC694" s="15"/>
      <c r="ED694" s="15"/>
      <c r="EE694" s="15"/>
      <c r="EF694" s="15"/>
      <c r="EG694" s="15"/>
      <c r="EH694" s="15"/>
      <c r="EI694" s="15"/>
      <c r="EJ694" s="15"/>
      <c r="EK694" s="15"/>
      <c r="EL694" s="15"/>
      <c r="EM694" s="15"/>
      <c r="EN694" s="15"/>
      <c r="EO694" s="15"/>
      <c r="EP694" s="15"/>
      <c r="EQ694" s="15"/>
      <c r="ER694" s="15"/>
      <c r="ES694" s="15"/>
      <c r="ET694" s="15"/>
      <c r="EU694" s="15"/>
      <c r="EV694" s="15"/>
      <c r="EW694" s="15"/>
      <c r="EX694" s="15"/>
      <c r="EY694" s="15"/>
      <c r="EZ694" s="15"/>
      <c r="FA694" s="15"/>
      <c r="FB694" s="15"/>
      <c r="FC694" s="15"/>
      <c r="FD694" s="15"/>
      <c r="FE694" s="15"/>
      <c r="FF694" s="15"/>
      <c r="FG694" s="15"/>
      <c r="FH694" s="15"/>
      <c r="FI694" s="15"/>
      <c r="FJ694" s="15"/>
      <c r="FK694" s="15"/>
      <c r="FL694" s="15"/>
      <c r="FM694" s="15"/>
      <c r="FN694" s="15"/>
      <c r="FO694" s="15"/>
      <c r="FP694" s="15"/>
      <c r="FQ694" s="15"/>
      <c r="FR694" s="15"/>
      <c r="FS694" s="15"/>
      <c r="FT694" s="15"/>
      <c r="FU694" s="15"/>
      <c r="FV694" s="15"/>
      <c r="FW694" s="15"/>
      <c r="FX694" s="15"/>
      <c r="FY694" s="15"/>
      <c r="FZ694" s="15"/>
      <c r="GA694" s="15"/>
      <c r="GB694" s="15"/>
      <c r="GC694" s="15"/>
      <c r="GD694" s="15"/>
      <c r="GE694" s="15"/>
      <c r="GF694" s="15"/>
      <c r="GG694" s="15"/>
      <c r="GH694" s="15"/>
      <c r="GI694" s="15"/>
      <c r="GJ694" s="15"/>
      <c r="GK694" s="15"/>
      <c r="GL694" s="15"/>
      <c r="GM694" s="15"/>
      <c r="GN694" s="15"/>
      <c r="GO694" s="15"/>
      <c r="GP694" s="15"/>
      <c r="GQ694" s="15"/>
      <c r="GR694" s="15"/>
      <c r="GS694" s="15"/>
      <c r="GT694" s="15"/>
      <c r="GU694" s="15"/>
      <c r="GV694" s="15"/>
      <c r="GW694" s="15"/>
      <c r="GX694" s="15"/>
      <c r="GY694" s="15"/>
      <c r="GZ694" s="15"/>
      <c r="HA694" s="15"/>
      <c r="HB694" s="15"/>
      <c r="HC694" s="15"/>
      <c r="HD694" s="15"/>
      <c r="HE694" s="15"/>
      <c r="HF694" s="15"/>
      <c r="HG694" s="15"/>
      <c r="HH694" s="15"/>
      <c r="HI694" s="15"/>
      <c r="HJ694" s="15"/>
      <c r="HK694" s="15"/>
      <c r="HL694" s="15"/>
      <c r="HM694" s="15"/>
      <c r="HN694" s="15"/>
      <c r="HO694" s="15"/>
      <c r="HP694" s="15"/>
      <c r="HQ694" s="15"/>
      <c r="HR694" s="15"/>
      <c r="HS694" s="15"/>
      <c r="HT694" s="15"/>
      <c r="HU694" s="15"/>
      <c r="HV694" s="15"/>
      <c r="HW694" s="15"/>
      <c r="HX694" s="15"/>
      <c r="HY694" s="15"/>
      <c r="HZ694" s="15"/>
      <c r="IA694" s="15"/>
      <c r="IB694" s="15"/>
      <c r="IC694" s="15"/>
      <c r="ID694" s="15"/>
      <c r="IE694" s="15"/>
      <c r="IF694" s="15"/>
      <c r="IG694" s="15"/>
      <c r="IH694" s="15"/>
      <c r="II694" s="15"/>
      <c r="IJ694" s="15"/>
      <c r="IK694" s="15"/>
      <c r="IL694" s="15"/>
      <c r="IM694" s="15"/>
      <c r="IN694" s="15"/>
      <c r="IO694" s="15"/>
      <c r="IP694" s="15"/>
      <c r="IQ694" s="15"/>
      <c r="IR694" s="15"/>
      <c r="IS694" s="15"/>
      <c r="IT694" s="15"/>
      <c r="IU694" s="15"/>
      <c r="IV694" s="15"/>
      <c r="IW694" s="15"/>
    </row>
    <row r="695" customFormat="false" ht="12.75" hidden="false" customHeight="false" outlineLevel="0" collapsed="false">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c r="BQ695" s="15"/>
      <c r="BR695" s="15"/>
      <c r="BS695" s="15"/>
      <c r="BT695" s="15"/>
      <c r="BU695" s="15"/>
      <c r="BV695" s="15"/>
      <c r="BW695" s="15"/>
      <c r="BX695" s="15"/>
      <c r="BY695" s="15"/>
      <c r="BZ695" s="15"/>
      <c r="CA695" s="15"/>
      <c r="CB695" s="15"/>
      <c r="CC695" s="15"/>
      <c r="CD695" s="15"/>
      <c r="CE695" s="15"/>
      <c r="CF695" s="15"/>
      <c r="CG695" s="15"/>
      <c r="CH695" s="15"/>
      <c r="CI695" s="15"/>
      <c r="CJ695" s="15"/>
      <c r="CK695" s="15"/>
      <c r="CL695" s="15"/>
      <c r="CM695" s="15"/>
      <c r="CN695" s="15"/>
      <c r="CO695" s="15"/>
      <c r="CP695" s="15"/>
      <c r="CQ695" s="15"/>
      <c r="CR695" s="15"/>
      <c r="CS695" s="15"/>
      <c r="CT695" s="15"/>
      <c r="CU695" s="15"/>
      <c r="CV695" s="15"/>
      <c r="CW695" s="15"/>
      <c r="CX695" s="15"/>
      <c r="CY695" s="15"/>
      <c r="CZ695" s="15"/>
      <c r="DA695" s="15"/>
      <c r="DB695" s="15"/>
      <c r="DC695" s="15"/>
      <c r="DD695" s="15"/>
      <c r="DE695" s="15"/>
      <c r="DF695" s="15"/>
      <c r="DG695" s="15"/>
      <c r="DH695" s="15"/>
      <c r="DI695" s="15"/>
      <c r="DJ695" s="15"/>
      <c r="DK695" s="15"/>
      <c r="DL695" s="15"/>
      <c r="DM695" s="15"/>
      <c r="DN695" s="15"/>
      <c r="DO695" s="15"/>
      <c r="DP695" s="15"/>
      <c r="DQ695" s="15"/>
      <c r="DR695" s="15"/>
      <c r="DS695" s="15"/>
      <c r="DT695" s="15"/>
      <c r="DU695" s="15"/>
      <c r="DV695" s="15"/>
      <c r="DW695" s="15"/>
      <c r="DX695" s="15"/>
      <c r="DY695" s="15"/>
      <c r="DZ695" s="15"/>
      <c r="EA695" s="15"/>
      <c r="EB695" s="15"/>
      <c r="EC695" s="15"/>
      <c r="ED695" s="15"/>
      <c r="EE695" s="15"/>
      <c r="EF695" s="15"/>
      <c r="EG695" s="15"/>
      <c r="EH695" s="15"/>
      <c r="EI695" s="15"/>
      <c r="EJ695" s="15"/>
      <c r="EK695" s="15"/>
      <c r="EL695" s="15"/>
      <c r="EM695" s="15"/>
      <c r="EN695" s="15"/>
      <c r="EO695" s="15"/>
      <c r="EP695" s="15"/>
      <c r="EQ695" s="15"/>
      <c r="ER695" s="15"/>
      <c r="ES695" s="15"/>
      <c r="ET695" s="15"/>
      <c r="EU695" s="15"/>
      <c r="EV695" s="15"/>
      <c r="EW695" s="15"/>
      <c r="EX695" s="15"/>
      <c r="EY695" s="15"/>
      <c r="EZ695" s="15"/>
      <c r="FA695" s="15"/>
      <c r="FB695" s="15"/>
      <c r="FC695" s="15"/>
      <c r="FD695" s="15"/>
      <c r="FE695" s="15"/>
      <c r="FF695" s="15"/>
      <c r="FG695" s="15"/>
      <c r="FH695" s="15"/>
      <c r="FI695" s="15"/>
      <c r="FJ695" s="15"/>
      <c r="FK695" s="15"/>
      <c r="FL695" s="15"/>
      <c r="FM695" s="15"/>
      <c r="FN695" s="15"/>
      <c r="FO695" s="15"/>
      <c r="FP695" s="15"/>
      <c r="FQ695" s="15"/>
      <c r="FR695" s="15"/>
      <c r="FS695" s="15"/>
      <c r="FT695" s="15"/>
      <c r="FU695" s="15"/>
      <c r="FV695" s="15"/>
      <c r="FW695" s="15"/>
      <c r="FX695" s="15"/>
      <c r="FY695" s="15"/>
      <c r="FZ695" s="15"/>
      <c r="GA695" s="15"/>
      <c r="GB695" s="15"/>
      <c r="GC695" s="15"/>
      <c r="GD695" s="15"/>
      <c r="GE695" s="15"/>
      <c r="GF695" s="15"/>
      <c r="GG695" s="15"/>
      <c r="GH695" s="15"/>
      <c r="GI695" s="15"/>
      <c r="GJ695" s="15"/>
      <c r="GK695" s="15"/>
      <c r="GL695" s="15"/>
      <c r="GM695" s="15"/>
      <c r="GN695" s="15"/>
      <c r="GO695" s="15"/>
      <c r="GP695" s="15"/>
      <c r="GQ695" s="15"/>
      <c r="GR695" s="15"/>
      <c r="GS695" s="15"/>
      <c r="GT695" s="15"/>
      <c r="GU695" s="15"/>
      <c r="GV695" s="15"/>
      <c r="GW695" s="15"/>
      <c r="GX695" s="15"/>
      <c r="GY695" s="15"/>
      <c r="GZ695" s="15"/>
      <c r="HA695" s="15"/>
      <c r="HB695" s="15"/>
      <c r="HC695" s="15"/>
      <c r="HD695" s="15"/>
      <c r="HE695" s="15"/>
      <c r="HF695" s="15"/>
      <c r="HG695" s="15"/>
      <c r="HH695" s="15"/>
      <c r="HI695" s="15"/>
      <c r="HJ695" s="15"/>
      <c r="HK695" s="15"/>
      <c r="HL695" s="15"/>
      <c r="HM695" s="15"/>
      <c r="HN695" s="15"/>
      <c r="HO695" s="15"/>
      <c r="HP695" s="15"/>
      <c r="HQ695" s="15"/>
      <c r="HR695" s="15"/>
      <c r="HS695" s="15"/>
      <c r="HT695" s="15"/>
      <c r="HU695" s="15"/>
      <c r="HV695" s="15"/>
      <c r="HW695" s="15"/>
      <c r="HX695" s="15"/>
      <c r="HY695" s="15"/>
      <c r="HZ695" s="15"/>
      <c r="IA695" s="15"/>
      <c r="IB695" s="15"/>
      <c r="IC695" s="15"/>
      <c r="ID695" s="15"/>
      <c r="IE695" s="15"/>
      <c r="IF695" s="15"/>
      <c r="IG695" s="15"/>
      <c r="IH695" s="15"/>
      <c r="II695" s="15"/>
      <c r="IJ695" s="15"/>
      <c r="IK695" s="15"/>
      <c r="IL695" s="15"/>
      <c r="IM695" s="15"/>
      <c r="IN695" s="15"/>
      <c r="IO695" s="15"/>
      <c r="IP695" s="15"/>
      <c r="IQ695" s="15"/>
      <c r="IR695" s="15"/>
      <c r="IS695" s="15"/>
      <c r="IT695" s="15"/>
      <c r="IU695" s="15"/>
      <c r="IV695" s="15"/>
      <c r="IW695" s="15"/>
    </row>
    <row r="696" customFormat="false" ht="12.75" hidden="false" customHeight="false" outlineLevel="0" collapsed="false">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c r="CH696" s="15"/>
      <c r="CI696" s="15"/>
      <c r="CJ696" s="15"/>
      <c r="CK696" s="15"/>
      <c r="CL696" s="15"/>
      <c r="CM696" s="15"/>
      <c r="CN696" s="15"/>
      <c r="CO696" s="15"/>
      <c r="CP696" s="15"/>
      <c r="CQ696" s="15"/>
      <c r="CR696" s="15"/>
      <c r="CS696" s="15"/>
      <c r="CT696" s="15"/>
      <c r="CU696" s="15"/>
      <c r="CV696" s="15"/>
      <c r="CW696" s="15"/>
      <c r="CX696" s="15"/>
      <c r="CY696" s="15"/>
      <c r="CZ696" s="15"/>
      <c r="DA696" s="15"/>
      <c r="DB696" s="15"/>
      <c r="DC696" s="15"/>
      <c r="DD696" s="15"/>
      <c r="DE696" s="15"/>
      <c r="DF696" s="15"/>
      <c r="DG696" s="15"/>
      <c r="DH696" s="15"/>
      <c r="DI696" s="15"/>
      <c r="DJ696" s="15"/>
      <c r="DK696" s="15"/>
      <c r="DL696" s="15"/>
      <c r="DM696" s="15"/>
      <c r="DN696" s="15"/>
      <c r="DO696" s="15"/>
      <c r="DP696" s="15"/>
      <c r="DQ696" s="15"/>
      <c r="DR696" s="15"/>
      <c r="DS696" s="15"/>
      <c r="DT696" s="15"/>
      <c r="DU696" s="15"/>
      <c r="DV696" s="15"/>
      <c r="DW696" s="15"/>
      <c r="DX696" s="15"/>
      <c r="DY696" s="15"/>
      <c r="DZ696" s="15"/>
      <c r="EA696" s="15"/>
      <c r="EB696" s="15"/>
      <c r="EC696" s="15"/>
      <c r="ED696" s="15"/>
      <c r="EE696" s="15"/>
      <c r="EF696" s="15"/>
      <c r="EG696" s="15"/>
      <c r="EH696" s="15"/>
      <c r="EI696" s="15"/>
      <c r="EJ696" s="15"/>
      <c r="EK696" s="15"/>
      <c r="EL696" s="15"/>
      <c r="EM696" s="15"/>
      <c r="EN696" s="15"/>
      <c r="EO696" s="15"/>
      <c r="EP696" s="15"/>
      <c r="EQ696" s="15"/>
      <c r="ER696" s="15"/>
      <c r="ES696" s="15"/>
      <c r="ET696" s="15"/>
      <c r="EU696" s="15"/>
      <c r="EV696" s="15"/>
      <c r="EW696" s="15"/>
      <c r="EX696" s="15"/>
      <c r="EY696" s="15"/>
      <c r="EZ696" s="15"/>
      <c r="FA696" s="15"/>
      <c r="FB696" s="15"/>
      <c r="FC696" s="15"/>
      <c r="FD696" s="15"/>
      <c r="FE696" s="15"/>
      <c r="FF696" s="15"/>
      <c r="FG696" s="15"/>
      <c r="FH696" s="15"/>
      <c r="FI696" s="15"/>
      <c r="FJ696" s="15"/>
      <c r="FK696" s="15"/>
      <c r="FL696" s="15"/>
      <c r="FM696" s="15"/>
      <c r="FN696" s="15"/>
      <c r="FO696" s="15"/>
      <c r="FP696" s="15"/>
      <c r="FQ696" s="15"/>
      <c r="FR696" s="15"/>
      <c r="FS696" s="15"/>
      <c r="FT696" s="15"/>
      <c r="FU696" s="15"/>
      <c r="FV696" s="15"/>
      <c r="FW696" s="15"/>
      <c r="FX696" s="15"/>
      <c r="FY696" s="15"/>
      <c r="FZ696" s="15"/>
      <c r="GA696" s="15"/>
      <c r="GB696" s="15"/>
      <c r="GC696" s="15"/>
      <c r="GD696" s="15"/>
      <c r="GE696" s="15"/>
      <c r="GF696" s="15"/>
      <c r="GG696" s="15"/>
      <c r="GH696" s="15"/>
      <c r="GI696" s="15"/>
      <c r="GJ696" s="15"/>
      <c r="GK696" s="15"/>
      <c r="GL696" s="15"/>
      <c r="GM696" s="15"/>
      <c r="GN696" s="15"/>
      <c r="GO696" s="15"/>
      <c r="GP696" s="15"/>
      <c r="GQ696" s="15"/>
      <c r="GR696" s="15"/>
      <c r="GS696" s="15"/>
      <c r="GT696" s="15"/>
      <c r="GU696" s="15"/>
      <c r="GV696" s="15"/>
      <c r="GW696" s="15"/>
      <c r="GX696" s="15"/>
      <c r="GY696" s="15"/>
      <c r="GZ696" s="15"/>
      <c r="HA696" s="15"/>
      <c r="HB696" s="15"/>
      <c r="HC696" s="15"/>
      <c r="HD696" s="15"/>
      <c r="HE696" s="15"/>
      <c r="HF696" s="15"/>
      <c r="HG696" s="15"/>
      <c r="HH696" s="15"/>
      <c r="HI696" s="15"/>
      <c r="HJ696" s="15"/>
      <c r="HK696" s="15"/>
      <c r="HL696" s="15"/>
      <c r="HM696" s="15"/>
      <c r="HN696" s="15"/>
      <c r="HO696" s="15"/>
      <c r="HP696" s="15"/>
      <c r="HQ696" s="15"/>
      <c r="HR696" s="15"/>
      <c r="HS696" s="15"/>
      <c r="HT696" s="15"/>
      <c r="HU696" s="15"/>
      <c r="HV696" s="15"/>
      <c r="HW696" s="15"/>
      <c r="HX696" s="15"/>
      <c r="HY696" s="15"/>
      <c r="HZ696" s="15"/>
      <c r="IA696" s="15"/>
      <c r="IB696" s="15"/>
      <c r="IC696" s="15"/>
      <c r="ID696" s="15"/>
      <c r="IE696" s="15"/>
      <c r="IF696" s="15"/>
      <c r="IG696" s="15"/>
      <c r="IH696" s="15"/>
      <c r="II696" s="15"/>
      <c r="IJ696" s="15"/>
      <c r="IK696" s="15"/>
      <c r="IL696" s="15"/>
      <c r="IM696" s="15"/>
      <c r="IN696" s="15"/>
      <c r="IO696" s="15"/>
      <c r="IP696" s="15"/>
      <c r="IQ696" s="15"/>
      <c r="IR696" s="15"/>
      <c r="IS696" s="15"/>
      <c r="IT696" s="15"/>
      <c r="IU696" s="15"/>
      <c r="IV696" s="15"/>
      <c r="IW696" s="15"/>
    </row>
    <row r="697" customFormat="false" ht="12.75" hidden="false" customHeight="false" outlineLevel="0" collapsed="false">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c r="BQ697" s="15"/>
      <c r="BR697" s="15"/>
      <c r="BS697" s="15"/>
      <c r="BT697" s="15"/>
      <c r="BU697" s="15"/>
      <c r="BV697" s="15"/>
      <c r="BW697" s="15"/>
      <c r="BX697" s="15"/>
      <c r="BY697" s="15"/>
      <c r="BZ697" s="15"/>
      <c r="CA697" s="15"/>
      <c r="CB697" s="15"/>
      <c r="CC697" s="15"/>
      <c r="CD697" s="15"/>
      <c r="CE697" s="15"/>
      <c r="CF697" s="15"/>
      <c r="CG697" s="15"/>
      <c r="CH697" s="15"/>
      <c r="CI697" s="15"/>
      <c r="CJ697" s="15"/>
      <c r="CK697" s="15"/>
      <c r="CL697" s="15"/>
      <c r="CM697" s="15"/>
      <c r="CN697" s="15"/>
      <c r="CO697" s="15"/>
      <c r="CP697" s="15"/>
      <c r="CQ697" s="15"/>
      <c r="CR697" s="15"/>
      <c r="CS697" s="15"/>
      <c r="CT697" s="15"/>
      <c r="CU697" s="15"/>
      <c r="CV697" s="15"/>
      <c r="CW697" s="15"/>
      <c r="CX697" s="15"/>
      <c r="CY697" s="15"/>
      <c r="CZ697" s="15"/>
      <c r="DA697" s="15"/>
      <c r="DB697" s="15"/>
      <c r="DC697" s="15"/>
      <c r="DD697" s="15"/>
      <c r="DE697" s="15"/>
      <c r="DF697" s="15"/>
      <c r="DG697" s="15"/>
      <c r="DH697" s="15"/>
      <c r="DI697" s="15"/>
      <c r="DJ697" s="15"/>
      <c r="DK697" s="15"/>
      <c r="DL697" s="15"/>
      <c r="DM697" s="15"/>
      <c r="DN697" s="15"/>
      <c r="DO697" s="15"/>
      <c r="DP697" s="15"/>
      <c r="DQ697" s="15"/>
      <c r="DR697" s="15"/>
      <c r="DS697" s="15"/>
      <c r="DT697" s="15"/>
      <c r="DU697" s="15"/>
      <c r="DV697" s="15"/>
      <c r="DW697" s="15"/>
      <c r="DX697" s="15"/>
      <c r="DY697" s="15"/>
      <c r="DZ697" s="15"/>
      <c r="EA697" s="15"/>
      <c r="EB697" s="15"/>
      <c r="EC697" s="15"/>
      <c r="ED697" s="15"/>
      <c r="EE697" s="15"/>
      <c r="EF697" s="15"/>
      <c r="EG697" s="15"/>
      <c r="EH697" s="15"/>
      <c r="EI697" s="15"/>
      <c r="EJ697" s="15"/>
      <c r="EK697" s="15"/>
      <c r="EL697" s="15"/>
      <c r="EM697" s="15"/>
      <c r="EN697" s="15"/>
      <c r="EO697" s="15"/>
      <c r="EP697" s="15"/>
      <c r="EQ697" s="15"/>
      <c r="ER697" s="15"/>
      <c r="ES697" s="15"/>
      <c r="ET697" s="15"/>
      <c r="EU697" s="15"/>
      <c r="EV697" s="15"/>
      <c r="EW697" s="15"/>
      <c r="EX697" s="15"/>
      <c r="EY697" s="15"/>
      <c r="EZ697" s="15"/>
      <c r="FA697" s="15"/>
      <c r="FB697" s="15"/>
      <c r="FC697" s="15"/>
      <c r="FD697" s="15"/>
      <c r="FE697" s="15"/>
      <c r="FF697" s="15"/>
      <c r="FG697" s="15"/>
      <c r="FH697" s="15"/>
      <c r="FI697" s="15"/>
      <c r="FJ697" s="15"/>
      <c r="FK697" s="15"/>
      <c r="FL697" s="15"/>
      <c r="FM697" s="15"/>
      <c r="FN697" s="15"/>
      <c r="FO697" s="15"/>
      <c r="FP697" s="15"/>
      <c r="FQ697" s="15"/>
      <c r="FR697" s="15"/>
      <c r="FS697" s="15"/>
      <c r="FT697" s="15"/>
      <c r="FU697" s="15"/>
      <c r="FV697" s="15"/>
      <c r="FW697" s="15"/>
      <c r="FX697" s="15"/>
      <c r="FY697" s="15"/>
      <c r="FZ697" s="15"/>
      <c r="GA697" s="15"/>
      <c r="GB697" s="15"/>
      <c r="GC697" s="15"/>
      <c r="GD697" s="15"/>
      <c r="GE697" s="15"/>
      <c r="GF697" s="15"/>
      <c r="GG697" s="15"/>
      <c r="GH697" s="15"/>
      <c r="GI697" s="15"/>
      <c r="GJ697" s="15"/>
      <c r="GK697" s="15"/>
      <c r="GL697" s="15"/>
      <c r="GM697" s="15"/>
      <c r="GN697" s="15"/>
      <c r="GO697" s="15"/>
      <c r="GP697" s="15"/>
      <c r="GQ697" s="15"/>
      <c r="GR697" s="15"/>
      <c r="GS697" s="15"/>
      <c r="GT697" s="15"/>
      <c r="GU697" s="15"/>
      <c r="GV697" s="15"/>
      <c r="GW697" s="15"/>
      <c r="GX697" s="15"/>
      <c r="GY697" s="15"/>
      <c r="GZ697" s="15"/>
      <c r="HA697" s="15"/>
      <c r="HB697" s="15"/>
      <c r="HC697" s="15"/>
      <c r="HD697" s="15"/>
      <c r="HE697" s="15"/>
      <c r="HF697" s="15"/>
      <c r="HG697" s="15"/>
      <c r="HH697" s="15"/>
      <c r="HI697" s="15"/>
      <c r="HJ697" s="15"/>
      <c r="HK697" s="15"/>
      <c r="HL697" s="15"/>
      <c r="HM697" s="15"/>
      <c r="HN697" s="15"/>
      <c r="HO697" s="15"/>
      <c r="HP697" s="15"/>
      <c r="HQ697" s="15"/>
      <c r="HR697" s="15"/>
      <c r="HS697" s="15"/>
      <c r="HT697" s="15"/>
      <c r="HU697" s="15"/>
      <c r="HV697" s="15"/>
      <c r="HW697" s="15"/>
      <c r="HX697" s="15"/>
      <c r="HY697" s="15"/>
      <c r="HZ697" s="15"/>
      <c r="IA697" s="15"/>
      <c r="IB697" s="15"/>
      <c r="IC697" s="15"/>
      <c r="ID697" s="15"/>
      <c r="IE697" s="15"/>
      <c r="IF697" s="15"/>
      <c r="IG697" s="15"/>
      <c r="IH697" s="15"/>
      <c r="II697" s="15"/>
      <c r="IJ697" s="15"/>
      <c r="IK697" s="15"/>
      <c r="IL697" s="15"/>
      <c r="IM697" s="15"/>
      <c r="IN697" s="15"/>
      <c r="IO697" s="15"/>
      <c r="IP697" s="15"/>
      <c r="IQ697" s="15"/>
      <c r="IR697" s="15"/>
      <c r="IS697" s="15"/>
      <c r="IT697" s="15"/>
      <c r="IU697" s="15"/>
      <c r="IV697" s="15"/>
      <c r="IW697" s="15"/>
    </row>
    <row r="698" customFormat="false" ht="12.75" hidden="false" customHeight="false" outlineLevel="0" collapsed="false">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c r="CH698" s="15"/>
      <c r="CI698" s="15"/>
      <c r="CJ698" s="15"/>
      <c r="CK698" s="15"/>
      <c r="CL698" s="15"/>
      <c r="CM698" s="15"/>
      <c r="CN698" s="15"/>
      <c r="CO698" s="15"/>
      <c r="CP698" s="15"/>
      <c r="CQ698" s="15"/>
      <c r="CR698" s="15"/>
      <c r="CS698" s="15"/>
      <c r="CT698" s="15"/>
      <c r="CU698" s="15"/>
      <c r="CV698" s="15"/>
      <c r="CW698" s="15"/>
      <c r="CX698" s="15"/>
      <c r="CY698" s="15"/>
      <c r="CZ698" s="15"/>
      <c r="DA698" s="15"/>
      <c r="DB698" s="15"/>
      <c r="DC698" s="15"/>
      <c r="DD698" s="15"/>
      <c r="DE698" s="15"/>
      <c r="DF698" s="15"/>
      <c r="DG698" s="15"/>
      <c r="DH698" s="15"/>
      <c r="DI698" s="15"/>
      <c r="DJ698" s="15"/>
      <c r="DK698" s="15"/>
      <c r="DL698" s="15"/>
      <c r="DM698" s="15"/>
      <c r="DN698" s="15"/>
      <c r="DO698" s="15"/>
      <c r="DP698" s="15"/>
      <c r="DQ698" s="15"/>
      <c r="DR698" s="15"/>
      <c r="DS698" s="15"/>
      <c r="DT698" s="15"/>
      <c r="DU698" s="15"/>
      <c r="DV698" s="15"/>
      <c r="DW698" s="15"/>
      <c r="DX698" s="15"/>
      <c r="DY698" s="15"/>
      <c r="DZ698" s="15"/>
      <c r="EA698" s="15"/>
      <c r="EB698" s="15"/>
      <c r="EC698" s="15"/>
      <c r="ED698" s="15"/>
      <c r="EE698" s="15"/>
      <c r="EF698" s="15"/>
      <c r="EG698" s="15"/>
      <c r="EH698" s="15"/>
      <c r="EI698" s="15"/>
      <c r="EJ698" s="15"/>
      <c r="EK698" s="15"/>
      <c r="EL698" s="15"/>
      <c r="EM698" s="15"/>
      <c r="EN698" s="15"/>
      <c r="EO698" s="15"/>
      <c r="EP698" s="15"/>
      <c r="EQ698" s="15"/>
      <c r="ER698" s="15"/>
      <c r="ES698" s="15"/>
      <c r="ET698" s="15"/>
      <c r="EU698" s="15"/>
      <c r="EV698" s="15"/>
      <c r="EW698" s="15"/>
      <c r="EX698" s="15"/>
      <c r="EY698" s="15"/>
      <c r="EZ698" s="15"/>
      <c r="FA698" s="15"/>
      <c r="FB698" s="15"/>
      <c r="FC698" s="15"/>
      <c r="FD698" s="15"/>
      <c r="FE698" s="15"/>
      <c r="FF698" s="15"/>
      <c r="FG698" s="15"/>
      <c r="FH698" s="15"/>
      <c r="FI698" s="15"/>
      <c r="FJ698" s="15"/>
      <c r="FK698" s="15"/>
      <c r="FL698" s="15"/>
      <c r="FM698" s="15"/>
      <c r="FN698" s="15"/>
      <c r="FO698" s="15"/>
      <c r="FP698" s="15"/>
      <c r="FQ698" s="15"/>
      <c r="FR698" s="15"/>
      <c r="FS698" s="15"/>
      <c r="FT698" s="15"/>
      <c r="FU698" s="15"/>
      <c r="FV698" s="15"/>
      <c r="FW698" s="15"/>
      <c r="FX698" s="15"/>
      <c r="FY698" s="15"/>
      <c r="FZ698" s="15"/>
      <c r="GA698" s="15"/>
      <c r="GB698" s="15"/>
      <c r="GC698" s="15"/>
      <c r="GD698" s="15"/>
      <c r="GE698" s="15"/>
      <c r="GF698" s="15"/>
      <c r="GG698" s="15"/>
      <c r="GH698" s="15"/>
      <c r="GI698" s="15"/>
      <c r="GJ698" s="15"/>
      <c r="GK698" s="15"/>
      <c r="GL698" s="15"/>
      <c r="GM698" s="15"/>
      <c r="GN698" s="15"/>
      <c r="GO698" s="15"/>
      <c r="GP698" s="15"/>
      <c r="GQ698" s="15"/>
      <c r="GR698" s="15"/>
      <c r="GS698" s="15"/>
      <c r="GT698" s="15"/>
      <c r="GU698" s="15"/>
      <c r="GV698" s="15"/>
      <c r="GW698" s="15"/>
      <c r="GX698" s="15"/>
      <c r="GY698" s="15"/>
      <c r="GZ698" s="15"/>
      <c r="HA698" s="15"/>
      <c r="HB698" s="15"/>
      <c r="HC698" s="15"/>
      <c r="HD698" s="15"/>
      <c r="HE698" s="15"/>
      <c r="HF698" s="15"/>
      <c r="HG698" s="15"/>
      <c r="HH698" s="15"/>
      <c r="HI698" s="15"/>
      <c r="HJ698" s="15"/>
      <c r="HK698" s="15"/>
      <c r="HL698" s="15"/>
      <c r="HM698" s="15"/>
      <c r="HN698" s="15"/>
      <c r="HO698" s="15"/>
      <c r="HP698" s="15"/>
      <c r="HQ698" s="15"/>
      <c r="HR698" s="15"/>
      <c r="HS698" s="15"/>
      <c r="HT698" s="15"/>
      <c r="HU698" s="15"/>
      <c r="HV698" s="15"/>
      <c r="HW698" s="15"/>
      <c r="HX698" s="15"/>
      <c r="HY698" s="15"/>
      <c r="HZ698" s="15"/>
      <c r="IA698" s="15"/>
      <c r="IB698" s="15"/>
      <c r="IC698" s="15"/>
      <c r="ID698" s="15"/>
      <c r="IE698" s="15"/>
      <c r="IF698" s="15"/>
      <c r="IG698" s="15"/>
      <c r="IH698" s="15"/>
      <c r="II698" s="15"/>
      <c r="IJ698" s="15"/>
      <c r="IK698" s="15"/>
      <c r="IL698" s="15"/>
      <c r="IM698" s="15"/>
      <c r="IN698" s="15"/>
      <c r="IO698" s="15"/>
      <c r="IP698" s="15"/>
      <c r="IQ698" s="15"/>
      <c r="IR698" s="15"/>
      <c r="IS698" s="15"/>
      <c r="IT698" s="15"/>
      <c r="IU698" s="15"/>
      <c r="IV698" s="15"/>
      <c r="IW698" s="15"/>
    </row>
    <row r="699" customFormat="false" ht="12.75" hidden="false" customHeight="false" outlineLevel="0" collapsed="false">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c r="BQ699" s="15"/>
      <c r="BR699" s="15"/>
      <c r="BS699" s="15"/>
      <c r="BT699" s="15"/>
      <c r="BU699" s="15"/>
      <c r="BV699" s="15"/>
      <c r="BW699" s="15"/>
      <c r="BX699" s="15"/>
      <c r="BY699" s="15"/>
      <c r="BZ699" s="15"/>
      <c r="CA699" s="15"/>
      <c r="CB699" s="15"/>
      <c r="CC699" s="15"/>
      <c r="CD699" s="15"/>
      <c r="CE699" s="15"/>
      <c r="CF699" s="15"/>
      <c r="CG699" s="15"/>
      <c r="CH699" s="15"/>
      <c r="CI699" s="15"/>
      <c r="CJ699" s="15"/>
      <c r="CK699" s="15"/>
      <c r="CL699" s="15"/>
      <c r="CM699" s="15"/>
      <c r="CN699" s="15"/>
      <c r="CO699" s="15"/>
      <c r="CP699" s="15"/>
      <c r="CQ699" s="15"/>
      <c r="CR699" s="15"/>
      <c r="CS699" s="15"/>
      <c r="CT699" s="15"/>
      <c r="CU699" s="15"/>
      <c r="CV699" s="15"/>
      <c r="CW699" s="15"/>
      <c r="CX699" s="15"/>
      <c r="CY699" s="15"/>
      <c r="CZ699" s="15"/>
      <c r="DA699" s="15"/>
      <c r="DB699" s="15"/>
      <c r="DC699" s="15"/>
      <c r="DD699" s="15"/>
      <c r="DE699" s="15"/>
      <c r="DF699" s="15"/>
      <c r="DG699" s="15"/>
      <c r="DH699" s="15"/>
      <c r="DI699" s="15"/>
      <c r="DJ699" s="15"/>
      <c r="DK699" s="15"/>
      <c r="DL699" s="15"/>
      <c r="DM699" s="15"/>
      <c r="DN699" s="15"/>
      <c r="DO699" s="15"/>
      <c r="DP699" s="15"/>
      <c r="DQ699" s="15"/>
      <c r="DR699" s="15"/>
      <c r="DS699" s="15"/>
      <c r="DT699" s="15"/>
      <c r="DU699" s="15"/>
      <c r="DV699" s="15"/>
      <c r="DW699" s="15"/>
      <c r="DX699" s="15"/>
      <c r="DY699" s="15"/>
      <c r="DZ699" s="15"/>
      <c r="EA699" s="15"/>
      <c r="EB699" s="15"/>
      <c r="EC699" s="15"/>
      <c r="ED699" s="15"/>
      <c r="EE699" s="15"/>
      <c r="EF699" s="15"/>
      <c r="EG699" s="15"/>
      <c r="EH699" s="15"/>
      <c r="EI699" s="15"/>
      <c r="EJ699" s="15"/>
      <c r="EK699" s="15"/>
      <c r="EL699" s="15"/>
      <c r="EM699" s="15"/>
      <c r="EN699" s="15"/>
      <c r="EO699" s="15"/>
      <c r="EP699" s="15"/>
      <c r="EQ699" s="15"/>
      <c r="ER699" s="15"/>
      <c r="ES699" s="15"/>
      <c r="ET699" s="15"/>
      <c r="EU699" s="15"/>
      <c r="EV699" s="15"/>
      <c r="EW699" s="15"/>
      <c r="EX699" s="15"/>
      <c r="EY699" s="15"/>
      <c r="EZ699" s="15"/>
      <c r="FA699" s="15"/>
      <c r="FB699" s="15"/>
      <c r="FC699" s="15"/>
      <c r="FD699" s="15"/>
      <c r="FE699" s="15"/>
      <c r="FF699" s="15"/>
      <c r="FG699" s="15"/>
      <c r="FH699" s="15"/>
      <c r="FI699" s="15"/>
      <c r="FJ699" s="15"/>
      <c r="FK699" s="15"/>
      <c r="FL699" s="15"/>
      <c r="FM699" s="15"/>
      <c r="FN699" s="15"/>
      <c r="FO699" s="15"/>
      <c r="FP699" s="15"/>
      <c r="FQ699" s="15"/>
      <c r="FR699" s="15"/>
      <c r="FS699" s="15"/>
      <c r="FT699" s="15"/>
      <c r="FU699" s="15"/>
      <c r="FV699" s="15"/>
      <c r="FW699" s="15"/>
      <c r="FX699" s="15"/>
      <c r="FY699" s="15"/>
      <c r="FZ699" s="15"/>
      <c r="GA699" s="15"/>
      <c r="GB699" s="15"/>
      <c r="GC699" s="15"/>
      <c r="GD699" s="15"/>
      <c r="GE699" s="15"/>
      <c r="GF699" s="15"/>
      <c r="GG699" s="15"/>
      <c r="GH699" s="15"/>
      <c r="GI699" s="15"/>
      <c r="GJ699" s="15"/>
      <c r="GK699" s="15"/>
      <c r="GL699" s="15"/>
      <c r="GM699" s="15"/>
      <c r="GN699" s="15"/>
      <c r="GO699" s="15"/>
      <c r="GP699" s="15"/>
      <c r="GQ699" s="15"/>
      <c r="GR699" s="15"/>
      <c r="GS699" s="15"/>
      <c r="GT699" s="15"/>
      <c r="GU699" s="15"/>
      <c r="GV699" s="15"/>
      <c r="GW699" s="15"/>
      <c r="GX699" s="15"/>
      <c r="GY699" s="15"/>
      <c r="GZ699" s="15"/>
      <c r="HA699" s="15"/>
      <c r="HB699" s="15"/>
      <c r="HC699" s="15"/>
      <c r="HD699" s="15"/>
      <c r="HE699" s="15"/>
      <c r="HF699" s="15"/>
      <c r="HG699" s="15"/>
      <c r="HH699" s="15"/>
      <c r="HI699" s="15"/>
      <c r="HJ699" s="15"/>
      <c r="HK699" s="15"/>
      <c r="HL699" s="15"/>
      <c r="HM699" s="15"/>
      <c r="HN699" s="15"/>
      <c r="HO699" s="15"/>
      <c r="HP699" s="15"/>
      <c r="HQ699" s="15"/>
      <c r="HR699" s="15"/>
      <c r="HS699" s="15"/>
      <c r="HT699" s="15"/>
      <c r="HU699" s="15"/>
      <c r="HV699" s="15"/>
      <c r="HW699" s="15"/>
      <c r="HX699" s="15"/>
      <c r="HY699" s="15"/>
      <c r="HZ699" s="15"/>
      <c r="IA699" s="15"/>
      <c r="IB699" s="15"/>
      <c r="IC699" s="15"/>
      <c r="ID699" s="15"/>
      <c r="IE699" s="15"/>
      <c r="IF699" s="15"/>
      <c r="IG699" s="15"/>
      <c r="IH699" s="15"/>
      <c r="II699" s="15"/>
      <c r="IJ699" s="15"/>
      <c r="IK699" s="15"/>
      <c r="IL699" s="15"/>
      <c r="IM699" s="15"/>
      <c r="IN699" s="15"/>
      <c r="IO699" s="15"/>
      <c r="IP699" s="15"/>
      <c r="IQ699" s="15"/>
      <c r="IR699" s="15"/>
      <c r="IS699" s="15"/>
      <c r="IT699" s="15"/>
      <c r="IU699" s="15"/>
      <c r="IV699" s="15"/>
      <c r="IW699" s="15"/>
    </row>
    <row r="700" customFormat="false" ht="12.75" hidden="false" customHeight="false" outlineLevel="0" collapsed="false">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c r="CH700" s="15"/>
      <c r="CI700" s="15"/>
      <c r="CJ700" s="15"/>
      <c r="CK700" s="15"/>
      <c r="CL700" s="15"/>
      <c r="CM700" s="15"/>
      <c r="CN700" s="15"/>
      <c r="CO700" s="15"/>
      <c r="CP700" s="15"/>
      <c r="CQ700" s="15"/>
      <c r="CR700" s="15"/>
      <c r="CS700" s="15"/>
      <c r="CT700" s="15"/>
      <c r="CU700" s="15"/>
      <c r="CV700" s="15"/>
      <c r="CW700" s="15"/>
      <c r="CX700" s="15"/>
      <c r="CY700" s="15"/>
      <c r="CZ700" s="15"/>
      <c r="DA700" s="15"/>
      <c r="DB700" s="15"/>
      <c r="DC700" s="15"/>
      <c r="DD700" s="15"/>
      <c r="DE700" s="15"/>
      <c r="DF700" s="15"/>
      <c r="DG700" s="15"/>
      <c r="DH700" s="15"/>
      <c r="DI700" s="15"/>
      <c r="DJ700" s="15"/>
      <c r="DK700" s="15"/>
      <c r="DL700" s="15"/>
      <c r="DM700" s="15"/>
      <c r="DN700" s="15"/>
      <c r="DO700" s="15"/>
      <c r="DP700" s="15"/>
      <c r="DQ700" s="15"/>
      <c r="DR700" s="15"/>
      <c r="DS700" s="15"/>
      <c r="DT700" s="15"/>
      <c r="DU700" s="15"/>
      <c r="DV700" s="15"/>
      <c r="DW700" s="15"/>
      <c r="DX700" s="15"/>
      <c r="DY700" s="15"/>
      <c r="DZ700" s="15"/>
      <c r="EA700" s="15"/>
      <c r="EB700" s="15"/>
      <c r="EC700" s="15"/>
      <c r="ED700" s="15"/>
      <c r="EE700" s="15"/>
      <c r="EF700" s="15"/>
      <c r="EG700" s="15"/>
      <c r="EH700" s="15"/>
      <c r="EI700" s="15"/>
      <c r="EJ700" s="15"/>
      <c r="EK700" s="15"/>
      <c r="EL700" s="15"/>
      <c r="EM700" s="15"/>
      <c r="EN700" s="15"/>
      <c r="EO700" s="15"/>
      <c r="EP700" s="15"/>
      <c r="EQ700" s="15"/>
      <c r="ER700" s="15"/>
      <c r="ES700" s="15"/>
      <c r="ET700" s="15"/>
      <c r="EU700" s="15"/>
      <c r="EV700" s="15"/>
      <c r="EW700" s="15"/>
      <c r="EX700" s="15"/>
      <c r="EY700" s="15"/>
      <c r="EZ700" s="15"/>
      <c r="FA700" s="15"/>
      <c r="FB700" s="15"/>
      <c r="FC700" s="15"/>
      <c r="FD700" s="15"/>
      <c r="FE700" s="15"/>
      <c r="FF700" s="15"/>
      <c r="FG700" s="15"/>
      <c r="FH700" s="15"/>
      <c r="FI700" s="15"/>
      <c r="FJ700" s="15"/>
      <c r="FK700" s="15"/>
      <c r="FL700" s="15"/>
      <c r="FM700" s="15"/>
      <c r="FN700" s="15"/>
      <c r="FO700" s="15"/>
      <c r="FP700" s="15"/>
      <c r="FQ700" s="15"/>
      <c r="FR700" s="15"/>
      <c r="FS700" s="15"/>
      <c r="FT700" s="15"/>
      <c r="FU700" s="15"/>
      <c r="FV700" s="15"/>
      <c r="FW700" s="15"/>
      <c r="FX700" s="15"/>
      <c r="FY700" s="15"/>
      <c r="FZ700" s="15"/>
      <c r="GA700" s="15"/>
      <c r="GB700" s="15"/>
      <c r="GC700" s="15"/>
      <c r="GD700" s="15"/>
      <c r="GE700" s="15"/>
      <c r="GF700" s="15"/>
      <c r="GG700" s="15"/>
      <c r="GH700" s="15"/>
      <c r="GI700" s="15"/>
      <c r="GJ700" s="15"/>
      <c r="GK700" s="15"/>
      <c r="GL700" s="15"/>
      <c r="GM700" s="15"/>
      <c r="GN700" s="15"/>
      <c r="GO700" s="15"/>
      <c r="GP700" s="15"/>
      <c r="GQ700" s="15"/>
      <c r="GR700" s="15"/>
      <c r="GS700" s="15"/>
      <c r="GT700" s="15"/>
      <c r="GU700" s="15"/>
      <c r="GV700" s="15"/>
      <c r="GW700" s="15"/>
      <c r="GX700" s="15"/>
      <c r="GY700" s="15"/>
      <c r="GZ700" s="15"/>
      <c r="HA700" s="15"/>
      <c r="HB700" s="15"/>
      <c r="HC700" s="15"/>
      <c r="HD700" s="15"/>
      <c r="HE700" s="15"/>
      <c r="HF700" s="15"/>
      <c r="HG700" s="15"/>
      <c r="HH700" s="15"/>
      <c r="HI700" s="15"/>
      <c r="HJ700" s="15"/>
      <c r="HK700" s="15"/>
      <c r="HL700" s="15"/>
      <c r="HM700" s="15"/>
      <c r="HN700" s="15"/>
      <c r="HO700" s="15"/>
      <c r="HP700" s="15"/>
      <c r="HQ700" s="15"/>
      <c r="HR700" s="15"/>
      <c r="HS700" s="15"/>
      <c r="HT700" s="15"/>
      <c r="HU700" s="15"/>
      <c r="HV700" s="15"/>
      <c r="HW700" s="15"/>
      <c r="HX700" s="15"/>
      <c r="HY700" s="15"/>
      <c r="HZ700" s="15"/>
      <c r="IA700" s="15"/>
      <c r="IB700" s="15"/>
      <c r="IC700" s="15"/>
      <c r="ID700" s="15"/>
      <c r="IE700" s="15"/>
      <c r="IF700" s="15"/>
      <c r="IG700" s="15"/>
      <c r="IH700" s="15"/>
      <c r="II700" s="15"/>
      <c r="IJ700" s="15"/>
      <c r="IK700" s="15"/>
      <c r="IL700" s="15"/>
      <c r="IM700" s="15"/>
      <c r="IN700" s="15"/>
      <c r="IO700" s="15"/>
      <c r="IP700" s="15"/>
      <c r="IQ700" s="15"/>
      <c r="IR700" s="15"/>
      <c r="IS700" s="15"/>
      <c r="IT700" s="15"/>
      <c r="IU700" s="15"/>
      <c r="IV700" s="15"/>
      <c r="IW700" s="15"/>
    </row>
    <row r="701" customFormat="false" ht="12.75" hidden="false" customHeight="false" outlineLevel="0" collapsed="false">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c r="BQ701" s="15"/>
      <c r="BR701" s="15"/>
      <c r="BS701" s="15"/>
      <c r="BT701" s="15"/>
      <c r="BU701" s="15"/>
      <c r="BV701" s="15"/>
      <c r="BW701" s="15"/>
      <c r="BX701" s="15"/>
      <c r="BY701" s="15"/>
      <c r="BZ701" s="15"/>
      <c r="CA701" s="15"/>
      <c r="CB701" s="15"/>
      <c r="CC701" s="15"/>
      <c r="CD701" s="15"/>
      <c r="CE701" s="15"/>
      <c r="CF701" s="15"/>
      <c r="CG701" s="15"/>
      <c r="CH701" s="15"/>
      <c r="CI701" s="15"/>
      <c r="CJ701" s="15"/>
      <c r="CK701" s="15"/>
      <c r="CL701" s="15"/>
      <c r="CM701" s="15"/>
      <c r="CN701" s="15"/>
      <c r="CO701" s="15"/>
      <c r="CP701" s="15"/>
      <c r="CQ701" s="15"/>
      <c r="CR701" s="15"/>
      <c r="CS701" s="15"/>
      <c r="CT701" s="15"/>
      <c r="CU701" s="15"/>
      <c r="CV701" s="15"/>
      <c r="CW701" s="15"/>
      <c r="CX701" s="15"/>
      <c r="CY701" s="15"/>
      <c r="CZ701" s="15"/>
      <c r="DA701" s="15"/>
      <c r="DB701" s="15"/>
      <c r="DC701" s="15"/>
      <c r="DD701" s="15"/>
      <c r="DE701" s="15"/>
      <c r="DF701" s="15"/>
      <c r="DG701" s="15"/>
      <c r="DH701" s="15"/>
      <c r="DI701" s="15"/>
      <c r="DJ701" s="15"/>
      <c r="DK701" s="15"/>
      <c r="DL701" s="15"/>
      <c r="DM701" s="15"/>
      <c r="DN701" s="15"/>
      <c r="DO701" s="15"/>
      <c r="DP701" s="15"/>
      <c r="DQ701" s="15"/>
      <c r="DR701" s="15"/>
      <c r="DS701" s="15"/>
      <c r="DT701" s="15"/>
      <c r="DU701" s="15"/>
      <c r="DV701" s="15"/>
      <c r="DW701" s="15"/>
      <c r="DX701" s="15"/>
      <c r="DY701" s="15"/>
      <c r="DZ701" s="15"/>
      <c r="EA701" s="15"/>
      <c r="EB701" s="15"/>
      <c r="EC701" s="15"/>
      <c r="ED701" s="15"/>
      <c r="EE701" s="15"/>
      <c r="EF701" s="15"/>
      <c r="EG701" s="15"/>
      <c r="EH701" s="15"/>
      <c r="EI701" s="15"/>
      <c r="EJ701" s="15"/>
      <c r="EK701" s="15"/>
      <c r="EL701" s="15"/>
      <c r="EM701" s="15"/>
      <c r="EN701" s="15"/>
      <c r="EO701" s="15"/>
      <c r="EP701" s="15"/>
      <c r="EQ701" s="15"/>
      <c r="ER701" s="15"/>
      <c r="ES701" s="15"/>
      <c r="ET701" s="15"/>
      <c r="EU701" s="15"/>
      <c r="EV701" s="15"/>
      <c r="EW701" s="15"/>
      <c r="EX701" s="15"/>
      <c r="EY701" s="15"/>
      <c r="EZ701" s="15"/>
      <c r="FA701" s="15"/>
      <c r="FB701" s="15"/>
      <c r="FC701" s="15"/>
      <c r="FD701" s="15"/>
      <c r="FE701" s="15"/>
      <c r="FF701" s="15"/>
      <c r="FG701" s="15"/>
      <c r="FH701" s="15"/>
      <c r="FI701" s="15"/>
      <c r="FJ701" s="15"/>
      <c r="FK701" s="15"/>
      <c r="FL701" s="15"/>
      <c r="FM701" s="15"/>
      <c r="FN701" s="15"/>
      <c r="FO701" s="15"/>
      <c r="FP701" s="15"/>
      <c r="FQ701" s="15"/>
      <c r="FR701" s="15"/>
      <c r="FS701" s="15"/>
      <c r="FT701" s="15"/>
      <c r="FU701" s="15"/>
      <c r="FV701" s="15"/>
      <c r="FW701" s="15"/>
      <c r="FX701" s="15"/>
      <c r="FY701" s="15"/>
      <c r="FZ701" s="15"/>
      <c r="GA701" s="15"/>
      <c r="GB701" s="15"/>
      <c r="GC701" s="15"/>
      <c r="GD701" s="15"/>
      <c r="GE701" s="15"/>
      <c r="GF701" s="15"/>
      <c r="GG701" s="15"/>
      <c r="GH701" s="15"/>
      <c r="GI701" s="15"/>
      <c r="GJ701" s="15"/>
      <c r="GK701" s="15"/>
      <c r="GL701" s="15"/>
      <c r="GM701" s="15"/>
      <c r="GN701" s="15"/>
      <c r="GO701" s="15"/>
      <c r="GP701" s="15"/>
      <c r="GQ701" s="15"/>
      <c r="GR701" s="15"/>
      <c r="GS701" s="15"/>
      <c r="GT701" s="15"/>
      <c r="GU701" s="15"/>
      <c r="GV701" s="15"/>
      <c r="GW701" s="15"/>
      <c r="GX701" s="15"/>
      <c r="GY701" s="15"/>
      <c r="GZ701" s="15"/>
      <c r="HA701" s="15"/>
      <c r="HB701" s="15"/>
      <c r="HC701" s="15"/>
      <c r="HD701" s="15"/>
      <c r="HE701" s="15"/>
      <c r="HF701" s="15"/>
      <c r="HG701" s="15"/>
      <c r="HH701" s="15"/>
      <c r="HI701" s="15"/>
      <c r="HJ701" s="15"/>
      <c r="HK701" s="15"/>
      <c r="HL701" s="15"/>
      <c r="HM701" s="15"/>
      <c r="HN701" s="15"/>
      <c r="HO701" s="15"/>
      <c r="HP701" s="15"/>
      <c r="HQ701" s="15"/>
      <c r="HR701" s="15"/>
      <c r="HS701" s="15"/>
      <c r="HT701" s="15"/>
      <c r="HU701" s="15"/>
      <c r="HV701" s="15"/>
      <c r="HW701" s="15"/>
      <c r="HX701" s="15"/>
      <c r="HY701" s="15"/>
      <c r="HZ701" s="15"/>
      <c r="IA701" s="15"/>
      <c r="IB701" s="15"/>
      <c r="IC701" s="15"/>
      <c r="ID701" s="15"/>
      <c r="IE701" s="15"/>
      <c r="IF701" s="15"/>
      <c r="IG701" s="15"/>
      <c r="IH701" s="15"/>
      <c r="II701" s="15"/>
      <c r="IJ701" s="15"/>
      <c r="IK701" s="15"/>
      <c r="IL701" s="15"/>
      <c r="IM701" s="15"/>
      <c r="IN701" s="15"/>
      <c r="IO701" s="15"/>
      <c r="IP701" s="15"/>
      <c r="IQ701" s="15"/>
      <c r="IR701" s="15"/>
      <c r="IS701" s="15"/>
      <c r="IT701" s="15"/>
      <c r="IU701" s="15"/>
      <c r="IV701" s="15"/>
      <c r="IW701" s="15"/>
    </row>
    <row r="702" customFormat="false" ht="12.75" hidden="false" customHeight="false" outlineLevel="0" collapsed="false">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c r="CH702" s="15"/>
      <c r="CI702" s="15"/>
      <c r="CJ702" s="15"/>
      <c r="CK702" s="15"/>
      <c r="CL702" s="15"/>
      <c r="CM702" s="15"/>
      <c r="CN702" s="15"/>
      <c r="CO702" s="15"/>
      <c r="CP702" s="15"/>
      <c r="CQ702" s="15"/>
      <c r="CR702" s="15"/>
      <c r="CS702" s="15"/>
      <c r="CT702" s="15"/>
      <c r="CU702" s="15"/>
      <c r="CV702" s="15"/>
      <c r="CW702" s="15"/>
      <c r="CX702" s="15"/>
      <c r="CY702" s="15"/>
      <c r="CZ702" s="15"/>
      <c r="DA702" s="15"/>
      <c r="DB702" s="15"/>
      <c r="DC702" s="15"/>
      <c r="DD702" s="15"/>
      <c r="DE702" s="15"/>
      <c r="DF702" s="15"/>
      <c r="DG702" s="15"/>
      <c r="DH702" s="15"/>
      <c r="DI702" s="15"/>
      <c r="DJ702" s="15"/>
      <c r="DK702" s="15"/>
      <c r="DL702" s="15"/>
      <c r="DM702" s="15"/>
      <c r="DN702" s="15"/>
      <c r="DO702" s="15"/>
      <c r="DP702" s="15"/>
      <c r="DQ702" s="15"/>
      <c r="DR702" s="15"/>
      <c r="DS702" s="15"/>
      <c r="DT702" s="15"/>
      <c r="DU702" s="15"/>
      <c r="DV702" s="15"/>
      <c r="DW702" s="15"/>
      <c r="DX702" s="15"/>
      <c r="DY702" s="15"/>
      <c r="DZ702" s="15"/>
      <c r="EA702" s="15"/>
      <c r="EB702" s="15"/>
      <c r="EC702" s="15"/>
      <c r="ED702" s="15"/>
      <c r="EE702" s="15"/>
      <c r="EF702" s="15"/>
      <c r="EG702" s="15"/>
      <c r="EH702" s="15"/>
      <c r="EI702" s="15"/>
      <c r="EJ702" s="15"/>
      <c r="EK702" s="15"/>
      <c r="EL702" s="15"/>
      <c r="EM702" s="15"/>
      <c r="EN702" s="15"/>
      <c r="EO702" s="15"/>
      <c r="EP702" s="15"/>
      <c r="EQ702" s="15"/>
      <c r="ER702" s="15"/>
      <c r="ES702" s="15"/>
      <c r="ET702" s="15"/>
      <c r="EU702" s="15"/>
      <c r="EV702" s="15"/>
      <c r="EW702" s="15"/>
      <c r="EX702" s="15"/>
      <c r="EY702" s="15"/>
      <c r="EZ702" s="15"/>
      <c r="FA702" s="15"/>
      <c r="FB702" s="15"/>
      <c r="FC702" s="15"/>
      <c r="FD702" s="15"/>
      <c r="FE702" s="15"/>
      <c r="FF702" s="15"/>
      <c r="FG702" s="15"/>
      <c r="FH702" s="15"/>
      <c r="FI702" s="15"/>
      <c r="FJ702" s="15"/>
      <c r="FK702" s="15"/>
      <c r="FL702" s="15"/>
      <c r="FM702" s="15"/>
      <c r="FN702" s="15"/>
      <c r="FO702" s="15"/>
      <c r="FP702" s="15"/>
      <c r="FQ702" s="15"/>
      <c r="FR702" s="15"/>
      <c r="FS702" s="15"/>
      <c r="FT702" s="15"/>
      <c r="FU702" s="15"/>
      <c r="FV702" s="15"/>
      <c r="FW702" s="15"/>
      <c r="FX702" s="15"/>
      <c r="FY702" s="15"/>
      <c r="FZ702" s="15"/>
      <c r="GA702" s="15"/>
      <c r="GB702" s="15"/>
      <c r="GC702" s="15"/>
      <c r="GD702" s="15"/>
      <c r="GE702" s="15"/>
      <c r="GF702" s="15"/>
      <c r="GG702" s="15"/>
      <c r="GH702" s="15"/>
      <c r="GI702" s="15"/>
      <c r="GJ702" s="15"/>
      <c r="GK702" s="15"/>
      <c r="GL702" s="15"/>
      <c r="GM702" s="15"/>
      <c r="GN702" s="15"/>
      <c r="GO702" s="15"/>
      <c r="GP702" s="15"/>
      <c r="GQ702" s="15"/>
      <c r="GR702" s="15"/>
      <c r="GS702" s="15"/>
      <c r="GT702" s="15"/>
      <c r="GU702" s="15"/>
      <c r="GV702" s="15"/>
      <c r="GW702" s="15"/>
      <c r="GX702" s="15"/>
      <c r="GY702" s="15"/>
      <c r="GZ702" s="15"/>
      <c r="HA702" s="15"/>
      <c r="HB702" s="15"/>
      <c r="HC702" s="15"/>
      <c r="HD702" s="15"/>
      <c r="HE702" s="15"/>
      <c r="HF702" s="15"/>
      <c r="HG702" s="15"/>
      <c r="HH702" s="15"/>
      <c r="HI702" s="15"/>
      <c r="HJ702" s="15"/>
      <c r="HK702" s="15"/>
      <c r="HL702" s="15"/>
      <c r="HM702" s="15"/>
      <c r="HN702" s="15"/>
      <c r="HO702" s="15"/>
      <c r="HP702" s="15"/>
      <c r="HQ702" s="15"/>
      <c r="HR702" s="15"/>
      <c r="HS702" s="15"/>
      <c r="HT702" s="15"/>
      <c r="HU702" s="15"/>
      <c r="HV702" s="15"/>
      <c r="HW702" s="15"/>
      <c r="HX702" s="15"/>
      <c r="HY702" s="15"/>
      <c r="HZ702" s="15"/>
      <c r="IA702" s="15"/>
      <c r="IB702" s="15"/>
      <c r="IC702" s="15"/>
      <c r="ID702" s="15"/>
      <c r="IE702" s="15"/>
      <c r="IF702" s="15"/>
      <c r="IG702" s="15"/>
      <c r="IH702" s="15"/>
      <c r="II702" s="15"/>
      <c r="IJ702" s="15"/>
      <c r="IK702" s="15"/>
      <c r="IL702" s="15"/>
      <c r="IM702" s="15"/>
      <c r="IN702" s="15"/>
      <c r="IO702" s="15"/>
      <c r="IP702" s="15"/>
      <c r="IQ702" s="15"/>
      <c r="IR702" s="15"/>
      <c r="IS702" s="15"/>
      <c r="IT702" s="15"/>
      <c r="IU702" s="15"/>
      <c r="IV702" s="15"/>
      <c r="IW702" s="15"/>
    </row>
    <row r="703" customFormat="false" ht="12.75" hidden="false" customHeight="false" outlineLevel="0" collapsed="false">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c r="BQ703" s="15"/>
      <c r="BR703" s="15"/>
      <c r="BS703" s="15"/>
      <c r="BT703" s="15"/>
      <c r="BU703" s="15"/>
      <c r="BV703" s="15"/>
      <c r="BW703" s="15"/>
      <c r="BX703" s="15"/>
      <c r="BY703" s="15"/>
      <c r="BZ703" s="15"/>
      <c r="CA703" s="15"/>
      <c r="CB703" s="15"/>
      <c r="CC703" s="15"/>
      <c r="CD703" s="15"/>
      <c r="CE703" s="15"/>
      <c r="CF703" s="15"/>
      <c r="CG703" s="15"/>
      <c r="CH703" s="15"/>
      <c r="CI703" s="15"/>
      <c r="CJ703" s="15"/>
      <c r="CK703" s="15"/>
      <c r="CL703" s="15"/>
      <c r="CM703" s="15"/>
      <c r="CN703" s="15"/>
      <c r="CO703" s="15"/>
      <c r="CP703" s="15"/>
      <c r="CQ703" s="15"/>
      <c r="CR703" s="15"/>
      <c r="CS703" s="15"/>
      <c r="CT703" s="15"/>
      <c r="CU703" s="15"/>
      <c r="CV703" s="15"/>
      <c r="CW703" s="15"/>
      <c r="CX703" s="15"/>
      <c r="CY703" s="15"/>
      <c r="CZ703" s="15"/>
      <c r="DA703" s="15"/>
      <c r="DB703" s="15"/>
      <c r="DC703" s="15"/>
      <c r="DD703" s="15"/>
      <c r="DE703" s="15"/>
      <c r="DF703" s="15"/>
      <c r="DG703" s="15"/>
      <c r="DH703" s="15"/>
      <c r="DI703" s="15"/>
      <c r="DJ703" s="15"/>
      <c r="DK703" s="15"/>
      <c r="DL703" s="15"/>
      <c r="DM703" s="15"/>
      <c r="DN703" s="15"/>
      <c r="DO703" s="15"/>
      <c r="DP703" s="15"/>
      <c r="DQ703" s="15"/>
      <c r="DR703" s="15"/>
      <c r="DS703" s="15"/>
      <c r="DT703" s="15"/>
      <c r="DU703" s="15"/>
      <c r="DV703" s="15"/>
      <c r="DW703" s="15"/>
      <c r="DX703" s="15"/>
      <c r="DY703" s="15"/>
      <c r="DZ703" s="15"/>
      <c r="EA703" s="15"/>
      <c r="EB703" s="15"/>
      <c r="EC703" s="15"/>
      <c r="ED703" s="15"/>
      <c r="EE703" s="15"/>
      <c r="EF703" s="15"/>
      <c r="EG703" s="15"/>
      <c r="EH703" s="15"/>
      <c r="EI703" s="15"/>
      <c r="EJ703" s="15"/>
      <c r="EK703" s="15"/>
      <c r="EL703" s="15"/>
      <c r="EM703" s="15"/>
      <c r="EN703" s="15"/>
      <c r="EO703" s="15"/>
      <c r="EP703" s="15"/>
      <c r="EQ703" s="15"/>
      <c r="ER703" s="15"/>
      <c r="ES703" s="15"/>
      <c r="ET703" s="15"/>
      <c r="EU703" s="15"/>
      <c r="EV703" s="15"/>
      <c r="EW703" s="15"/>
      <c r="EX703" s="15"/>
      <c r="EY703" s="15"/>
      <c r="EZ703" s="15"/>
      <c r="FA703" s="15"/>
      <c r="FB703" s="15"/>
      <c r="FC703" s="15"/>
      <c r="FD703" s="15"/>
      <c r="FE703" s="15"/>
      <c r="FF703" s="15"/>
      <c r="FG703" s="15"/>
      <c r="FH703" s="15"/>
      <c r="FI703" s="15"/>
      <c r="FJ703" s="15"/>
      <c r="FK703" s="15"/>
      <c r="FL703" s="15"/>
      <c r="FM703" s="15"/>
      <c r="FN703" s="15"/>
      <c r="FO703" s="15"/>
      <c r="FP703" s="15"/>
      <c r="FQ703" s="15"/>
      <c r="FR703" s="15"/>
      <c r="FS703" s="15"/>
      <c r="FT703" s="15"/>
      <c r="FU703" s="15"/>
      <c r="FV703" s="15"/>
      <c r="FW703" s="15"/>
      <c r="FX703" s="15"/>
      <c r="FY703" s="15"/>
      <c r="FZ703" s="15"/>
      <c r="GA703" s="15"/>
      <c r="GB703" s="15"/>
      <c r="GC703" s="15"/>
      <c r="GD703" s="15"/>
      <c r="GE703" s="15"/>
      <c r="GF703" s="15"/>
      <c r="GG703" s="15"/>
      <c r="GH703" s="15"/>
      <c r="GI703" s="15"/>
      <c r="GJ703" s="15"/>
      <c r="GK703" s="15"/>
      <c r="GL703" s="15"/>
      <c r="GM703" s="15"/>
      <c r="GN703" s="15"/>
      <c r="GO703" s="15"/>
      <c r="GP703" s="15"/>
      <c r="GQ703" s="15"/>
      <c r="GR703" s="15"/>
      <c r="GS703" s="15"/>
      <c r="GT703" s="15"/>
      <c r="GU703" s="15"/>
      <c r="GV703" s="15"/>
      <c r="GW703" s="15"/>
      <c r="GX703" s="15"/>
      <c r="GY703" s="15"/>
      <c r="GZ703" s="15"/>
      <c r="HA703" s="15"/>
      <c r="HB703" s="15"/>
      <c r="HC703" s="15"/>
      <c r="HD703" s="15"/>
      <c r="HE703" s="15"/>
      <c r="HF703" s="15"/>
      <c r="HG703" s="15"/>
      <c r="HH703" s="15"/>
      <c r="HI703" s="15"/>
      <c r="HJ703" s="15"/>
      <c r="HK703" s="15"/>
      <c r="HL703" s="15"/>
      <c r="HM703" s="15"/>
      <c r="HN703" s="15"/>
      <c r="HO703" s="15"/>
      <c r="HP703" s="15"/>
      <c r="HQ703" s="15"/>
      <c r="HR703" s="15"/>
      <c r="HS703" s="15"/>
      <c r="HT703" s="15"/>
      <c r="HU703" s="15"/>
      <c r="HV703" s="15"/>
      <c r="HW703" s="15"/>
      <c r="HX703" s="15"/>
      <c r="HY703" s="15"/>
      <c r="HZ703" s="15"/>
      <c r="IA703" s="15"/>
      <c r="IB703" s="15"/>
      <c r="IC703" s="15"/>
      <c r="ID703" s="15"/>
      <c r="IE703" s="15"/>
      <c r="IF703" s="15"/>
      <c r="IG703" s="15"/>
      <c r="IH703" s="15"/>
      <c r="II703" s="15"/>
      <c r="IJ703" s="15"/>
      <c r="IK703" s="15"/>
      <c r="IL703" s="15"/>
      <c r="IM703" s="15"/>
      <c r="IN703" s="15"/>
      <c r="IO703" s="15"/>
      <c r="IP703" s="15"/>
      <c r="IQ703" s="15"/>
      <c r="IR703" s="15"/>
      <c r="IS703" s="15"/>
      <c r="IT703" s="15"/>
      <c r="IU703" s="15"/>
      <c r="IV703" s="15"/>
      <c r="IW703" s="15"/>
    </row>
    <row r="704" customFormat="false" ht="12.75" hidden="false" customHeight="false" outlineLevel="0" collapsed="false">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c r="CH704" s="15"/>
      <c r="CI704" s="15"/>
      <c r="CJ704" s="15"/>
      <c r="CK704" s="15"/>
      <c r="CL704" s="15"/>
      <c r="CM704" s="15"/>
      <c r="CN704" s="15"/>
      <c r="CO704" s="15"/>
      <c r="CP704" s="15"/>
      <c r="CQ704" s="15"/>
      <c r="CR704" s="15"/>
      <c r="CS704" s="15"/>
      <c r="CT704" s="15"/>
      <c r="CU704" s="15"/>
      <c r="CV704" s="15"/>
      <c r="CW704" s="15"/>
      <c r="CX704" s="15"/>
      <c r="CY704" s="15"/>
      <c r="CZ704" s="15"/>
      <c r="DA704" s="15"/>
      <c r="DB704" s="15"/>
      <c r="DC704" s="15"/>
      <c r="DD704" s="15"/>
      <c r="DE704" s="15"/>
      <c r="DF704" s="15"/>
      <c r="DG704" s="15"/>
      <c r="DH704" s="15"/>
      <c r="DI704" s="15"/>
      <c r="DJ704" s="15"/>
      <c r="DK704" s="15"/>
      <c r="DL704" s="15"/>
      <c r="DM704" s="15"/>
      <c r="DN704" s="15"/>
      <c r="DO704" s="15"/>
      <c r="DP704" s="15"/>
      <c r="DQ704" s="15"/>
      <c r="DR704" s="15"/>
      <c r="DS704" s="15"/>
      <c r="DT704" s="15"/>
      <c r="DU704" s="15"/>
      <c r="DV704" s="15"/>
      <c r="DW704" s="15"/>
      <c r="DX704" s="15"/>
      <c r="DY704" s="15"/>
      <c r="DZ704" s="15"/>
      <c r="EA704" s="15"/>
      <c r="EB704" s="15"/>
      <c r="EC704" s="15"/>
      <c r="ED704" s="15"/>
      <c r="EE704" s="15"/>
      <c r="EF704" s="15"/>
      <c r="EG704" s="15"/>
      <c r="EH704" s="15"/>
      <c r="EI704" s="15"/>
      <c r="EJ704" s="15"/>
      <c r="EK704" s="15"/>
      <c r="EL704" s="15"/>
      <c r="EM704" s="15"/>
      <c r="EN704" s="15"/>
      <c r="EO704" s="15"/>
      <c r="EP704" s="15"/>
      <c r="EQ704" s="15"/>
      <c r="ER704" s="15"/>
      <c r="ES704" s="15"/>
      <c r="ET704" s="15"/>
      <c r="EU704" s="15"/>
      <c r="EV704" s="15"/>
      <c r="EW704" s="15"/>
      <c r="EX704" s="15"/>
      <c r="EY704" s="15"/>
      <c r="EZ704" s="15"/>
      <c r="FA704" s="15"/>
      <c r="FB704" s="15"/>
      <c r="FC704" s="15"/>
      <c r="FD704" s="15"/>
      <c r="FE704" s="15"/>
      <c r="FF704" s="15"/>
      <c r="FG704" s="15"/>
      <c r="FH704" s="15"/>
      <c r="FI704" s="15"/>
      <c r="FJ704" s="15"/>
      <c r="FK704" s="15"/>
      <c r="FL704" s="15"/>
      <c r="FM704" s="15"/>
      <c r="FN704" s="15"/>
      <c r="FO704" s="15"/>
      <c r="FP704" s="15"/>
      <c r="FQ704" s="15"/>
      <c r="FR704" s="15"/>
      <c r="FS704" s="15"/>
      <c r="FT704" s="15"/>
      <c r="FU704" s="15"/>
      <c r="FV704" s="15"/>
      <c r="FW704" s="15"/>
      <c r="FX704" s="15"/>
      <c r="FY704" s="15"/>
      <c r="FZ704" s="15"/>
      <c r="GA704" s="15"/>
      <c r="GB704" s="15"/>
      <c r="GC704" s="15"/>
      <c r="GD704" s="15"/>
      <c r="GE704" s="15"/>
      <c r="GF704" s="15"/>
      <c r="GG704" s="15"/>
      <c r="GH704" s="15"/>
      <c r="GI704" s="15"/>
      <c r="GJ704" s="15"/>
      <c r="GK704" s="15"/>
      <c r="GL704" s="15"/>
      <c r="GM704" s="15"/>
      <c r="GN704" s="15"/>
      <c r="GO704" s="15"/>
      <c r="GP704" s="15"/>
      <c r="GQ704" s="15"/>
      <c r="GR704" s="15"/>
      <c r="GS704" s="15"/>
      <c r="GT704" s="15"/>
      <c r="GU704" s="15"/>
      <c r="GV704" s="15"/>
      <c r="GW704" s="15"/>
      <c r="GX704" s="15"/>
      <c r="GY704" s="15"/>
      <c r="GZ704" s="15"/>
      <c r="HA704" s="15"/>
      <c r="HB704" s="15"/>
      <c r="HC704" s="15"/>
      <c r="HD704" s="15"/>
      <c r="HE704" s="15"/>
      <c r="HF704" s="15"/>
      <c r="HG704" s="15"/>
      <c r="HH704" s="15"/>
      <c r="HI704" s="15"/>
      <c r="HJ704" s="15"/>
      <c r="HK704" s="15"/>
      <c r="HL704" s="15"/>
      <c r="HM704" s="15"/>
      <c r="HN704" s="15"/>
      <c r="HO704" s="15"/>
      <c r="HP704" s="15"/>
      <c r="HQ704" s="15"/>
      <c r="HR704" s="15"/>
      <c r="HS704" s="15"/>
      <c r="HT704" s="15"/>
      <c r="HU704" s="15"/>
      <c r="HV704" s="15"/>
      <c r="HW704" s="15"/>
      <c r="HX704" s="15"/>
      <c r="HY704" s="15"/>
      <c r="HZ704" s="15"/>
      <c r="IA704" s="15"/>
      <c r="IB704" s="15"/>
      <c r="IC704" s="15"/>
      <c r="ID704" s="15"/>
      <c r="IE704" s="15"/>
      <c r="IF704" s="15"/>
      <c r="IG704" s="15"/>
      <c r="IH704" s="15"/>
      <c r="II704" s="15"/>
      <c r="IJ704" s="15"/>
      <c r="IK704" s="15"/>
      <c r="IL704" s="15"/>
      <c r="IM704" s="15"/>
      <c r="IN704" s="15"/>
      <c r="IO704" s="15"/>
      <c r="IP704" s="15"/>
      <c r="IQ704" s="15"/>
      <c r="IR704" s="15"/>
      <c r="IS704" s="15"/>
      <c r="IT704" s="15"/>
      <c r="IU704" s="15"/>
      <c r="IV704" s="15"/>
      <c r="IW704" s="15"/>
    </row>
    <row r="705" customFormat="false" ht="12.75" hidden="false" customHeight="false" outlineLevel="0" collapsed="false">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c r="DB705" s="15"/>
      <c r="DC705" s="15"/>
      <c r="DD705" s="15"/>
      <c r="DE705" s="15"/>
      <c r="DF705" s="15"/>
      <c r="DG705" s="15"/>
      <c r="DH705" s="15"/>
      <c r="DI705" s="15"/>
      <c r="DJ705" s="15"/>
      <c r="DK705" s="15"/>
      <c r="DL705" s="15"/>
      <c r="DM705" s="15"/>
      <c r="DN705" s="15"/>
      <c r="DO705" s="15"/>
      <c r="DP705" s="15"/>
      <c r="DQ705" s="15"/>
      <c r="DR705" s="15"/>
      <c r="DS705" s="15"/>
      <c r="DT705" s="15"/>
      <c r="DU705" s="15"/>
      <c r="DV705" s="15"/>
      <c r="DW705" s="15"/>
      <c r="DX705" s="15"/>
      <c r="DY705" s="15"/>
      <c r="DZ705" s="15"/>
      <c r="EA705" s="15"/>
      <c r="EB705" s="15"/>
      <c r="EC705" s="15"/>
      <c r="ED705" s="15"/>
      <c r="EE705" s="15"/>
      <c r="EF705" s="15"/>
      <c r="EG705" s="15"/>
      <c r="EH705" s="15"/>
      <c r="EI705" s="15"/>
      <c r="EJ705" s="15"/>
      <c r="EK705" s="15"/>
      <c r="EL705" s="15"/>
      <c r="EM705" s="15"/>
      <c r="EN705" s="15"/>
      <c r="EO705" s="15"/>
      <c r="EP705" s="15"/>
      <c r="EQ705" s="15"/>
      <c r="ER705" s="15"/>
      <c r="ES705" s="15"/>
      <c r="ET705" s="15"/>
      <c r="EU705" s="15"/>
      <c r="EV705" s="15"/>
      <c r="EW705" s="15"/>
      <c r="EX705" s="15"/>
      <c r="EY705" s="15"/>
      <c r="EZ705" s="15"/>
      <c r="FA705" s="15"/>
      <c r="FB705" s="15"/>
      <c r="FC705" s="15"/>
      <c r="FD705" s="15"/>
      <c r="FE705" s="15"/>
      <c r="FF705" s="15"/>
      <c r="FG705" s="15"/>
      <c r="FH705" s="15"/>
      <c r="FI705" s="15"/>
      <c r="FJ705" s="15"/>
      <c r="FK705" s="15"/>
      <c r="FL705" s="15"/>
      <c r="FM705" s="15"/>
      <c r="FN705" s="15"/>
      <c r="FO705" s="15"/>
      <c r="FP705" s="15"/>
      <c r="FQ705" s="15"/>
      <c r="FR705" s="15"/>
      <c r="FS705" s="15"/>
      <c r="FT705" s="15"/>
      <c r="FU705" s="15"/>
      <c r="FV705" s="15"/>
      <c r="FW705" s="15"/>
      <c r="FX705" s="15"/>
      <c r="FY705" s="15"/>
      <c r="FZ705" s="15"/>
      <c r="GA705" s="15"/>
      <c r="GB705" s="15"/>
      <c r="GC705" s="15"/>
      <c r="GD705" s="15"/>
      <c r="GE705" s="15"/>
      <c r="GF705" s="15"/>
      <c r="GG705" s="15"/>
      <c r="GH705" s="15"/>
      <c r="GI705" s="15"/>
      <c r="GJ705" s="15"/>
      <c r="GK705" s="15"/>
      <c r="GL705" s="15"/>
      <c r="GM705" s="15"/>
      <c r="GN705" s="15"/>
      <c r="GO705" s="15"/>
      <c r="GP705" s="15"/>
      <c r="GQ705" s="15"/>
      <c r="GR705" s="15"/>
      <c r="GS705" s="15"/>
      <c r="GT705" s="15"/>
      <c r="GU705" s="15"/>
      <c r="GV705" s="15"/>
      <c r="GW705" s="15"/>
      <c r="GX705" s="15"/>
      <c r="GY705" s="15"/>
      <c r="GZ705" s="15"/>
      <c r="HA705" s="15"/>
      <c r="HB705" s="15"/>
      <c r="HC705" s="15"/>
      <c r="HD705" s="15"/>
      <c r="HE705" s="15"/>
      <c r="HF705" s="15"/>
      <c r="HG705" s="15"/>
      <c r="HH705" s="15"/>
      <c r="HI705" s="15"/>
      <c r="HJ705" s="15"/>
      <c r="HK705" s="15"/>
      <c r="HL705" s="15"/>
      <c r="HM705" s="15"/>
      <c r="HN705" s="15"/>
      <c r="HO705" s="15"/>
      <c r="HP705" s="15"/>
      <c r="HQ705" s="15"/>
      <c r="HR705" s="15"/>
      <c r="HS705" s="15"/>
      <c r="HT705" s="15"/>
      <c r="HU705" s="15"/>
      <c r="HV705" s="15"/>
      <c r="HW705" s="15"/>
      <c r="HX705" s="15"/>
      <c r="HY705" s="15"/>
      <c r="HZ705" s="15"/>
      <c r="IA705" s="15"/>
      <c r="IB705" s="15"/>
      <c r="IC705" s="15"/>
      <c r="ID705" s="15"/>
      <c r="IE705" s="15"/>
      <c r="IF705" s="15"/>
      <c r="IG705" s="15"/>
      <c r="IH705" s="15"/>
      <c r="II705" s="15"/>
      <c r="IJ705" s="15"/>
      <c r="IK705" s="15"/>
      <c r="IL705" s="15"/>
      <c r="IM705" s="15"/>
      <c r="IN705" s="15"/>
      <c r="IO705" s="15"/>
      <c r="IP705" s="15"/>
      <c r="IQ705" s="15"/>
      <c r="IR705" s="15"/>
      <c r="IS705" s="15"/>
      <c r="IT705" s="15"/>
      <c r="IU705" s="15"/>
      <c r="IV705" s="15"/>
      <c r="IW705" s="15"/>
    </row>
    <row r="706" customFormat="false" ht="12.75" hidden="false" customHeight="false" outlineLevel="0" collapsed="false">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c r="CH706" s="15"/>
      <c r="CI706" s="15"/>
      <c r="CJ706" s="15"/>
      <c r="CK706" s="15"/>
      <c r="CL706" s="15"/>
      <c r="CM706" s="15"/>
      <c r="CN706" s="15"/>
      <c r="CO706" s="15"/>
      <c r="CP706" s="15"/>
      <c r="CQ706" s="15"/>
      <c r="CR706" s="15"/>
      <c r="CS706" s="15"/>
      <c r="CT706" s="15"/>
      <c r="CU706" s="15"/>
      <c r="CV706" s="15"/>
      <c r="CW706" s="15"/>
      <c r="CX706" s="15"/>
      <c r="CY706" s="15"/>
      <c r="CZ706" s="15"/>
      <c r="DA706" s="15"/>
      <c r="DB706" s="15"/>
      <c r="DC706" s="15"/>
      <c r="DD706" s="15"/>
      <c r="DE706" s="15"/>
      <c r="DF706" s="15"/>
      <c r="DG706" s="15"/>
      <c r="DH706" s="15"/>
      <c r="DI706" s="15"/>
      <c r="DJ706" s="15"/>
      <c r="DK706" s="15"/>
      <c r="DL706" s="15"/>
      <c r="DM706" s="15"/>
      <c r="DN706" s="15"/>
      <c r="DO706" s="15"/>
      <c r="DP706" s="15"/>
      <c r="DQ706" s="15"/>
      <c r="DR706" s="15"/>
      <c r="DS706" s="15"/>
      <c r="DT706" s="15"/>
      <c r="DU706" s="15"/>
      <c r="DV706" s="15"/>
      <c r="DW706" s="15"/>
      <c r="DX706" s="15"/>
      <c r="DY706" s="15"/>
      <c r="DZ706" s="15"/>
      <c r="EA706" s="15"/>
      <c r="EB706" s="15"/>
      <c r="EC706" s="15"/>
      <c r="ED706" s="15"/>
      <c r="EE706" s="15"/>
      <c r="EF706" s="15"/>
      <c r="EG706" s="15"/>
      <c r="EH706" s="15"/>
      <c r="EI706" s="15"/>
      <c r="EJ706" s="15"/>
      <c r="EK706" s="15"/>
      <c r="EL706" s="15"/>
      <c r="EM706" s="15"/>
      <c r="EN706" s="15"/>
      <c r="EO706" s="15"/>
      <c r="EP706" s="15"/>
      <c r="EQ706" s="15"/>
      <c r="ER706" s="15"/>
      <c r="ES706" s="15"/>
      <c r="ET706" s="15"/>
      <c r="EU706" s="15"/>
      <c r="EV706" s="15"/>
      <c r="EW706" s="15"/>
      <c r="EX706" s="15"/>
      <c r="EY706" s="15"/>
      <c r="EZ706" s="15"/>
      <c r="FA706" s="15"/>
      <c r="FB706" s="15"/>
      <c r="FC706" s="15"/>
      <c r="FD706" s="15"/>
      <c r="FE706" s="15"/>
      <c r="FF706" s="15"/>
      <c r="FG706" s="15"/>
      <c r="FH706" s="15"/>
      <c r="FI706" s="15"/>
      <c r="FJ706" s="15"/>
      <c r="FK706" s="15"/>
      <c r="FL706" s="15"/>
      <c r="FM706" s="15"/>
      <c r="FN706" s="15"/>
      <c r="FO706" s="15"/>
      <c r="FP706" s="15"/>
      <c r="FQ706" s="15"/>
      <c r="FR706" s="15"/>
      <c r="FS706" s="15"/>
      <c r="FT706" s="15"/>
      <c r="FU706" s="15"/>
      <c r="FV706" s="15"/>
      <c r="FW706" s="15"/>
      <c r="FX706" s="15"/>
      <c r="FY706" s="15"/>
      <c r="FZ706" s="15"/>
      <c r="GA706" s="15"/>
      <c r="GB706" s="15"/>
      <c r="GC706" s="15"/>
      <c r="GD706" s="15"/>
      <c r="GE706" s="15"/>
      <c r="GF706" s="15"/>
      <c r="GG706" s="15"/>
      <c r="GH706" s="15"/>
      <c r="GI706" s="15"/>
      <c r="GJ706" s="15"/>
      <c r="GK706" s="15"/>
      <c r="GL706" s="15"/>
      <c r="GM706" s="15"/>
      <c r="GN706" s="15"/>
      <c r="GO706" s="15"/>
      <c r="GP706" s="15"/>
      <c r="GQ706" s="15"/>
      <c r="GR706" s="15"/>
      <c r="GS706" s="15"/>
      <c r="GT706" s="15"/>
      <c r="GU706" s="15"/>
      <c r="GV706" s="15"/>
      <c r="GW706" s="15"/>
      <c r="GX706" s="15"/>
      <c r="GY706" s="15"/>
      <c r="GZ706" s="15"/>
      <c r="HA706" s="15"/>
      <c r="HB706" s="15"/>
      <c r="HC706" s="15"/>
      <c r="HD706" s="15"/>
      <c r="HE706" s="15"/>
      <c r="HF706" s="15"/>
      <c r="HG706" s="15"/>
      <c r="HH706" s="15"/>
      <c r="HI706" s="15"/>
      <c r="HJ706" s="15"/>
      <c r="HK706" s="15"/>
      <c r="HL706" s="15"/>
      <c r="HM706" s="15"/>
      <c r="HN706" s="15"/>
      <c r="HO706" s="15"/>
      <c r="HP706" s="15"/>
      <c r="HQ706" s="15"/>
      <c r="HR706" s="15"/>
      <c r="HS706" s="15"/>
      <c r="HT706" s="15"/>
      <c r="HU706" s="15"/>
      <c r="HV706" s="15"/>
      <c r="HW706" s="15"/>
      <c r="HX706" s="15"/>
      <c r="HY706" s="15"/>
      <c r="HZ706" s="15"/>
      <c r="IA706" s="15"/>
      <c r="IB706" s="15"/>
      <c r="IC706" s="15"/>
      <c r="ID706" s="15"/>
      <c r="IE706" s="15"/>
      <c r="IF706" s="15"/>
      <c r="IG706" s="15"/>
      <c r="IH706" s="15"/>
      <c r="II706" s="15"/>
      <c r="IJ706" s="15"/>
      <c r="IK706" s="15"/>
      <c r="IL706" s="15"/>
      <c r="IM706" s="15"/>
      <c r="IN706" s="15"/>
      <c r="IO706" s="15"/>
      <c r="IP706" s="15"/>
      <c r="IQ706" s="15"/>
      <c r="IR706" s="15"/>
      <c r="IS706" s="15"/>
      <c r="IT706" s="15"/>
      <c r="IU706" s="15"/>
      <c r="IV706" s="15"/>
      <c r="IW706" s="15"/>
    </row>
    <row r="707" customFormat="false" ht="12.75" hidden="false" customHeight="false" outlineLevel="0" collapsed="false">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c r="BQ707" s="15"/>
      <c r="BR707" s="15"/>
      <c r="BS707" s="15"/>
      <c r="BT707" s="15"/>
      <c r="BU707" s="15"/>
      <c r="BV707" s="15"/>
      <c r="BW707" s="15"/>
      <c r="BX707" s="15"/>
      <c r="BY707" s="15"/>
      <c r="BZ707" s="15"/>
      <c r="CA707" s="15"/>
      <c r="CB707" s="15"/>
      <c r="CC707" s="15"/>
      <c r="CD707" s="15"/>
      <c r="CE707" s="15"/>
      <c r="CF707" s="15"/>
      <c r="CG707" s="15"/>
      <c r="CH707" s="15"/>
      <c r="CI707" s="15"/>
      <c r="CJ707" s="15"/>
      <c r="CK707" s="15"/>
      <c r="CL707" s="15"/>
      <c r="CM707" s="15"/>
      <c r="CN707" s="15"/>
      <c r="CO707" s="15"/>
      <c r="CP707" s="15"/>
      <c r="CQ707" s="15"/>
      <c r="CR707" s="15"/>
      <c r="CS707" s="15"/>
      <c r="CT707" s="15"/>
      <c r="CU707" s="15"/>
      <c r="CV707" s="15"/>
      <c r="CW707" s="15"/>
      <c r="CX707" s="15"/>
      <c r="CY707" s="15"/>
      <c r="CZ707" s="15"/>
      <c r="DA707" s="15"/>
      <c r="DB707" s="15"/>
      <c r="DC707" s="15"/>
      <c r="DD707" s="15"/>
      <c r="DE707" s="15"/>
      <c r="DF707" s="15"/>
      <c r="DG707" s="15"/>
      <c r="DH707" s="15"/>
      <c r="DI707" s="15"/>
      <c r="DJ707" s="15"/>
      <c r="DK707" s="15"/>
      <c r="DL707" s="15"/>
      <c r="DM707" s="15"/>
      <c r="DN707" s="15"/>
      <c r="DO707" s="15"/>
      <c r="DP707" s="15"/>
      <c r="DQ707" s="15"/>
      <c r="DR707" s="15"/>
      <c r="DS707" s="15"/>
      <c r="DT707" s="15"/>
      <c r="DU707" s="15"/>
      <c r="DV707" s="15"/>
      <c r="DW707" s="15"/>
      <c r="DX707" s="15"/>
      <c r="DY707" s="15"/>
      <c r="DZ707" s="15"/>
      <c r="EA707" s="15"/>
      <c r="EB707" s="15"/>
      <c r="EC707" s="15"/>
      <c r="ED707" s="15"/>
      <c r="EE707" s="15"/>
      <c r="EF707" s="15"/>
      <c r="EG707" s="15"/>
      <c r="EH707" s="15"/>
      <c r="EI707" s="15"/>
      <c r="EJ707" s="15"/>
      <c r="EK707" s="15"/>
      <c r="EL707" s="15"/>
      <c r="EM707" s="15"/>
      <c r="EN707" s="15"/>
      <c r="EO707" s="15"/>
      <c r="EP707" s="15"/>
      <c r="EQ707" s="15"/>
      <c r="ER707" s="15"/>
      <c r="ES707" s="15"/>
      <c r="ET707" s="15"/>
      <c r="EU707" s="15"/>
      <c r="EV707" s="15"/>
      <c r="EW707" s="15"/>
      <c r="EX707" s="15"/>
      <c r="EY707" s="15"/>
      <c r="EZ707" s="15"/>
      <c r="FA707" s="15"/>
      <c r="FB707" s="15"/>
      <c r="FC707" s="15"/>
      <c r="FD707" s="15"/>
      <c r="FE707" s="15"/>
      <c r="FF707" s="15"/>
      <c r="FG707" s="15"/>
      <c r="FH707" s="15"/>
      <c r="FI707" s="15"/>
      <c r="FJ707" s="15"/>
      <c r="FK707" s="15"/>
      <c r="FL707" s="15"/>
      <c r="FM707" s="15"/>
      <c r="FN707" s="15"/>
      <c r="FO707" s="15"/>
      <c r="FP707" s="15"/>
      <c r="FQ707" s="15"/>
      <c r="FR707" s="15"/>
      <c r="FS707" s="15"/>
      <c r="FT707" s="15"/>
      <c r="FU707" s="15"/>
      <c r="FV707" s="15"/>
      <c r="FW707" s="15"/>
      <c r="FX707" s="15"/>
      <c r="FY707" s="15"/>
      <c r="FZ707" s="15"/>
      <c r="GA707" s="15"/>
      <c r="GB707" s="15"/>
      <c r="GC707" s="15"/>
      <c r="GD707" s="15"/>
      <c r="GE707" s="15"/>
      <c r="GF707" s="15"/>
      <c r="GG707" s="15"/>
      <c r="GH707" s="15"/>
      <c r="GI707" s="15"/>
      <c r="GJ707" s="15"/>
      <c r="GK707" s="15"/>
      <c r="GL707" s="15"/>
      <c r="GM707" s="15"/>
      <c r="GN707" s="15"/>
      <c r="GO707" s="15"/>
      <c r="GP707" s="15"/>
      <c r="GQ707" s="15"/>
      <c r="GR707" s="15"/>
      <c r="GS707" s="15"/>
      <c r="GT707" s="15"/>
      <c r="GU707" s="15"/>
      <c r="GV707" s="15"/>
      <c r="GW707" s="15"/>
      <c r="GX707" s="15"/>
      <c r="GY707" s="15"/>
      <c r="GZ707" s="15"/>
      <c r="HA707" s="15"/>
      <c r="HB707" s="15"/>
      <c r="HC707" s="15"/>
      <c r="HD707" s="15"/>
      <c r="HE707" s="15"/>
      <c r="HF707" s="15"/>
      <c r="HG707" s="15"/>
      <c r="HH707" s="15"/>
      <c r="HI707" s="15"/>
      <c r="HJ707" s="15"/>
      <c r="HK707" s="15"/>
      <c r="HL707" s="15"/>
      <c r="HM707" s="15"/>
      <c r="HN707" s="15"/>
      <c r="HO707" s="15"/>
      <c r="HP707" s="15"/>
      <c r="HQ707" s="15"/>
      <c r="HR707" s="15"/>
      <c r="HS707" s="15"/>
      <c r="HT707" s="15"/>
      <c r="HU707" s="15"/>
      <c r="HV707" s="15"/>
      <c r="HW707" s="15"/>
      <c r="HX707" s="15"/>
      <c r="HY707" s="15"/>
      <c r="HZ707" s="15"/>
      <c r="IA707" s="15"/>
      <c r="IB707" s="15"/>
      <c r="IC707" s="15"/>
      <c r="ID707" s="15"/>
      <c r="IE707" s="15"/>
      <c r="IF707" s="15"/>
      <c r="IG707" s="15"/>
      <c r="IH707" s="15"/>
      <c r="II707" s="15"/>
      <c r="IJ707" s="15"/>
      <c r="IK707" s="15"/>
      <c r="IL707" s="15"/>
      <c r="IM707" s="15"/>
      <c r="IN707" s="15"/>
      <c r="IO707" s="15"/>
      <c r="IP707" s="15"/>
      <c r="IQ707" s="15"/>
      <c r="IR707" s="15"/>
      <c r="IS707" s="15"/>
      <c r="IT707" s="15"/>
      <c r="IU707" s="15"/>
      <c r="IV707" s="15"/>
      <c r="IW707" s="15"/>
    </row>
    <row r="708" customFormat="false" ht="12.75" hidden="false" customHeight="false" outlineLevel="0" collapsed="false">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c r="CH708" s="15"/>
      <c r="CI708" s="15"/>
      <c r="CJ708" s="15"/>
      <c r="CK708" s="15"/>
      <c r="CL708" s="15"/>
      <c r="CM708" s="15"/>
      <c r="CN708" s="15"/>
      <c r="CO708" s="15"/>
      <c r="CP708" s="15"/>
      <c r="CQ708" s="15"/>
      <c r="CR708" s="15"/>
      <c r="CS708" s="15"/>
      <c r="CT708" s="15"/>
      <c r="CU708" s="15"/>
      <c r="CV708" s="15"/>
      <c r="CW708" s="15"/>
      <c r="CX708" s="15"/>
      <c r="CY708" s="15"/>
      <c r="CZ708" s="15"/>
      <c r="DA708" s="15"/>
      <c r="DB708" s="15"/>
      <c r="DC708" s="15"/>
      <c r="DD708" s="15"/>
      <c r="DE708" s="15"/>
      <c r="DF708" s="15"/>
      <c r="DG708" s="15"/>
      <c r="DH708" s="15"/>
      <c r="DI708" s="15"/>
      <c r="DJ708" s="15"/>
      <c r="DK708" s="15"/>
      <c r="DL708" s="15"/>
      <c r="DM708" s="15"/>
      <c r="DN708" s="15"/>
      <c r="DO708" s="15"/>
      <c r="DP708" s="15"/>
      <c r="DQ708" s="15"/>
      <c r="DR708" s="15"/>
      <c r="DS708" s="15"/>
      <c r="DT708" s="15"/>
      <c r="DU708" s="15"/>
      <c r="DV708" s="15"/>
      <c r="DW708" s="15"/>
      <c r="DX708" s="15"/>
      <c r="DY708" s="15"/>
      <c r="DZ708" s="15"/>
      <c r="EA708" s="15"/>
      <c r="EB708" s="15"/>
      <c r="EC708" s="15"/>
      <c r="ED708" s="15"/>
      <c r="EE708" s="15"/>
      <c r="EF708" s="15"/>
      <c r="EG708" s="15"/>
      <c r="EH708" s="15"/>
      <c r="EI708" s="15"/>
      <c r="EJ708" s="15"/>
      <c r="EK708" s="15"/>
      <c r="EL708" s="15"/>
      <c r="EM708" s="15"/>
      <c r="EN708" s="15"/>
      <c r="EO708" s="15"/>
      <c r="EP708" s="15"/>
      <c r="EQ708" s="15"/>
      <c r="ER708" s="15"/>
      <c r="ES708" s="15"/>
      <c r="ET708" s="15"/>
      <c r="EU708" s="15"/>
      <c r="EV708" s="15"/>
      <c r="EW708" s="15"/>
      <c r="EX708" s="15"/>
      <c r="EY708" s="15"/>
      <c r="EZ708" s="15"/>
      <c r="FA708" s="15"/>
      <c r="FB708" s="15"/>
      <c r="FC708" s="15"/>
      <c r="FD708" s="15"/>
      <c r="FE708" s="15"/>
      <c r="FF708" s="15"/>
      <c r="FG708" s="15"/>
      <c r="FH708" s="15"/>
      <c r="FI708" s="15"/>
      <c r="FJ708" s="15"/>
      <c r="FK708" s="15"/>
      <c r="FL708" s="15"/>
      <c r="FM708" s="15"/>
      <c r="FN708" s="15"/>
      <c r="FO708" s="15"/>
      <c r="FP708" s="15"/>
      <c r="FQ708" s="15"/>
      <c r="FR708" s="15"/>
      <c r="FS708" s="15"/>
      <c r="FT708" s="15"/>
      <c r="FU708" s="15"/>
      <c r="FV708" s="15"/>
      <c r="FW708" s="15"/>
      <c r="FX708" s="15"/>
      <c r="FY708" s="15"/>
      <c r="FZ708" s="15"/>
      <c r="GA708" s="15"/>
      <c r="GB708" s="15"/>
      <c r="GC708" s="15"/>
      <c r="GD708" s="15"/>
      <c r="GE708" s="15"/>
      <c r="GF708" s="15"/>
      <c r="GG708" s="15"/>
      <c r="GH708" s="15"/>
      <c r="GI708" s="15"/>
      <c r="GJ708" s="15"/>
      <c r="GK708" s="15"/>
      <c r="GL708" s="15"/>
      <c r="GM708" s="15"/>
      <c r="GN708" s="15"/>
      <c r="GO708" s="15"/>
      <c r="GP708" s="15"/>
      <c r="GQ708" s="15"/>
      <c r="GR708" s="15"/>
      <c r="GS708" s="15"/>
      <c r="GT708" s="15"/>
      <c r="GU708" s="15"/>
      <c r="GV708" s="15"/>
      <c r="GW708" s="15"/>
      <c r="GX708" s="15"/>
      <c r="GY708" s="15"/>
      <c r="GZ708" s="15"/>
      <c r="HA708" s="15"/>
      <c r="HB708" s="15"/>
      <c r="HC708" s="15"/>
      <c r="HD708" s="15"/>
      <c r="HE708" s="15"/>
      <c r="HF708" s="15"/>
      <c r="HG708" s="15"/>
      <c r="HH708" s="15"/>
      <c r="HI708" s="15"/>
      <c r="HJ708" s="15"/>
      <c r="HK708" s="15"/>
      <c r="HL708" s="15"/>
      <c r="HM708" s="15"/>
      <c r="HN708" s="15"/>
      <c r="HO708" s="15"/>
      <c r="HP708" s="15"/>
      <c r="HQ708" s="15"/>
      <c r="HR708" s="15"/>
      <c r="HS708" s="15"/>
      <c r="HT708" s="15"/>
      <c r="HU708" s="15"/>
      <c r="HV708" s="15"/>
      <c r="HW708" s="15"/>
      <c r="HX708" s="15"/>
      <c r="HY708" s="15"/>
      <c r="HZ708" s="15"/>
      <c r="IA708" s="15"/>
      <c r="IB708" s="15"/>
      <c r="IC708" s="15"/>
      <c r="ID708" s="15"/>
      <c r="IE708" s="15"/>
      <c r="IF708" s="15"/>
      <c r="IG708" s="15"/>
      <c r="IH708" s="15"/>
      <c r="II708" s="15"/>
      <c r="IJ708" s="15"/>
      <c r="IK708" s="15"/>
      <c r="IL708" s="15"/>
      <c r="IM708" s="15"/>
      <c r="IN708" s="15"/>
      <c r="IO708" s="15"/>
      <c r="IP708" s="15"/>
      <c r="IQ708" s="15"/>
      <c r="IR708" s="15"/>
      <c r="IS708" s="15"/>
      <c r="IT708" s="15"/>
      <c r="IU708" s="15"/>
      <c r="IV708" s="15"/>
      <c r="IW708" s="15"/>
    </row>
    <row r="709" customFormat="false" ht="12.75" hidden="false" customHeight="false" outlineLevel="0" collapsed="false">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c r="BQ709" s="15"/>
      <c r="BR709" s="15"/>
      <c r="BS709" s="15"/>
      <c r="BT709" s="15"/>
      <c r="BU709" s="15"/>
      <c r="BV709" s="15"/>
      <c r="BW709" s="15"/>
      <c r="BX709" s="15"/>
      <c r="BY709" s="15"/>
      <c r="BZ709" s="15"/>
      <c r="CA709" s="15"/>
      <c r="CB709" s="15"/>
      <c r="CC709" s="15"/>
      <c r="CD709" s="15"/>
      <c r="CE709" s="15"/>
      <c r="CF709" s="15"/>
      <c r="CG709" s="15"/>
      <c r="CH709" s="15"/>
      <c r="CI709" s="15"/>
      <c r="CJ709" s="15"/>
      <c r="CK709" s="15"/>
      <c r="CL709" s="15"/>
      <c r="CM709" s="15"/>
      <c r="CN709" s="15"/>
      <c r="CO709" s="15"/>
      <c r="CP709" s="15"/>
      <c r="CQ709" s="15"/>
      <c r="CR709" s="15"/>
      <c r="CS709" s="15"/>
      <c r="CT709" s="15"/>
      <c r="CU709" s="15"/>
      <c r="CV709" s="15"/>
      <c r="CW709" s="15"/>
      <c r="CX709" s="15"/>
      <c r="CY709" s="15"/>
      <c r="CZ709" s="15"/>
      <c r="DA709" s="15"/>
      <c r="DB709" s="15"/>
      <c r="DC709" s="15"/>
      <c r="DD709" s="15"/>
      <c r="DE709" s="15"/>
      <c r="DF709" s="15"/>
      <c r="DG709" s="15"/>
      <c r="DH709" s="15"/>
      <c r="DI709" s="15"/>
      <c r="DJ709" s="15"/>
      <c r="DK709" s="15"/>
      <c r="DL709" s="15"/>
      <c r="DM709" s="15"/>
      <c r="DN709" s="15"/>
      <c r="DO709" s="15"/>
      <c r="DP709" s="15"/>
      <c r="DQ709" s="15"/>
      <c r="DR709" s="15"/>
      <c r="DS709" s="15"/>
      <c r="DT709" s="15"/>
      <c r="DU709" s="15"/>
      <c r="DV709" s="15"/>
      <c r="DW709" s="15"/>
      <c r="DX709" s="15"/>
      <c r="DY709" s="15"/>
      <c r="DZ709" s="15"/>
      <c r="EA709" s="15"/>
      <c r="EB709" s="15"/>
      <c r="EC709" s="15"/>
      <c r="ED709" s="15"/>
      <c r="EE709" s="15"/>
      <c r="EF709" s="15"/>
      <c r="EG709" s="15"/>
      <c r="EH709" s="15"/>
      <c r="EI709" s="15"/>
      <c r="EJ709" s="15"/>
      <c r="EK709" s="15"/>
      <c r="EL709" s="15"/>
      <c r="EM709" s="15"/>
      <c r="EN709" s="15"/>
      <c r="EO709" s="15"/>
      <c r="EP709" s="15"/>
      <c r="EQ709" s="15"/>
      <c r="ER709" s="15"/>
      <c r="ES709" s="15"/>
      <c r="ET709" s="15"/>
      <c r="EU709" s="15"/>
      <c r="EV709" s="15"/>
      <c r="EW709" s="15"/>
      <c r="EX709" s="15"/>
      <c r="EY709" s="15"/>
      <c r="EZ709" s="15"/>
      <c r="FA709" s="15"/>
      <c r="FB709" s="15"/>
      <c r="FC709" s="15"/>
      <c r="FD709" s="15"/>
      <c r="FE709" s="15"/>
      <c r="FF709" s="15"/>
      <c r="FG709" s="15"/>
      <c r="FH709" s="15"/>
      <c r="FI709" s="15"/>
      <c r="FJ709" s="15"/>
      <c r="FK709" s="15"/>
      <c r="FL709" s="15"/>
      <c r="FM709" s="15"/>
      <c r="FN709" s="15"/>
      <c r="FO709" s="15"/>
      <c r="FP709" s="15"/>
      <c r="FQ709" s="15"/>
      <c r="FR709" s="15"/>
      <c r="FS709" s="15"/>
      <c r="FT709" s="15"/>
      <c r="FU709" s="15"/>
      <c r="FV709" s="15"/>
      <c r="FW709" s="15"/>
      <c r="FX709" s="15"/>
      <c r="FY709" s="15"/>
      <c r="FZ709" s="15"/>
      <c r="GA709" s="15"/>
      <c r="GB709" s="15"/>
      <c r="GC709" s="15"/>
      <c r="GD709" s="15"/>
      <c r="GE709" s="15"/>
      <c r="GF709" s="15"/>
      <c r="GG709" s="15"/>
      <c r="GH709" s="15"/>
      <c r="GI709" s="15"/>
      <c r="GJ709" s="15"/>
      <c r="GK709" s="15"/>
      <c r="GL709" s="15"/>
      <c r="GM709" s="15"/>
      <c r="GN709" s="15"/>
      <c r="GO709" s="15"/>
      <c r="GP709" s="15"/>
      <c r="GQ709" s="15"/>
      <c r="GR709" s="15"/>
      <c r="GS709" s="15"/>
      <c r="GT709" s="15"/>
      <c r="GU709" s="15"/>
      <c r="GV709" s="15"/>
      <c r="GW709" s="15"/>
      <c r="GX709" s="15"/>
      <c r="GY709" s="15"/>
      <c r="GZ709" s="15"/>
      <c r="HA709" s="15"/>
      <c r="HB709" s="15"/>
      <c r="HC709" s="15"/>
      <c r="HD709" s="15"/>
      <c r="HE709" s="15"/>
      <c r="HF709" s="15"/>
      <c r="HG709" s="15"/>
      <c r="HH709" s="15"/>
      <c r="HI709" s="15"/>
      <c r="HJ709" s="15"/>
      <c r="HK709" s="15"/>
      <c r="HL709" s="15"/>
      <c r="HM709" s="15"/>
      <c r="HN709" s="15"/>
      <c r="HO709" s="15"/>
      <c r="HP709" s="15"/>
      <c r="HQ709" s="15"/>
      <c r="HR709" s="15"/>
      <c r="HS709" s="15"/>
      <c r="HT709" s="15"/>
      <c r="HU709" s="15"/>
      <c r="HV709" s="15"/>
      <c r="HW709" s="15"/>
      <c r="HX709" s="15"/>
      <c r="HY709" s="15"/>
      <c r="HZ709" s="15"/>
      <c r="IA709" s="15"/>
      <c r="IB709" s="15"/>
      <c r="IC709" s="15"/>
      <c r="ID709" s="15"/>
      <c r="IE709" s="15"/>
      <c r="IF709" s="15"/>
      <c r="IG709" s="15"/>
      <c r="IH709" s="15"/>
      <c r="II709" s="15"/>
      <c r="IJ709" s="15"/>
      <c r="IK709" s="15"/>
      <c r="IL709" s="15"/>
      <c r="IM709" s="15"/>
      <c r="IN709" s="15"/>
      <c r="IO709" s="15"/>
      <c r="IP709" s="15"/>
      <c r="IQ709" s="15"/>
      <c r="IR709" s="15"/>
      <c r="IS709" s="15"/>
      <c r="IT709" s="15"/>
      <c r="IU709" s="15"/>
      <c r="IV709" s="15"/>
      <c r="IW709" s="15"/>
    </row>
    <row r="710" customFormat="false" ht="12.75" hidden="false" customHeight="false" outlineLevel="0" collapsed="false">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c r="CH710" s="15"/>
      <c r="CI710" s="15"/>
      <c r="CJ710" s="15"/>
      <c r="CK710" s="15"/>
      <c r="CL710" s="15"/>
      <c r="CM710" s="15"/>
      <c r="CN710" s="15"/>
      <c r="CO710" s="15"/>
      <c r="CP710" s="15"/>
      <c r="CQ710" s="15"/>
      <c r="CR710" s="15"/>
      <c r="CS710" s="15"/>
      <c r="CT710" s="15"/>
      <c r="CU710" s="15"/>
      <c r="CV710" s="15"/>
      <c r="CW710" s="15"/>
      <c r="CX710" s="15"/>
      <c r="CY710" s="15"/>
      <c r="CZ710" s="15"/>
      <c r="DA710" s="15"/>
      <c r="DB710" s="15"/>
      <c r="DC710" s="15"/>
      <c r="DD710" s="15"/>
      <c r="DE710" s="15"/>
      <c r="DF710" s="15"/>
      <c r="DG710" s="15"/>
      <c r="DH710" s="15"/>
      <c r="DI710" s="15"/>
      <c r="DJ710" s="15"/>
      <c r="DK710" s="15"/>
      <c r="DL710" s="15"/>
      <c r="DM710" s="15"/>
      <c r="DN710" s="15"/>
      <c r="DO710" s="15"/>
      <c r="DP710" s="15"/>
      <c r="DQ710" s="15"/>
      <c r="DR710" s="15"/>
      <c r="DS710" s="15"/>
      <c r="DT710" s="15"/>
      <c r="DU710" s="15"/>
      <c r="DV710" s="15"/>
      <c r="DW710" s="15"/>
      <c r="DX710" s="15"/>
      <c r="DY710" s="15"/>
      <c r="DZ710" s="15"/>
      <c r="EA710" s="15"/>
      <c r="EB710" s="15"/>
      <c r="EC710" s="15"/>
      <c r="ED710" s="15"/>
      <c r="EE710" s="15"/>
      <c r="EF710" s="15"/>
      <c r="EG710" s="15"/>
      <c r="EH710" s="15"/>
      <c r="EI710" s="15"/>
      <c r="EJ710" s="15"/>
      <c r="EK710" s="15"/>
      <c r="EL710" s="15"/>
      <c r="EM710" s="15"/>
      <c r="EN710" s="15"/>
      <c r="EO710" s="15"/>
      <c r="EP710" s="15"/>
      <c r="EQ710" s="15"/>
      <c r="ER710" s="15"/>
      <c r="ES710" s="15"/>
      <c r="ET710" s="15"/>
      <c r="EU710" s="15"/>
      <c r="EV710" s="15"/>
      <c r="EW710" s="15"/>
      <c r="EX710" s="15"/>
      <c r="EY710" s="15"/>
      <c r="EZ710" s="15"/>
      <c r="FA710" s="15"/>
      <c r="FB710" s="15"/>
      <c r="FC710" s="15"/>
      <c r="FD710" s="15"/>
      <c r="FE710" s="15"/>
      <c r="FF710" s="15"/>
      <c r="FG710" s="15"/>
      <c r="FH710" s="15"/>
      <c r="FI710" s="15"/>
      <c r="FJ710" s="15"/>
      <c r="FK710" s="15"/>
      <c r="FL710" s="15"/>
      <c r="FM710" s="15"/>
      <c r="FN710" s="15"/>
      <c r="FO710" s="15"/>
      <c r="FP710" s="15"/>
      <c r="FQ710" s="15"/>
      <c r="FR710" s="15"/>
      <c r="FS710" s="15"/>
      <c r="FT710" s="15"/>
      <c r="FU710" s="15"/>
      <c r="FV710" s="15"/>
      <c r="FW710" s="15"/>
      <c r="FX710" s="15"/>
      <c r="FY710" s="15"/>
      <c r="FZ710" s="15"/>
      <c r="GA710" s="15"/>
      <c r="GB710" s="15"/>
      <c r="GC710" s="15"/>
      <c r="GD710" s="15"/>
      <c r="GE710" s="15"/>
      <c r="GF710" s="15"/>
      <c r="GG710" s="15"/>
      <c r="GH710" s="15"/>
      <c r="GI710" s="15"/>
      <c r="GJ710" s="15"/>
      <c r="GK710" s="15"/>
      <c r="GL710" s="15"/>
      <c r="GM710" s="15"/>
      <c r="GN710" s="15"/>
      <c r="GO710" s="15"/>
      <c r="GP710" s="15"/>
      <c r="GQ710" s="15"/>
      <c r="GR710" s="15"/>
      <c r="GS710" s="15"/>
      <c r="GT710" s="15"/>
      <c r="GU710" s="15"/>
      <c r="GV710" s="15"/>
      <c r="GW710" s="15"/>
      <c r="GX710" s="15"/>
      <c r="GY710" s="15"/>
      <c r="GZ710" s="15"/>
      <c r="HA710" s="15"/>
      <c r="HB710" s="15"/>
      <c r="HC710" s="15"/>
      <c r="HD710" s="15"/>
      <c r="HE710" s="15"/>
      <c r="HF710" s="15"/>
      <c r="HG710" s="15"/>
      <c r="HH710" s="15"/>
      <c r="HI710" s="15"/>
      <c r="HJ710" s="15"/>
      <c r="HK710" s="15"/>
      <c r="HL710" s="15"/>
      <c r="HM710" s="15"/>
      <c r="HN710" s="15"/>
      <c r="HO710" s="15"/>
      <c r="HP710" s="15"/>
      <c r="HQ710" s="15"/>
      <c r="HR710" s="15"/>
      <c r="HS710" s="15"/>
      <c r="HT710" s="15"/>
      <c r="HU710" s="15"/>
      <c r="HV710" s="15"/>
      <c r="HW710" s="15"/>
      <c r="HX710" s="15"/>
      <c r="HY710" s="15"/>
      <c r="HZ710" s="15"/>
      <c r="IA710" s="15"/>
      <c r="IB710" s="15"/>
      <c r="IC710" s="15"/>
      <c r="ID710" s="15"/>
      <c r="IE710" s="15"/>
      <c r="IF710" s="15"/>
      <c r="IG710" s="15"/>
      <c r="IH710" s="15"/>
      <c r="II710" s="15"/>
      <c r="IJ710" s="15"/>
      <c r="IK710" s="15"/>
      <c r="IL710" s="15"/>
      <c r="IM710" s="15"/>
      <c r="IN710" s="15"/>
      <c r="IO710" s="15"/>
      <c r="IP710" s="15"/>
      <c r="IQ710" s="15"/>
      <c r="IR710" s="15"/>
      <c r="IS710" s="15"/>
      <c r="IT710" s="15"/>
      <c r="IU710" s="15"/>
      <c r="IV710" s="15"/>
      <c r="IW710" s="15"/>
    </row>
    <row r="711" customFormat="false" ht="12.75" hidden="false" customHeight="false" outlineLevel="0" collapsed="false">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c r="BQ711" s="15"/>
      <c r="BR711" s="15"/>
      <c r="BS711" s="15"/>
      <c r="BT711" s="15"/>
      <c r="BU711" s="15"/>
      <c r="BV711" s="15"/>
      <c r="BW711" s="15"/>
      <c r="BX711" s="15"/>
      <c r="BY711" s="15"/>
      <c r="BZ711" s="15"/>
      <c r="CA711" s="15"/>
      <c r="CB711" s="15"/>
      <c r="CC711" s="15"/>
      <c r="CD711" s="15"/>
      <c r="CE711" s="15"/>
      <c r="CF711" s="15"/>
      <c r="CG711" s="15"/>
      <c r="CH711" s="15"/>
      <c r="CI711" s="15"/>
      <c r="CJ711" s="15"/>
      <c r="CK711" s="15"/>
      <c r="CL711" s="15"/>
      <c r="CM711" s="15"/>
      <c r="CN711" s="15"/>
      <c r="CO711" s="15"/>
      <c r="CP711" s="15"/>
      <c r="CQ711" s="15"/>
      <c r="CR711" s="15"/>
      <c r="CS711" s="15"/>
      <c r="CT711" s="15"/>
      <c r="CU711" s="15"/>
      <c r="CV711" s="15"/>
      <c r="CW711" s="15"/>
      <c r="CX711" s="15"/>
      <c r="CY711" s="15"/>
      <c r="CZ711" s="15"/>
      <c r="DA711" s="15"/>
      <c r="DB711" s="15"/>
      <c r="DC711" s="15"/>
      <c r="DD711" s="15"/>
      <c r="DE711" s="15"/>
      <c r="DF711" s="15"/>
      <c r="DG711" s="15"/>
      <c r="DH711" s="15"/>
      <c r="DI711" s="15"/>
      <c r="DJ711" s="15"/>
      <c r="DK711" s="15"/>
      <c r="DL711" s="15"/>
      <c r="DM711" s="15"/>
      <c r="DN711" s="15"/>
      <c r="DO711" s="15"/>
      <c r="DP711" s="15"/>
      <c r="DQ711" s="15"/>
      <c r="DR711" s="15"/>
      <c r="DS711" s="15"/>
      <c r="DT711" s="15"/>
      <c r="DU711" s="15"/>
      <c r="DV711" s="15"/>
      <c r="DW711" s="15"/>
      <c r="DX711" s="15"/>
      <c r="DY711" s="15"/>
      <c r="DZ711" s="15"/>
      <c r="EA711" s="15"/>
      <c r="EB711" s="15"/>
      <c r="EC711" s="15"/>
      <c r="ED711" s="15"/>
      <c r="EE711" s="15"/>
      <c r="EF711" s="15"/>
      <c r="EG711" s="15"/>
      <c r="EH711" s="15"/>
      <c r="EI711" s="15"/>
      <c r="EJ711" s="15"/>
      <c r="EK711" s="15"/>
      <c r="EL711" s="15"/>
      <c r="EM711" s="15"/>
      <c r="EN711" s="15"/>
      <c r="EO711" s="15"/>
      <c r="EP711" s="15"/>
      <c r="EQ711" s="15"/>
      <c r="ER711" s="15"/>
      <c r="ES711" s="15"/>
      <c r="ET711" s="15"/>
      <c r="EU711" s="15"/>
      <c r="EV711" s="15"/>
      <c r="EW711" s="15"/>
      <c r="EX711" s="15"/>
      <c r="EY711" s="15"/>
      <c r="EZ711" s="15"/>
      <c r="FA711" s="15"/>
      <c r="FB711" s="15"/>
      <c r="FC711" s="15"/>
      <c r="FD711" s="15"/>
      <c r="FE711" s="15"/>
      <c r="FF711" s="15"/>
      <c r="FG711" s="15"/>
      <c r="FH711" s="15"/>
      <c r="FI711" s="15"/>
      <c r="FJ711" s="15"/>
      <c r="FK711" s="15"/>
      <c r="FL711" s="15"/>
      <c r="FM711" s="15"/>
      <c r="FN711" s="15"/>
      <c r="FO711" s="15"/>
      <c r="FP711" s="15"/>
      <c r="FQ711" s="15"/>
      <c r="FR711" s="15"/>
      <c r="FS711" s="15"/>
      <c r="FT711" s="15"/>
      <c r="FU711" s="15"/>
      <c r="FV711" s="15"/>
      <c r="FW711" s="15"/>
      <c r="FX711" s="15"/>
      <c r="FY711" s="15"/>
      <c r="FZ711" s="15"/>
      <c r="GA711" s="15"/>
      <c r="GB711" s="15"/>
      <c r="GC711" s="15"/>
      <c r="GD711" s="15"/>
      <c r="GE711" s="15"/>
      <c r="GF711" s="15"/>
      <c r="GG711" s="15"/>
      <c r="GH711" s="15"/>
      <c r="GI711" s="15"/>
      <c r="GJ711" s="15"/>
      <c r="GK711" s="15"/>
      <c r="GL711" s="15"/>
      <c r="GM711" s="15"/>
      <c r="GN711" s="15"/>
      <c r="GO711" s="15"/>
      <c r="GP711" s="15"/>
      <c r="GQ711" s="15"/>
      <c r="GR711" s="15"/>
      <c r="GS711" s="15"/>
      <c r="GT711" s="15"/>
      <c r="GU711" s="15"/>
      <c r="GV711" s="15"/>
      <c r="GW711" s="15"/>
      <c r="GX711" s="15"/>
      <c r="GY711" s="15"/>
      <c r="GZ711" s="15"/>
      <c r="HA711" s="15"/>
      <c r="HB711" s="15"/>
      <c r="HC711" s="15"/>
      <c r="HD711" s="15"/>
      <c r="HE711" s="15"/>
      <c r="HF711" s="15"/>
      <c r="HG711" s="15"/>
      <c r="HH711" s="15"/>
      <c r="HI711" s="15"/>
      <c r="HJ711" s="15"/>
      <c r="HK711" s="15"/>
      <c r="HL711" s="15"/>
      <c r="HM711" s="15"/>
      <c r="HN711" s="15"/>
      <c r="HO711" s="15"/>
      <c r="HP711" s="15"/>
      <c r="HQ711" s="15"/>
      <c r="HR711" s="15"/>
      <c r="HS711" s="15"/>
      <c r="HT711" s="15"/>
      <c r="HU711" s="15"/>
      <c r="HV711" s="15"/>
      <c r="HW711" s="15"/>
      <c r="HX711" s="15"/>
      <c r="HY711" s="15"/>
      <c r="HZ711" s="15"/>
      <c r="IA711" s="15"/>
      <c r="IB711" s="15"/>
      <c r="IC711" s="15"/>
      <c r="ID711" s="15"/>
      <c r="IE711" s="15"/>
      <c r="IF711" s="15"/>
      <c r="IG711" s="15"/>
      <c r="IH711" s="15"/>
      <c r="II711" s="15"/>
      <c r="IJ711" s="15"/>
      <c r="IK711" s="15"/>
      <c r="IL711" s="15"/>
      <c r="IM711" s="15"/>
      <c r="IN711" s="15"/>
      <c r="IO711" s="15"/>
      <c r="IP711" s="15"/>
      <c r="IQ711" s="15"/>
      <c r="IR711" s="15"/>
      <c r="IS711" s="15"/>
      <c r="IT711" s="15"/>
      <c r="IU711" s="15"/>
      <c r="IV711" s="15"/>
      <c r="IW711" s="15"/>
    </row>
    <row r="712" customFormat="false" ht="12.75" hidden="false" customHeight="false" outlineLevel="0" collapsed="false">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c r="CH712" s="15"/>
      <c r="CI712" s="15"/>
      <c r="CJ712" s="15"/>
      <c r="CK712" s="15"/>
      <c r="CL712" s="15"/>
      <c r="CM712" s="15"/>
      <c r="CN712" s="15"/>
      <c r="CO712" s="15"/>
      <c r="CP712" s="15"/>
      <c r="CQ712" s="15"/>
      <c r="CR712" s="15"/>
      <c r="CS712" s="15"/>
      <c r="CT712" s="15"/>
      <c r="CU712" s="15"/>
      <c r="CV712" s="15"/>
      <c r="CW712" s="15"/>
      <c r="CX712" s="15"/>
      <c r="CY712" s="15"/>
      <c r="CZ712" s="15"/>
      <c r="DA712" s="15"/>
      <c r="DB712" s="15"/>
      <c r="DC712" s="15"/>
      <c r="DD712" s="15"/>
      <c r="DE712" s="15"/>
      <c r="DF712" s="15"/>
      <c r="DG712" s="15"/>
      <c r="DH712" s="15"/>
      <c r="DI712" s="15"/>
      <c r="DJ712" s="15"/>
      <c r="DK712" s="15"/>
      <c r="DL712" s="15"/>
      <c r="DM712" s="15"/>
      <c r="DN712" s="15"/>
      <c r="DO712" s="15"/>
      <c r="DP712" s="15"/>
      <c r="DQ712" s="15"/>
      <c r="DR712" s="15"/>
      <c r="DS712" s="15"/>
      <c r="DT712" s="15"/>
      <c r="DU712" s="15"/>
      <c r="DV712" s="15"/>
      <c r="DW712" s="15"/>
      <c r="DX712" s="15"/>
      <c r="DY712" s="15"/>
      <c r="DZ712" s="15"/>
      <c r="EA712" s="15"/>
      <c r="EB712" s="15"/>
      <c r="EC712" s="15"/>
      <c r="ED712" s="15"/>
      <c r="EE712" s="15"/>
      <c r="EF712" s="15"/>
      <c r="EG712" s="15"/>
      <c r="EH712" s="15"/>
      <c r="EI712" s="15"/>
      <c r="EJ712" s="15"/>
      <c r="EK712" s="15"/>
      <c r="EL712" s="15"/>
      <c r="EM712" s="15"/>
      <c r="EN712" s="15"/>
      <c r="EO712" s="15"/>
      <c r="EP712" s="15"/>
      <c r="EQ712" s="15"/>
      <c r="ER712" s="15"/>
      <c r="ES712" s="15"/>
      <c r="ET712" s="15"/>
      <c r="EU712" s="15"/>
      <c r="EV712" s="15"/>
      <c r="EW712" s="15"/>
      <c r="EX712" s="15"/>
      <c r="EY712" s="15"/>
      <c r="EZ712" s="15"/>
      <c r="FA712" s="15"/>
      <c r="FB712" s="15"/>
      <c r="FC712" s="15"/>
      <c r="FD712" s="15"/>
      <c r="FE712" s="15"/>
      <c r="FF712" s="15"/>
      <c r="FG712" s="15"/>
      <c r="FH712" s="15"/>
      <c r="FI712" s="15"/>
      <c r="FJ712" s="15"/>
      <c r="FK712" s="15"/>
      <c r="FL712" s="15"/>
      <c r="FM712" s="15"/>
      <c r="FN712" s="15"/>
      <c r="FO712" s="15"/>
      <c r="FP712" s="15"/>
      <c r="FQ712" s="15"/>
      <c r="FR712" s="15"/>
      <c r="FS712" s="15"/>
      <c r="FT712" s="15"/>
      <c r="FU712" s="15"/>
      <c r="FV712" s="15"/>
      <c r="FW712" s="15"/>
      <c r="FX712" s="15"/>
      <c r="FY712" s="15"/>
      <c r="FZ712" s="15"/>
      <c r="GA712" s="15"/>
      <c r="GB712" s="15"/>
      <c r="GC712" s="15"/>
      <c r="GD712" s="15"/>
      <c r="GE712" s="15"/>
      <c r="GF712" s="15"/>
      <c r="GG712" s="15"/>
      <c r="GH712" s="15"/>
      <c r="GI712" s="15"/>
      <c r="GJ712" s="15"/>
      <c r="GK712" s="15"/>
      <c r="GL712" s="15"/>
      <c r="GM712" s="15"/>
      <c r="GN712" s="15"/>
      <c r="GO712" s="15"/>
      <c r="GP712" s="15"/>
      <c r="GQ712" s="15"/>
      <c r="GR712" s="15"/>
      <c r="GS712" s="15"/>
      <c r="GT712" s="15"/>
      <c r="GU712" s="15"/>
      <c r="GV712" s="15"/>
      <c r="GW712" s="15"/>
      <c r="GX712" s="15"/>
      <c r="GY712" s="15"/>
      <c r="GZ712" s="15"/>
      <c r="HA712" s="15"/>
      <c r="HB712" s="15"/>
      <c r="HC712" s="15"/>
      <c r="HD712" s="15"/>
      <c r="HE712" s="15"/>
      <c r="HF712" s="15"/>
      <c r="HG712" s="15"/>
      <c r="HH712" s="15"/>
      <c r="HI712" s="15"/>
      <c r="HJ712" s="15"/>
      <c r="HK712" s="15"/>
      <c r="HL712" s="15"/>
      <c r="HM712" s="15"/>
      <c r="HN712" s="15"/>
      <c r="HO712" s="15"/>
      <c r="HP712" s="15"/>
      <c r="HQ712" s="15"/>
      <c r="HR712" s="15"/>
      <c r="HS712" s="15"/>
      <c r="HT712" s="15"/>
      <c r="HU712" s="15"/>
      <c r="HV712" s="15"/>
      <c r="HW712" s="15"/>
      <c r="HX712" s="15"/>
      <c r="HY712" s="15"/>
      <c r="HZ712" s="15"/>
      <c r="IA712" s="15"/>
      <c r="IB712" s="15"/>
      <c r="IC712" s="15"/>
      <c r="ID712" s="15"/>
      <c r="IE712" s="15"/>
      <c r="IF712" s="15"/>
      <c r="IG712" s="15"/>
      <c r="IH712" s="15"/>
      <c r="II712" s="15"/>
      <c r="IJ712" s="15"/>
      <c r="IK712" s="15"/>
      <c r="IL712" s="15"/>
      <c r="IM712" s="15"/>
      <c r="IN712" s="15"/>
      <c r="IO712" s="15"/>
      <c r="IP712" s="15"/>
      <c r="IQ712" s="15"/>
      <c r="IR712" s="15"/>
      <c r="IS712" s="15"/>
      <c r="IT712" s="15"/>
      <c r="IU712" s="15"/>
      <c r="IV712" s="15"/>
      <c r="IW712" s="15"/>
    </row>
    <row r="713" customFormat="false" ht="12.75" hidden="false" customHeight="false" outlineLevel="0" collapsed="false">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c r="BU713" s="15"/>
      <c r="BV713" s="15"/>
      <c r="BW713" s="15"/>
      <c r="BX713" s="15"/>
      <c r="BY713" s="15"/>
      <c r="BZ713" s="15"/>
      <c r="CA713" s="15"/>
      <c r="CB713" s="15"/>
      <c r="CC713" s="15"/>
      <c r="CD713" s="15"/>
      <c r="CE713" s="15"/>
      <c r="CF713" s="15"/>
      <c r="CG713" s="15"/>
      <c r="CH713" s="15"/>
      <c r="CI713" s="15"/>
      <c r="CJ713" s="15"/>
      <c r="CK713" s="15"/>
      <c r="CL713" s="15"/>
      <c r="CM713" s="15"/>
      <c r="CN713" s="15"/>
      <c r="CO713" s="15"/>
      <c r="CP713" s="15"/>
      <c r="CQ713" s="15"/>
      <c r="CR713" s="15"/>
      <c r="CS713" s="15"/>
      <c r="CT713" s="15"/>
      <c r="CU713" s="15"/>
      <c r="CV713" s="15"/>
      <c r="CW713" s="15"/>
      <c r="CX713" s="15"/>
      <c r="CY713" s="15"/>
      <c r="CZ713" s="15"/>
      <c r="DA713" s="15"/>
      <c r="DB713" s="15"/>
      <c r="DC713" s="15"/>
      <c r="DD713" s="15"/>
      <c r="DE713" s="15"/>
      <c r="DF713" s="15"/>
      <c r="DG713" s="15"/>
      <c r="DH713" s="15"/>
      <c r="DI713" s="15"/>
      <c r="DJ713" s="15"/>
      <c r="DK713" s="15"/>
      <c r="DL713" s="15"/>
      <c r="DM713" s="15"/>
      <c r="DN713" s="15"/>
      <c r="DO713" s="15"/>
      <c r="DP713" s="15"/>
      <c r="DQ713" s="15"/>
      <c r="DR713" s="15"/>
      <c r="DS713" s="15"/>
      <c r="DT713" s="15"/>
      <c r="DU713" s="15"/>
      <c r="DV713" s="15"/>
      <c r="DW713" s="15"/>
      <c r="DX713" s="15"/>
      <c r="DY713" s="15"/>
      <c r="DZ713" s="15"/>
      <c r="EA713" s="15"/>
      <c r="EB713" s="15"/>
      <c r="EC713" s="15"/>
      <c r="ED713" s="15"/>
      <c r="EE713" s="15"/>
      <c r="EF713" s="15"/>
      <c r="EG713" s="15"/>
      <c r="EH713" s="15"/>
      <c r="EI713" s="15"/>
      <c r="EJ713" s="15"/>
      <c r="EK713" s="15"/>
      <c r="EL713" s="15"/>
      <c r="EM713" s="15"/>
      <c r="EN713" s="15"/>
      <c r="EO713" s="15"/>
      <c r="EP713" s="15"/>
      <c r="EQ713" s="15"/>
      <c r="ER713" s="15"/>
      <c r="ES713" s="15"/>
      <c r="ET713" s="15"/>
      <c r="EU713" s="15"/>
      <c r="EV713" s="15"/>
      <c r="EW713" s="15"/>
      <c r="EX713" s="15"/>
      <c r="EY713" s="15"/>
      <c r="EZ713" s="15"/>
      <c r="FA713" s="15"/>
      <c r="FB713" s="15"/>
      <c r="FC713" s="15"/>
      <c r="FD713" s="15"/>
      <c r="FE713" s="15"/>
      <c r="FF713" s="15"/>
      <c r="FG713" s="15"/>
      <c r="FH713" s="15"/>
      <c r="FI713" s="15"/>
      <c r="FJ713" s="15"/>
      <c r="FK713" s="15"/>
      <c r="FL713" s="15"/>
      <c r="FM713" s="15"/>
      <c r="FN713" s="15"/>
      <c r="FO713" s="15"/>
      <c r="FP713" s="15"/>
      <c r="FQ713" s="15"/>
      <c r="FR713" s="15"/>
      <c r="FS713" s="15"/>
      <c r="FT713" s="15"/>
      <c r="FU713" s="15"/>
      <c r="FV713" s="15"/>
      <c r="FW713" s="15"/>
      <c r="FX713" s="15"/>
      <c r="FY713" s="15"/>
      <c r="FZ713" s="15"/>
      <c r="GA713" s="15"/>
      <c r="GB713" s="15"/>
      <c r="GC713" s="15"/>
      <c r="GD713" s="15"/>
      <c r="GE713" s="15"/>
      <c r="GF713" s="15"/>
      <c r="GG713" s="15"/>
      <c r="GH713" s="15"/>
      <c r="GI713" s="15"/>
      <c r="GJ713" s="15"/>
      <c r="GK713" s="15"/>
      <c r="GL713" s="15"/>
      <c r="GM713" s="15"/>
      <c r="GN713" s="15"/>
      <c r="GO713" s="15"/>
      <c r="GP713" s="15"/>
      <c r="GQ713" s="15"/>
      <c r="GR713" s="15"/>
      <c r="GS713" s="15"/>
      <c r="GT713" s="15"/>
      <c r="GU713" s="15"/>
      <c r="GV713" s="15"/>
      <c r="GW713" s="15"/>
      <c r="GX713" s="15"/>
      <c r="GY713" s="15"/>
      <c r="GZ713" s="15"/>
      <c r="HA713" s="15"/>
      <c r="HB713" s="15"/>
      <c r="HC713" s="15"/>
      <c r="HD713" s="15"/>
      <c r="HE713" s="15"/>
      <c r="HF713" s="15"/>
      <c r="HG713" s="15"/>
      <c r="HH713" s="15"/>
      <c r="HI713" s="15"/>
      <c r="HJ713" s="15"/>
      <c r="HK713" s="15"/>
      <c r="HL713" s="15"/>
      <c r="HM713" s="15"/>
      <c r="HN713" s="15"/>
      <c r="HO713" s="15"/>
      <c r="HP713" s="15"/>
      <c r="HQ713" s="15"/>
      <c r="HR713" s="15"/>
      <c r="HS713" s="15"/>
      <c r="HT713" s="15"/>
      <c r="HU713" s="15"/>
      <c r="HV713" s="15"/>
      <c r="HW713" s="15"/>
      <c r="HX713" s="15"/>
      <c r="HY713" s="15"/>
      <c r="HZ713" s="15"/>
      <c r="IA713" s="15"/>
      <c r="IB713" s="15"/>
      <c r="IC713" s="15"/>
      <c r="ID713" s="15"/>
      <c r="IE713" s="15"/>
      <c r="IF713" s="15"/>
      <c r="IG713" s="15"/>
      <c r="IH713" s="15"/>
      <c r="II713" s="15"/>
      <c r="IJ713" s="15"/>
      <c r="IK713" s="15"/>
      <c r="IL713" s="15"/>
      <c r="IM713" s="15"/>
      <c r="IN713" s="15"/>
      <c r="IO713" s="15"/>
      <c r="IP713" s="15"/>
      <c r="IQ713" s="15"/>
      <c r="IR713" s="15"/>
      <c r="IS713" s="15"/>
      <c r="IT713" s="15"/>
      <c r="IU713" s="15"/>
      <c r="IV713" s="15"/>
      <c r="IW713" s="15"/>
    </row>
    <row r="714" customFormat="false" ht="12.75" hidden="false" customHeight="false" outlineLevel="0" collapsed="false">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c r="CH714" s="15"/>
      <c r="CI714" s="15"/>
      <c r="CJ714" s="15"/>
      <c r="CK714" s="15"/>
      <c r="CL714" s="15"/>
      <c r="CM714" s="15"/>
      <c r="CN714" s="15"/>
      <c r="CO714" s="15"/>
      <c r="CP714" s="15"/>
      <c r="CQ714" s="15"/>
      <c r="CR714" s="15"/>
      <c r="CS714" s="15"/>
      <c r="CT714" s="15"/>
      <c r="CU714" s="15"/>
      <c r="CV714" s="15"/>
      <c r="CW714" s="15"/>
      <c r="CX714" s="15"/>
      <c r="CY714" s="15"/>
      <c r="CZ714" s="15"/>
      <c r="DA714" s="15"/>
      <c r="DB714" s="15"/>
      <c r="DC714" s="15"/>
      <c r="DD714" s="15"/>
      <c r="DE714" s="15"/>
      <c r="DF714" s="15"/>
      <c r="DG714" s="15"/>
      <c r="DH714" s="15"/>
      <c r="DI714" s="15"/>
      <c r="DJ714" s="15"/>
      <c r="DK714" s="15"/>
      <c r="DL714" s="15"/>
      <c r="DM714" s="15"/>
      <c r="DN714" s="15"/>
      <c r="DO714" s="15"/>
      <c r="DP714" s="15"/>
      <c r="DQ714" s="15"/>
      <c r="DR714" s="15"/>
      <c r="DS714" s="15"/>
      <c r="DT714" s="15"/>
      <c r="DU714" s="15"/>
      <c r="DV714" s="15"/>
      <c r="DW714" s="15"/>
      <c r="DX714" s="15"/>
      <c r="DY714" s="15"/>
      <c r="DZ714" s="15"/>
      <c r="EA714" s="15"/>
      <c r="EB714" s="15"/>
      <c r="EC714" s="15"/>
      <c r="ED714" s="15"/>
      <c r="EE714" s="15"/>
      <c r="EF714" s="15"/>
      <c r="EG714" s="15"/>
      <c r="EH714" s="15"/>
      <c r="EI714" s="15"/>
      <c r="EJ714" s="15"/>
      <c r="EK714" s="15"/>
      <c r="EL714" s="15"/>
      <c r="EM714" s="15"/>
      <c r="EN714" s="15"/>
      <c r="EO714" s="15"/>
      <c r="EP714" s="15"/>
      <c r="EQ714" s="15"/>
      <c r="ER714" s="15"/>
      <c r="ES714" s="15"/>
      <c r="ET714" s="15"/>
      <c r="EU714" s="15"/>
      <c r="EV714" s="15"/>
      <c r="EW714" s="15"/>
      <c r="EX714" s="15"/>
      <c r="EY714" s="15"/>
      <c r="EZ714" s="15"/>
      <c r="FA714" s="15"/>
      <c r="FB714" s="15"/>
      <c r="FC714" s="15"/>
      <c r="FD714" s="15"/>
      <c r="FE714" s="15"/>
      <c r="FF714" s="15"/>
      <c r="FG714" s="15"/>
      <c r="FH714" s="15"/>
      <c r="FI714" s="15"/>
      <c r="FJ714" s="15"/>
      <c r="FK714" s="15"/>
      <c r="FL714" s="15"/>
      <c r="FM714" s="15"/>
      <c r="FN714" s="15"/>
      <c r="FO714" s="15"/>
      <c r="FP714" s="15"/>
      <c r="FQ714" s="15"/>
      <c r="FR714" s="15"/>
      <c r="FS714" s="15"/>
      <c r="FT714" s="15"/>
      <c r="FU714" s="15"/>
      <c r="FV714" s="15"/>
      <c r="FW714" s="15"/>
      <c r="FX714" s="15"/>
      <c r="FY714" s="15"/>
      <c r="FZ714" s="15"/>
      <c r="GA714" s="15"/>
      <c r="GB714" s="15"/>
      <c r="GC714" s="15"/>
      <c r="GD714" s="15"/>
      <c r="GE714" s="15"/>
      <c r="GF714" s="15"/>
      <c r="GG714" s="15"/>
      <c r="GH714" s="15"/>
      <c r="GI714" s="15"/>
      <c r="GJ714" s="15"/>
      <c r="GK714" s="15"/>
      <c r="GL714" s="15"/>
      <c r="GM714" s="15"/>
      <c r="GN714" s="15"/>
      <c r="GO714" s="15"/>
      <c r="GP714" s="15"/>
      <c r="GQ714" s="15"/>
      <c r="GR714" s="15"/>
      <c r="GS714" s="15"/>
      <c r="GT714" s="15"/>
      <c r="GU714" s="15"/>
      <c r="GV714" s="15"/>
      <c r="GW714" s="15"/>
      <c r="GX714" s="15"/>
      <c r="GY714" s="15"/>
      <c r="GZ714" s="15"/>
      <c r="HA714" s="15"/>
      <c r="HB714" s="15"/>
      <c r="HC714" s="15"/>
      <c r="HD714" s="15"/>
      <c r="HE714" s="15"/>
      <c r="HF714" s="15"/>
      <c r="HG714" s="15"/>
      <c r="HH714" s="15"/>
      <c r="HI714" s="15"/>
      <c r="HJ714" s="15"/>
      <c r="HK714" s="15"/>
      <c r="HL714" s="15"/>
      <c r="HM714" s="15"/>
      <c r="HN714" s="15"/>
      <c r="HO714" s="15"/>
      <c r="HP714" s="15"/>
      <c r="HQ714" s="15"/>
      <c r="HR714" s="15"/>
      <c r="HS714" s="15"/>
      <c r="HT714" s="15"/>
      <c r="HU714" s="15"/>
      <c r="HV714" s="15"/>
      <c r="HW714" s="15"/>
      <c r="HX714" s="15"/>
      <c r="HY714" s="15"/>
      <c r="HZ714" s="15"/>
      <c r="IA714" s="15"/>
      <c r="IB714" s="15"/>
      <c r="IC714" s="15"/>
      <c r="ID714" s="15"/>
      <c r="IE714" s="15"/>
      <c r="IF714" s="15"/>
      <c r="IG714" s="15"/>
      <c r="IH714" s="15"/>
      <c r="II714" s="15"/>
      <c r="IJ714" s="15"/>
      <c r="IK714" s="15"/>
      <c r="IL714" s="15"/>
      <c r="IM714" s="15"/>
      <c r="IN714" s="15"/>
      <c r="IO714" s="15"/>
      <c r="IP714" s="15"/>
      <c r="IQ714" s="15"/>
      <c r="IR714" s="15"/>
      <c r="IS714" s="15"/>
      <c r="IT714" s="15"/>
      <c r="IU714" s="15"/>
      <c r="IV714" s="15"/>
      <c r="IW714" s="15"/>
    </row>
    <row r="715" customFormat="false" ht="12.75" hidden="false" customHeight="false" outlineLevel="0" collapsed="false">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c r="BQ715" s="15"/>
      <c r="BR715" s="15"/>
      <c r="BS715" s="15"/>
      <c r="BT715" s="15"/>
      <c r="BU715" s="15"/>
      <c r="BV715" s="15"/>
      <c r="BW715" s="15"/>
      <c r="BX715" s="15"/>
      <c r="BY715" s="15"/>
      <c r="BZ715" s="15"/>
      <c r="CA715" s="15"/>
      <c r="CB715" s="15"/>
      <c r="CC715" s="15"/>
      <c r="CD715" s="15"/>
      <c r="CE715" s="15"/>
      <c r="CF715" s="15"/>
      <c r="CG715" s="15"/>
      <c r="CH715" s="15"/>
      <c r="CI715" s="15"/>
      <c r="CJ715" s="15"/>
      <c r="CK715" s="15"/>
      <c r="CL715" s="15"/>
      <c r="CM715" s="15"/>
      <c r="CN715" s="15"/>
      <c r="CO715" s="15"/>
      <c r="CP715" s="15"/>
      <c r="CQ715" s="15"/>
      <c r="CR715" s="15"/>
      <c r="CS715" s="15"/>
      <c r="CT715" s="15"/>
      <c r="CU715" s="15"/>
      <c r="CV715" s="15"/>
      <c r="CW715" s="15"/>
      <c r="CX715" s="15"/>
      <c r="CY715" s="15"/>
      <c r="CZ715" s="15"/>
      <c r="DA715" s="15"/>
      <c r="DB715" s="15"/>
      <c r="DC715" s="15"/>
      <c r="DD715" s="15"/>
      <c r="DE715" s="15"/>
      <c r="DF715" s="15"/>
      <c r="DG715" s="15"/>
      <c r="DH715" s="15"/>
      <c r="DI715" s="15"/>
      <c r="DJ715" s="15"/>
      <c r="DK715" s="15"/>
      <c r="DL715" s="15"/>
      <c r="DM715" s="15"/>
      <c r="DN715" s="15"/>
      <c r="DO715" s="15"/>
      <c r="DP715" s="15"/>
      <c r="DQ715" s="15"/>
      <c r="DR715" s="15"/>
      <c r="DS715" s="15"/>
      <c r="DT715" s="15"/>
      <c r="DU715" s="15"/>
      <c r="DV715" s="15"/>
      <c r="DW715" s="15"/>
      <c r="DX715" s="15"/>
      <c r="DY715" s="15"/>
      <c r="DZ715" s="15"/>
      <c r="EA715" s="15"/>
      <c r="EB715" s="15"/>
      <c r="EC715" s="15"/>
      <c r="ED715" s="15"/>
      <c r="EE715" s="15"/>
      <c r="EF715" s="15"/>
      <c r="EG715" s="15"/>
      <c r="EH715" s="15"/>
      <c r="EI715" s="15"/>
      <c r="EJ715" s="15"/>
      <c r="EK715" s="15"/>
      <c r="EL715" s="15"/>
      <c r="EM715" s="15"/>
      <c r="EN715" s="15"/>
      <c r="EO715" s="15"/>
      <c r="EP715" s="15"/>
      <c r="EQ715" s="15"/>
      <c r="ER715" s="15"/>
      <c r="ES715" s="15"/>
      <c r="ET715" s="15"/>
      <c r="EU715" s="15"/>
      <c r="EV715" s="15"/>
      <c r="EW715" s="15"/>
      <c r="EX715" s="15"/>
      <c r="EY715" s="15"/>
      <c r="EZ715" s="15"/>
      <c r="FA715" s="15"/>
      <c r="FB715" s="15"/>
      <c r="FC715" s="15"/>
      <c r="FD715" s="15"/>
      <c r="FE715" s="15"/>
      <c r="FF715" s="15"/>
      <c r="FG715" s="15"/>
      <c r="FH715" s="15"/>
      <c r="FI715" s="15"/>
      <c r="FJ715" s="15"/>
      <c r="FK715" s="15"/>
      <c r="FL715" s="15"/>
      <c r="FM715" s="15"/>
      <c r="FN715" s="15"/>
      <c r="FO715" s="15"/>
      <c r="FP715" s="15"/>
      <c r="FQ715" s="15"/>
      <c r="FR715" s="15"/>
      <c r="FS715" s="15"/>
      <c r="FT715" s="15"/>
      <c r="FU715" s="15"/>
      <c r="FV715" s="15"/>
      <c r="FW715" s="15"/>
      <c r="FX715" s="15"/>
      <c r="FY715" s="15"/>
      <c r="FZ715" s="15"/>
      <c r="GA715" s="15"/>
      <c r="GB715" s="15"/>
      <c r="GC715" s="15"/>
      <c r="GD715" s="15"/>
      <c r="GE715" s="15"/>
      <c r="GF715" s="15"/>
      <c r="GG715" s="15"/>
      <c r="GH715" s="15"/>
      <c r="GI715" s="15"/>
      <c r="GJ715" s="15"/>
      <c r="GK715" s="15"/>
      <c r="GL715" s="15"/>
      <c r="GM715" s="15"/>
      <c r="GN715" s="15"/>
      <c r="GO715" s="15"/>
      <c r="GP715" s="15"/>
      <c r="GQ715" s="15"/>
      <c r="GR715" s="15"/>
      <c r="GS715" s="15"/>
      <c r="GT715" s="15"/>
      <c r="GU715" s="15"/>
      <c r="GV715" s="15"/>
      <c r="GW715" s="15"/>
      <c r="GX715" s="15"/>
      <c r="GY715" s="15"/>
      <c r="GZ715" s="15"/>
      <c r="HA715" s="15"/>
      <c r="HB715" s="15"/>
      <c r="HC715" s="15"/>
      <c r="HD715" s="15"/>
      <c r="HE715" s="15"/>
      <c r="HF715" s="15"/>
      <c r="HG715" s="15"/>
      <c r="HH715" s="15"/>
      <c r="HI715" s="15"/>
      <c r="HJ715" s="15"/>
      <c r="HK715" s="15"/>
      <c r="HL715" s="15"/>
      <c r="HM715" s="15"/>
      <c r="HN715" s="15"/>
      <c r="HO715" s="15"/>
      <c r="HP715" s="15"/>
      <c r="HQ715" s="15"/>
      <c r="HR715" s="15"/>
      <c r="HS715" s="15"/>
      <c r="HT715" s="15"/>
      <c r="HU715" s="15"/>
      <c r="HV715" s="15"/>
      <c r="HW715" s="15"/>
      <c r="HX715" s="15"/>
      <c r="HY715" s="15"/>
      <c r="HZ715" s="15"/>
      <c r="IA715" s="15"/>
      <c r="IB715" s="15"/>
      <c r="IC715" s="15"/>
      <c r="ID715" s="15"/>
      <c r="IE715" s="15"/>
      <c r="IF715" s="15"/>
      <c r="IG715" s="15"/>
      <c r="IH715" s="15"/>
      <c r="II715" s="15"/>
      <c r="IJ715" s="15"/>
      <c r="IK715" s="15"/>
      <c r="IL715" s="15"/>
      <c r="IM715" s="15"/>
      <c r="IN715" s="15"/>
      <c r="IO715" s="15"/>
      <c r="IP715" s="15"/>
      <c r="IQ715" s="15"/>
      <c r="IR715" s="15"/>
      <c r="IS715" s="15"/>
      <c r="IT715" s="15"/>
      <c r="IU715" s="15"/>
      <c r="IV715" s="15"/>
      <c r="IW715" s="15"/>
    </row>
    <row r="716" customFormat="false" ht="12.75" hidden="false" customHeight="false" outlineLevel="0" collapsed="false">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c r="CH716" s="15"/>
      <c r="CI716" s="15"/>
      <c r="CJ716" s="15"/>
      <c r="CK716" s="15"/>
      <c r="CL716" s="15"/>
      <c r="CM716" s="15"/>
      <c r="CN716" s="15"/>
      <c r="CO716" s="15"/>
      <c r="CP716" s="15"/>
      <c r="CQ716" s="15"/>
      <c r="CR716" s="15"/>
      <c r="CS716" s="15"/>
      <c r="CT716" s="15"/>
      <c r="CU716" s="15"/>
      <c r="CV716" s="15"/>
      <c r="CW716" s="15"/>
      <c r="CX716" s="15"/>
      <c r="CY716" s="15"/>
      <c r="CZ716" s="15"/>
      <c r="DA716" s="15"/>
      <c r="DB716" s="15"/>
      <c r="DC716" s="15"/>
      <c r="DD716" s="15"/>
      <c r="DE716" s="15"/>
      <c r="DF716" s="15"/>
      <c r="DG716" s="15"/>
      <c r="DH716" s="15"/>
      <c r="DI716" s="15"/>
      <c r="DJ716" s="15"/>
      <c r="DK716" s="15"/>
      <c r="DL716" s="15"/>
      <c r="DM716" s="15"/>
      <c r="DN716" s="15"/>
      <c r="DO716" s="15"/>
      <c r="DP716" s="15"/>
      <c r="DQ716" s="15"/>
      <c r="DR716" s="15"/>
      <c r="DS716" s="15"/>
      <c r="DT716" s="15"/>
      <c r="DU716" s="15"/>
      <c r="DV716" s="15"/>
      <c r="DW716" s="15"/>
      <c r="DX716" s="15"/>
      <c r="DY716" s="15"/>
      <c r="DZ716" s="15"/>
      <c r="EA716" s="15"/>
      <c r="EB716" s="15"/>
      <c r="EC716" s="15"/>
      <c r="ED716" s="15"/>
      <c r="EE716" s="15"/>
      <c r="EF716" s="15"/>
      <c r="EG716" s="15"/>
      <c r="EH716" s="15"/>
      <c r="EI716" s="15"/>
      <c r="EJ716" s="15"/>
      <c r="EK716" s="15"/>
      <c r="EL716" s="15"/>
      <c r="EM716" s="15"/>
      <c r="EN716" s="15"/>
      <c r="EO716" s="15"/>
      <c r="EP716" s="15"/>
      <c r="EQ716" s="15"/>
      <c r="ER716" s="15"/>
      <c r="ES716" s="15"/>
      <c r="ET716" s="15"/>
      <c r="EU716" s="15"/>
      <c r="EV716" s="15"/>
      <c r="EW716" s="15"/>
      <c r="EX716" s="15"/>
      <c r="EY716" s="15"/>
      <c r="EZ716" s="15"/>
      <c r="FA716" s="15"/>
      <c r="FB716" s="15"/>
      <c r="FC716" s="15"/>
      <c r="FD716" s="15"/>
      <c r="FE716" s="15"/>
      <c r="FF716" s="15"/>
      <c r="FG716" s="15"/>
      <c r="FH716" s="15"/>
      <c r="FI716" s="15"/>
      <c r="FJ716" s="15"/>
      <c r="FK716" s="15"/>
      <c r="FL716" s="15"/>
      <c r="FM716" s="15"/>
      <c r="FN716" s="15"/>
      <c r="FO716" s="15"/>
      <c r="FP716" s="15"/>
      <c r="FQ716" s="15"/>
      <c r="FR716" s="15"/>
      <c r="FS716" s="15"/>
      <c r="FT716" s="15"/>
      <c r="FU716" s="15"/>
      <c r="FV716" s="15"/>
      <c r="FW716" s="15"/>
      <c r="FX716" s="15"/>
      <c r="FY716" s="15"/>
      <c r="FZ716" s="15"/>
      <c r="GA716" s="15"/>
      <c r="GB716" s="15"/>
      <c r="GC716" s="15"/>
      <c r="GD716" s="15"/>
      <c r="GE716" s="15"/>
      <c r="GF716" s="15"/>
      <c r="GG716" s="15"/>
      <c r="GH716" s="15"/>
      <c r="GI716" s="15"/>
      <c r="GJ716" s="15"/>
      <c r="GK716" s="15"/>
      <c r="GL716" s="15"/>
      <c r="GM716" s="15"/>
      <c r="GN716" s="15"/>
      <c r="GO716" s="15"/>
      <c r="GP716" s="15"/>
      <c r="GQ716" s="15"/>
      <c r="GR716" s="15"/>
      <c r="GS716" s="15"/>
      <c r="GT716" s="15"/>
      <c r="GU716" s="15"/>
      <c r="GV716" s="15"/>
      <c r="GW716" s="15"/>
      <c r="GX716" s="15"/>
      <c r="GY716" s="15"/>
      <c r="GZ716" s="15"/>
      <c r="HA716" s="15"/>
      <c r="HB716" s="15"/>
      <c r="HC716" s="15"/>
      <c r="HD716" s="15"/>
      <c r="HE716" s="15"/>
      <c r="HF716" s="15"/>
      <c r="HG716" s="15"/>
      <c r="HH716" s="15"/>
      <c r="HI716" s="15"/>
      <c r="HJ716" s="15"/>
      <c r="HK716" s="15"/>
      <c r="HL716" s="15"/>
      <c r="HM716" s="15"/>
      <c r="HN716" s="15"/>
      <c r="HO716" s="15"/>
      <c r="HP716" s="15"/>
      <c r="HQ716" s="15"/>
      <c r="HR716" s="15"/>
      <c r="HS716" s="15"/>
      <c r="HT716" s="15"/>
      <c r="HU716" s="15"/>
      <c r="HV716" s="15"/>
      <c r="HW716" s="15"/>
      <c r="HX716" s="15"/>
      <c r="HY716" s="15"/>
      <c r="HZ716" s="15"/>
      <c r="IA716" s="15"/>
      <c r="IB716" s="15"/>
      <c r="IC716" s="15"/>
      <c r="ID716" s="15"/>
      <c r="IE716" s="15"/>
      <c r="IF716" s="15"/>
      <c r="IG716" s="15"/>
      <c r="IH716" s="15"/>
      <c r="II716" s="15"/>
      <c r="IJ716" s="15"/>
      <c r="IK716" s="15"/>
      <c r="IL716" s="15"/>
      <c r="IM716" s="15"/>
      <c r="IN716" s="15"/>
      <c r="IO716" s="15"/>
      <c r="IP716" s="15"/>
      <c r="IQ716" s="15"/>
      <c r="IR716" s="15"/>
      <c r="IS716" s="15"/>
      <c r="IT716" s="15"/>
      <c r="IU716" s="15"/>
      <c r="IV716" s="15"/>
      <c r="IW716" s="15"/>
    </row>
    <row r="717" customFormat="false" ht="12.75" hidden="false" customHeight="false" outlineLevel="0" collapsed="false">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c r="BQ717" s="15"/>
      <c r="BR717" s="15"/>
      <c r="BS717" s="15"/>
      <c r="BT717" s="15"/>
      <c r="BU717" s="15"/>
      <c r="BV717" s="15"/>
      <c r="BW717" s="15"/>
      <c r="BX717" s="15"/>
      <c r="BY717" s="15"/>
      <c r="BZ717" s="15"/>
      <c r="CA717" s="15"/>
      <c r="CB717" s="15"/>
      <c r="CC717" s="15"/>
      <c r="CD717" s="15"/>
      <c r="CE717" s="15"/>
      <c r="CF717" s="15"/>
      <c r="CG717" s="15"/>
      <c r="CH717" s="15"/>
      <c r="CI717" s="15"/>
      <c r="CJ717" s="15"/>
      <c r="CK717" s="15"/>
      <c r="CL717" s="15"/>
      <c r="CM717" s="15"/>
      <c r="CN717" s="15"/>
      <c r="CO717" s="15"/>
      <c r="CP717" s="15"/>
      <c r="CQ717" s="15"/>
      <c r="CR717" s="15"/>
      <c r="CS717" s="15"/>
      <c r="CT717" s="15"/>
      <c r="CU717" s="15"/>
      <c r="CV717" s="15"/>
      <c r="CW717" s="15"/>
      <c r="CX717" s="15"/>
      <c r="CY717" s="15"/>
      <c r="CZ717" s="15"/>
      <c r="DA717" s="15"/>
      <c r="DB717" s="15"/>
      <c r="DC717" s="15"/>
      <c r="DD717" s="15"/>
      <c r="DE717" s="15"/>
      <c r="DF717" s="15"/>
      <c r="DG717" s="15"/>
      <c r="DH717" s="15"/>
      <c r="DI717" s="15"/>
      <c r="DJ717" s="15"/>
      <c r="DK717" s="15"/>
      <c r="DL717" s="15"/>
      <c r="DM717" s="15"/>
      <c r="DN717" s="15"/>
      <c r="DO717" s="15"/>
      <c r="DP717" s="15"/>
      <c r="DQ717" s="15"/>
      <c r="DR717" s="15"/>
      <c r="DS717" s="15"/>
      <c r="DT717" s="15"/>
      <c r="DU717" s="15"/>
      <c r="DV717" s="15"/>
      <c r="DW717" s="15"/>
      <c r="DX717" s="15"/>
      <c r="DY717" s="15"/>
      <c r="DZ717" s="15"/>
      <c r="EA717" s="15"/>
      <c r="EB717" s="15"/>
      <c r="EC717" s="15"/>
      <c r="ED717" s="15"/>
      <c r="EE717" s="15"/>
      <c r="EF717" s="15"/>
      <c r="EG717" s="15"/>
      <c r="EH717" s="15"/>
      <c r="EI717" s="15"/>
      <c r="EJ717" s="15"/>
      <c r="EK717" s="15"/>
      <c r="EL717" s="15"/>
      <c r="EM717" s="15"/>
      <c r="EN717" s="15"/>
      <c r="EO717" s="15"/>
      <c r="EP717" s="15"/>
      <c r="EQ717" s="15"/>
      <c r="ER717" s="15"/>
      <c r="ES717" s="15"/>
      <c r="ET717" s="15"/>
      <c r="EU717" s="15"/>
      <c r="EV717" s="15"/>
      <c r="EW717" s="15"/>
      <c r="EX717" s="15"/>
      <c r="EY717" s="15"/>
      <c r="EZ717" s="15"/>
      <c r="FA717" s="15"/>
      <c r="FB717" s="15"/>
      <c r="FC717" s="15"/>
      <c r="FD717" s="15"/>
      <c r="FE717" s="15"/>
      <c r="FF717" s="15"/>
      <c r="FG717" s="15"/>
      <c r="FH717" s="15"/>
      <c r="FI717" s="15"/>
      <c r="FJ717" s="15"/>
      <c r="FK717" s="15"/>
      <c r="FL717" s="15"/>
      <c r="FM717" s="15"/>
      <c r="FN717" s="15"/>
      <c r="FO717" s="15"/>
      <c r="FP717" s="15"/>
      <c r="FQ717" s="15"/>
      <c r="FR717" s="15"/>
      <c r="FS717" s="15"/>
      <c r="FT717" s="15"/>
      <c r="FU717" s="15"/>
      <c r="FV717" s="15"/>
      <c r="FW717" s="15"/>
      <c r="FX717" s="15"/>
      <c r="FY717" s="15"/>
      <c r="FZ717" s="15"/>
      <c r="GA717" s="15"/>
      <c r="GB717" s="15"/>
      <c r="GC717" s="15"/>
      <c r="GD717" s="15"/>
      <c r="GE717" s="15"/>
      <c r="GF717" s="15"/>
      <c r="GG717" s="15"/>
      <c r="GH717" s="15"/>
      <c r="GI717" s="15"/>
      <c r="GJ717" s="15"/>
      <c r="GK717" s="15"/>
      <c r="GL717" s="15"/>
      <c r="GM717" s="15"/>
      <c r="GN717" s="15"/>
      <c r="GO717" s="15"/>
      <c r="GP717" s="15"/>
      <c r="GQ717" s="15"/>
      <c r="GR717" s="15"/>
      <c r="GS717" s="15"/>
      <c r="GT717" s="15"/>
      <c r="GU717" s="15"/>
      <c r="GV717" s="15"/>
      <c r="GW717" s="15"/>
      <c r="GX717" s="15"/>
      <c r="GY717" s="15"/>
      <c r="GZ717" s="15"/>
      <c r="HA717" s="15"/>
      <c r="HB717" s="15"/>
      <c r="HC717" s="15"/>
      <c r="HD717" s="15"/>
      <c r="HE717" s="15"/>
      <c r="HF717" s="15"/>
      <c r="HG717" s="15"/>
      <c r="HH717" s="15"/>
      <c r="HI717" s="15"/>
      <c r="HJ717" s="15"/>
      <c r="HK717" s="15"/>
      <c r="HL717" s="15"/>
      <c r="HM717" s="15"/>
      <c r="HN717" s="15"/>
      <c r="HO717" s="15"/>
      <c r="HP717" s="15"/>
      <c r="HQ717" s="15"/>
      <c r="HR717" s="15"/>
      <c r="HS717" s="15"/>
      <c r="HT717" s="15"/>
      <c r="HU717" s="15"/>
      <c r="HV717" s="15"/>
      <c r="HW717" s="15"/>
      <c r="HX717" s="15"/>
      <c r="HY717" s="15"/>
      <c r="HZ717" s="15"/>
      <c r="IA717" s="15"/>
      <c r="IB717" s="15"/>
      <c r="IC717" s="15"/>
      <c r="ID717" s="15"/>
      <c r="IE717" s="15"/>
      <c r="IF717" s="15"/>
      <c r="IG717" s="15"/>
      <c r="IH717" s="15"/>
      <c r="II717" s="15"/>
      <c r="IJ717" s="15"/>
      <c r="IK717" s="15"/>
      <c r="IL717" s="15"/>
      <c r="IM717" s="15"/>
      <c r="IN717" s="15"/>
      <c r="IO717" s="15"/>
      <c r="IP717" s="15"/>
      <c r="IQ717" s="15"/>
      <c r="IR717" s="15"/>
      <c r="IS717" s="15"/>
      <c r="IT717" s="15"/>
      <c r="IU717" s="15"/>
      <c r="IV717" s="15"/>
      <c r="IW717" s="15"/>
    </row>
    <row r="718" customFormat="false" ht="12.75" hidden="false" customHeight="false" outlineLevel="0" collapsed="false">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c r="CH718" s="15"/>
      <c r="CI718" s="15"/>
      <c r="CJ718" s="15"/>
      <c r="CK718" s="15"/>
      <c r="CL718" s="15"/>
      <c r="CM718" s="15"/>
      <c r="CN718" s="15"/>
      <c r="CO718" s="15"/>
      <c r="CP718" s="15"/>
      <c r="CQ718" s="15"/>
      <c r="CR718" s="15"/>
      <c r="CS718" s="15"/>
      <c r="CT718" s="15"/>
      <c r="CU718" s="15"/>
      <c r="CV718" s="15"/>
      <c r="CW718" s="15"/>
      <c r="CX718" s="15"/>
      <c r="CY718" s="15"/>
      <c r="CZ718" s="15"/>
      <c r="DA718" s="15"/>
      <c r="DB718" s="15"/>
      <c r="DC718" s="15"/>
      <c r="DD718" s="15"/>
      <c r="DE718" s="15"/>
      <c r="DF718" s="15"/>
      <c r="DG718" s="15"/>
      <c r="DH718" s="15"/>
      <c r="DI718" s="15"/>
      <c r="DJ718" s="15"/>
      <c r="DK718" s="15"/>
      <c r="DL718" s="15"/>
      <c r="DM718" s="15"/>
      <c r="DN718" s="15"/>
      <c r="DO718" s="15"/>
      <c r="DP718" s="15"/>
      <c r="DQ718" s="15"/>
      <c r="DR718" s="15"/>
      <c r="DS718" s="15"/>
      <c r="DT718" s="15"/>
      <c r="DU718" s="15"/>
      <c r="DV718" s="15"/>
      <c r="DW718" s="15"/>
      <c r="DX718" s="15"/>
      <c r="DY718" s="15"/>
      <c r="DZ718" s="15"/>
      <c r="EA718" s="15"/>
      <c r="EB718" s="15"/>
      <c r="EC718" s="15"/>
      <c r="ED718" s="15"/>
      <c r="EE718" s="15"/>
      <c r="EF718" s="15"/>
      <c r="EG718" s="15"/>
      <c r="EH718" s="15"/>
      <c r="EI718" s="15"/>
      <c r="EJ718" s="15"/>
      <c r="EK718" s="15"/>
      <c r="EL718" s="15"/>
      <c r="EM718" s="15"/>
      <c r="EN718" s="15"/>
      <c r="EO718" s="15"/>
      <c r="EP718" s="15"/>
      <c r="EQ718" s="15"/>
      <c r="ER718" s="15"/>
      <c r="ES718" s="15"/>
      <c r="ET718" s="15"/>
      <c r="EU718" s="15"/>
      <c r="EV718" s="15"/>
      <c r="EW718" s="15"/>
      <c r="EX718" s="15"/>
      <c r="EY718" s="15"/>
      <c r="EZ718" s="15"/>
      <c r="FA718" s="15"/>
      <c r="FB718" s="15"/>
      <c r="FC718" s="15"/>
      <c r="FD718" s="15"/>
      <c r="FE718" s="15"/>
      <c r="FF718" s="15"/>
      <c r="FG718" s="15"/>
      <c r="FH718" s="15"/>
      <c r="FI718" s="15"/>
      <c r="FJ718" s="15"/>
      <c r="FK718" s="15"/>
      <c r="FL718" s="15"/>
      <c r="FM718" s="15"/>
      <c r="FN718" s="15"/>
      <c r="FO718" s="15"/>
      <c r="FP718" s="15"/>
      <c r="FQ718" s="15"/>
      <c r="FR718" s="15"/>
      <c r="FS718" s="15"/>
      <c r="FT718" s="15"/>
      <c r="FU718" s="15"/>
      <c r="FV718" s="15"/>
      <c r="FW718" s="15"/>
      <c r="FX718" s="15"/>
      <c r="FY718" s="15"/>
      <c r="FZ718" s="15"/>
      <c r="GA718" s="15"/>
      <c r="GB718" s="15"/>
      <c r="GC718" s="15"/>
      <c r="GD718" s="15"/>
      <c r="GE718" s="15"/>
      <c r="GF718" s="15"/>
      <c r="GG718" s="15"/>
      <c r="GH718" s="15"/>
      <c r="GI718" s="15"/>
      <c r="GJ718" s="15"/>
      <c r="GK718" s="15"/>
      <c r="GL718" s="15"/>
      <c r="GM718" s="15"/>
      <c r="GN718" s="15"/>
      <c r="GO718" s="15"/>
      <c r="GP718" s="15"/>
      <c r="GQ718" s="15"/>
      <c r="GR718" s="15"/>
      <c r="GS718" s="15"/>
      <c r="GT718" s="15"/>
      <c r="GU718" s="15"/>
      <c r="GV718" s="15"/>
      <c r="GW718" s="15"/>
      <c r="GX718" s="15"/>
      <c r="GY718" s="15"/>
      <c r="GZ718" s="15"/>
      <c r="HA718" s="15"/>
      <c r="HB718" s="15"/>
      <c r="HC718" s="15"/>
      <c r="HD718" s="15"/>
      <c r="HE718" s="15"/>
      <c r="HF718" s="15"/>
      <c r="HG718" s="15"/>
      <c r="HH718" s="15"/>
      <c r="HI718" s="15"/>
      <c r="HJ718" s="15"/>
      <c r="HK718" s="15"/>
      <c r="HL718" s="15"/>
      <c r="HM718" s="15"/>
      <c r="HN718" s="15"/>
      <c r="HO718" s="15"/>
      <c r="HP718" s="15"/>
      <c r="HQ718" s="15"/>
      <c r="HR718" s="15"/>
      <c r="HS718" s="15"/>
      <c r="HT718" s="15"/>
      <c r="HU718" s="15"/>
      <c r="HV718" s="15"/>
      <c r="HW718" s="15"/>
      <c r="HX718" s="15"/>
      <c r="HY718" s="15"/>
      <c r="HZ718" s="15"/>
      <c r="IA718" s="15"/>
      <c r="IB718" s="15"/>
      <c r="IC718" s="15"/>
      <c r="ID718" s="15"/>
      <c r="IE718" s="15"/>
      <c r="IF718" s="15"/>
      <c r="IG718" s="15"/>
      <c r="IH718" s="15"/>
      <c r="II718" s="15"/>
      <c r="IJ718" s="15"/>
      <c r="IK718" s="15"/>
      <c r="IL718" s="15"/>
      <c r="IM718" s="15"/>
      <c r="IN718" s="15"/>
      <c r="IO718" s="15"/>
      <c r="IP718" s="15"/>
      <c r="IQ718" s="15"/>
      <c r="IR718" s="15"/>
      <c r="IS718" s="15"/>
      <c r="IT718" s="15"/>
      <c r="IU718" s="15"/>
      <c r="IV718" s="15"/>
      <c r="IW718" s="15"/>
    </row>
    <row r="719" customFormat="false" ht="12.75" hidden="false" customHeight="false" outlineLevel="0" collapsed="false">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c r="BQ719" s="15"/>
      <c r="BR719" s="15"/>
      <c r="BS719" s="15"/>
      <c r="BT719" s="15"/>
      <c r="BU719" s="15"/>
      <c r="BV719" s="15"/>
      <c r="BW719" s="15"/>
      <c r="BX719" s="15"/>
      <c r="BY719" s="15"/>
      <c r="BZ719" s="15"/>
      <c r="CA719" s="15"/>
      <c r="CB719" s="15"/>
      <c r="CC719" s="15"/>
      <c r="CD719" s="15"/>
      <c r="CE719" s="15"/>
      <c r="CF719" s="15"/>
      <c r="CG719" s="15"/>
      <c r="CH719" s="15"/>
      <c r="CI719" s="15"/>
      <c r="CJ719" s="15"/>
      <c r="CK719" s="15"/>
      <c r="CL719" s="15"/>
      <c r="CM719" s="15"/>
      <c r="CN719" s="15"/>
      <c r="CO719" s="15"/>
      <c r="CP719" s="15"/>
      <c r="CQ719" s="15"/>
      <c r="CR719" s="15"/>
      <c r="CS719" s="15"/>
      <c r="CT719" s="15"/>
      <c r="CU719" s="15"/>
      <c r="CV719" s="15"/>
      <c r="CW719" s="15"/>
      <c r="CX719" s="15"/>
      <c r="CY719" s="15"/>
      <c r="CZ719" s="15"/>
      <c r="DA719" s="15"/>
      <c r="DB719" s="15"/>
      <c r="DC719" s="15"/>
      <c r="DD719" s="15"/>
      <c r="DE719" s="15"/>
      <c r="DF719" s="15"/>
      <c r="DG719" s="15"/>
      <c r="DH719" s="15"/>
      <c r="DI719" s="15"/>
      <c r="DJ719" s="15"/>
      <c r="DK719" s="15"/>
      <c r="DL719" s="15"/>
      <c r="DM719" s="15"/>
      <c r="DN719" s="15"/>
      <c r="DO719" s="15"/>
      <c r="DP719" s="15"/>
      <c r="DQ719" s="15"/>
      <c r="DR719" s="15"/>
      <c r="DS719" s="15"/>
      <c r="DT719" s="15"/>
      <c r="DU719" s="15"/>
      <c r="DV719" s="15"/>
      <c r="DW719" s="15"/>
      <c r="DX719" s="15"/>
      <c r="DY719" s="15"/>
      <c r="DZ719" s="15"/>
      <c r="EA719" s="15"/>
      <c r="EB719" s="15"/>
      <c r="EC719" s="15"/>
      <c r="ED719" s="15"/>
      <c r="EE719" s="15"/>
      <c r="EF719" s="15"/>
      <c r="EG719" s="15"/>
      <c r="EH719" s="15"/>
      <c r="EI719" s="15"/>
      <c r="EJ719" s="15"/>
      <c r="EK719" s="15"/>
      <c r="EL719" s="15"/>
      <c r="EM719" s="15"/>
      <c r="EN719" s="15"/>
      <c r="EO719" s="15"/>
      <c r="EP719" s="15"/>
      <c r="EQ719" s="15"/>
      <c r="ER719" s="15"/>
      <c r="ES719" s="15"/>
      <c r="ET719" s="15"/>
      <c r="EU719" s="15"/>
      <c r="EV719" s="15"/>
      <c r="EW719" s="15"/>
      <c r="EX719" s="15"/>
      <c r="EY719" s="15"/>
      <c r="EZ719" s="15"/>
      <c r="FA719" s="15"/>
      <c r="FB719" s="15"/>
      <c r="FC719" s="15"/>
      <c r="FD719" s="15"/>
      <c r="FE719" s="15"/>
      <c r="FF719" s="15"/>
      <c r="FG719" s="15"/>
      <c r="FH719" s="15"/>
      <c r="FI719" s="15"/>
      <c r="FJ719" s="15"/>
      <c r="FK719" s="15"/>
      <c r="FL719" s="15"/>
      <c r="FM719" s="15"/>
      <c r="FN719" s="15"/>
      <c r="FO719" s="15"/>
      <c r="FP719" s="15"/>
      <c r="FQ719" s="15"/>
      <c r="FR719" s="15"/>
      <c r="FS719" s="15"/>
      <c r="FT719" s="15"/>
      <c r="FU719" s="15"/>
      <c r="FV719" s="15"/>
      <c r="FW719" s="15"/>
      <c r="FX719" s="15"/>
      <c r="FY719" s="15"/>
      <c r="FZ719" s="15"/>
      <c r="GA719" s="15"/>
      <c r="GB719" s="15"/>
      <c r="GC719" s="15"/>
      <c r="GD719" s="15"/>
      <c r="GE719" s="15"/>
      <c r="GF719" s="15"/>
      <c r="GG719" s="15"/>
      <c r="GH719" s="15"/>
      <c r="GI719" s="15"/>
      <c r="GJ719" s="15"/>
      <c r="GK719" s="15"/>
      <c r="GL719" s="15"/>
      <c r="GM719" s="15"/>
      <c r="GN719" s="15"/>
      <c r="GO719" s="15"/>
      <c r="GP719" s="15"/>
      <c r="GQ719" s="15"/>
      <c r="GR719" s="15"/>
      <c r="GS719" s="15"/>
      <c r="GT719" s="15"/>
      <c r="GU719" s="15"/>
      <c r="GV719" s="15"/>
      <c r="GW719" s="15"/>
      <c r="GX719" s="15"/>
      <c r="GY719" s="15"/>
      <c r="GZ719" s="15"/>
      <c r="HA719" s="15"/>
      <c r="HB719" s="15"/>
      <c r="HC719" s="15"/>
      <c r="HD719" s="15"/>
      <c r="HE719" s="15"/>
      <c r="HF719" s="15"/>
      <c r="HG719" s="15"/>
      <c r="HH719" s="15"/>
      <c r="HI719" s="15"/>
      <c r="HJ719" s="15"/>
      <c r="HK719" s="15"/>
      <c r="HL719" s="15"/>
      <c r="HM719" s="15"/>
      <c r="HN719" s="15"/>
      <c r="HO719" s="15"/>
      <c r="HP719" s="15"/>
      <c r="HQ719" s="15"/>
      <c r="HR719" s="15"/>
      <c r="HS719" s="15"/>
      <c r="HT719" s="15"/>
      <c r="HU719" s="15"/>
      <c r="HV719" s="15"/>
      <c r="HW719" s="15"/>
      <c r="HX719" s="15"/>
      <c r="HY719" s="15"/>
      <c r="HZ719" s="15"/>
      <c r="IA719" s="15"/>
      <c r="IB719" s="15"/>
      <c r="IC719" s="15"/>
      <c r="ID719" s="15"/>
      <c r="IE719" s="15"/>
      <c r="IF719" s="15"/>
      <c r="IG719" s="15"/>
      <c r="IH719" s="15"/>
      <c r="II719" s="15"/>
      <c r="IJ719" s="15"/>
      <c r="IK719" s="15"/>
      <c r="IL719" s="15"/>
      <c r="IM719" s="15"/>
      <c r="IN719" s="15"/>
      <c r="IO719" s="15"/>
      <c r="IP719" s="15"/>
      <c r="IQ719" s="15"/>
      <c r="IR719" s="15"/>
      <c r="IS719" s="15"/>
      <c r="IT719" s="15"/>
      <c r="IU719" s="15"/>
      <c r="IV719" s="15"/>
      <c r="IW719" s="15"/>
    </row>
    <row r="720" customFormat="false" ht="12.75" hidden="false" customHeight="false" outlineLevel="0" collapsed="false">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c r="CH720" s="15"/>
      <c r="CI720" s="15"/>
      <c r="CJ720" s="15"/>
      <c r="CK720" s="15"/>
      <c r="CL720" s="15"/>
      <c r="CM720" s="15"/>
      <c r="CN720" s="15"/>
      <c r="CO720" s="15"/>
      <c r="CP720" s="15"/>
      <c r="CQ720" s="15"/>
      <c r="CR720" s="15"/>
      <c r="CS720" s="15"/>
      <c r="CT720" s="15"/>
      <c r="CU720" s="15"/>
      <c r="CV720" s="15"/>
      <c r="CW720" s="15"/>
      <c r="CX720" s="15"/>
      <c r="CY720" s="15"/>
      <c r="CZ720" s="15"/>
      <c r="DA720" s="15"/>
      <c r="DB720" s="15"/>
      <c r="DC720" s="15"/>
      <c r="DD720" s="15"/>
      <c r="DE720" s="15"/>
      <c r="DF720" s="15"/>
      <c r="DG720" s="15"/>
      <c r="DH720" s="15"/>
      <c r="DI720" s="15"/>
      <c r="DJ720" s="15"/>
      <c r="DK720" s="15"/>
      <c r="DL720" s="15"/>
      <c r="DM720" s="15"/>
      <c r="DN720" s="15"/>
      <c r="DO720" s="15"/>
      <c r="DP720" s="15"/>
      <c r="DQ720" s="15"/>
      <c r="DR720" s="15"/>
      <c r="DS720" s="15"/>
      <c r="DT720" s="15"/>
      <c r="DU720" s="15"/>
      <c r="DV720" s="15"/>
      <c r="DW720" s="15"/>
      <c r="DX720" s="15"/>
      <c r="DY720" s="15"/>
      <c r="DZ720" s="15"/>
      <c r="EA720" s="15"/>
      <c r="EB720" s="15"/>
      <c r="EC720" s="15"/>
      <c r="ED720" s="15"/>
      <c r="EE720" s="15"/>
      <c r="EF720" s="15"/>
      <c r="EG720" s="15"/>
      <c r="EH720" s="15"/>
      <c r="EI720" s="15"/>
      <c r="EJ720" s="15"/>
      <c r="EK720" s="15"/>
      <c r="EL720" s="15"/>
      <c r="EM720" s="15"/>
      <c r="EN720" s="15"/>
      <c r="EO720" s="15"/>
      <c r="EP720" s="15"/>
      <c r="EQ720" s="15"/>
      <c r="ER720" s="15"/>
      <c r="ES720" s="15"/>
      <c r="ET720" s="15"/>
      <c r="EU720" s="15"/>
      <c r="EV720" s="15"/>
      <c r="EW720" s="15"/>
      <c r="EX720" s="15"/>
      <c r="EY720" s="15"/>
      <c r="EZ720" s="15"/>
      <c r="FA720" s="15"/>
      <c r="FB720" s="15"/>
      <c r="FC720" s="15"/>
      <c r="FD720" s="15"/>
      <c r="FE720" s="15"/>
      <c r="FF720" s="15"/>
      <c r="FG720" s="15"/>
      <c r="FH720" s="15"/>
      <c r="FI720" s="15"/>
      <c r="FJ720" s="15"/>
      <c r="FK720" s="15"/>
      <c r="FL720" s="15"/>
      <c r="FM720" s="15"/>
      <c r="FN720" s="15"/>
      <c r="FO720" s="15"/>
      <c r="FP720" s="15"/>
      <c r="FQ720" s="15"/>
      <c r="FR720" s="15"/>
      <c r="FS720" s="15"/>
      <c r="FT720" s="15"/>
      <c r="FU720" s="15"/>
      <c r="FV720" s="15"/>
      <c r="FW720" s="15"/>
      <c r="FX720" s="15"/>
      <c r="FY720" s="15"/>
      <c r="FZ720" s="15"/>
      <c r="GA720" s="15"/>
      <c r="GB720" s="15"/>
      <c r="GC720" s="15"/>
      <c r="GD720" s="15"/>
      <c r="GE720" s="15"/>
      <c r="GF720" s="15"/>
      <c r="GG720" s="15"/>
      <c r="GH720" s="15"/>
      <c r="GI720" s="15"/>
      <c r="GJ720" s="15"/>
      <c r="GK720" s="15"/>
      <c r="GL720" s="15"/>
      <c r="GM720" s="15"/>
      <c r="GN720" s="15"/>
      <c r="GO720" s="15"/>
      <c r="GP720" s="15"/>
      <c r="GQ720" s="15"/>
      <c r="GR720" s="15"/>
      <c r="GS720" s="15"/>
      <c r="GT720" s="15"/>
      <c r="GU720" s="15"/>
      <c r="GV720" s="15"/>
      <c r="GW720" s="15"/>
      <c r="GX720" s="15"/>
      <c r="GY720" s="15"/>
      <c r="GZ720" s="15"/>
      <c r="HA720" s="15"/>
      <c r="HB720" s="15"/>
      <c r="HC720" s="15"/>
      <c r="HD720" s="15"/>
      <c r="HE720" s="15"/>
      <c r="HF720" s="15"/>
      <c r="HG720" s="15"/>
      <c r="HH720" s="15"/>
      <c r="HI720" s="15"/>
      <c r="HJ720" s="15"/>
      <c r="HK720" s="15"/>
      <c r="HL720" s="15"/>
      <c r="HM720" s="15"/>
      <c r="HN720" s="15"/>
      <c r="HO720" s="15"/>
      <c r="HP720" s="15"/>
      <c r="HQ720" s="15"/>
      <c r="HR720" s="15"/>
      <c r="HS720" s="15"/>
      <c r="HT720" s="15"/>
      <c r="HU720" s="15"/>
      <c r="HV720" s="15"/>
      <c r="HW720" s="15"/>
      <c r="HX720" s="15"/>
      <c r="HY720" s="15"/>
      <c r="HZ720" s="15"/>
      <c r="IA720" s="15"/>
      <c r="IB720" s="15"/>
      <c r="IC720" s="15"/>
      <c r="ID720" s="15"/>
      <c r="IE720" s="15"/>
      <c r="IF720" s="15"/>
      <c r="IG720" s="15"/>
      <c r="IH720" s="15"/>
      <c r="II720" s="15"/>
      <c r="IJ720" s="15"/>
      <c r="IK720" s="15"/>
      <c r="IL720" s="15"/>
      <c r="IM720" s="15"/>
      <c r="IN720" s="15"/>
      <c r="IO720" s="15"/>
      <c r="IP720" s="15"/>
      <c r="IQ720" s="15"/>
      <c r="IR720" s="15"/>
      <c r="IS720" s="15"/>
      <c r="IT720" s="15"/>
      <c r="IU720" s="15"/>
      <c r="IV720" s="15"/>
      <c r="IW720" s="15"/>
    </row>
    <row r="721" customFormat="false" ht="12.75" hidden="false" customHeight="false" outlineLevel="0" collapsed="false">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c r="BP721" s="15"/>
      <c r="BQ721" s="15"/>
      <c r="BR721" s="15"/>
      <c r="BS721" s="15"/>
      <c r="BT721" s="15"/>
      <c r="BU721" s="15"/>
      <c r="BV721" s="15"/>
      <c r="BW721" s="15"/>
      <c r="BX721" s="15"/>
      <c r="BY721" s="15"/>
      <c r="BZ721" s="15"/>
      <c r="CA721" s="15"/>
      <c r="CB721" s="15"/>
      <c r="CC721" s="15"/>
      <c r="CD721" s="15"/>
      <c r="CE721" s="15"/>
      <c r="CF721" s="15"/>
      <c r="CG721" s="15"/>
      <c r="CH721" s="15"/>
      <c r="CI721" s="15"/>
      <c r="CJ721" s="15"/>
      <c r="CK721" s="15"/>
      <c r="CL721" s="15"/>
      <c r="CM721" s="15"/>
      <c r="CN721" s="15"/>
      <c r="CO721" s="15"/>
      <c r="CP721" s="15"/>
      <c r="CQ721" s="15"/>
      <c r="CR721" s="15"/>
      <c r="CS721" s="15"/>
      <c r="CT721" s="15"/>
      <c r="CU721" s="15"/>
      <c r="CV721" s="15"/>
      <c r="CW721" s="15"/>
      <c r="CX721" s="15"/>
      <c r="CY721" s="15"/>
      <c r="CZ721" s="15"/>
      <c r="DA721" s="15"/>
      <c r="DB721" s="15"/>
      <c r="DC721" s="15"/>
      <c r="DD721" s="15"/>
      <c r="DE721" s="15"/>
      <c r="DF721" s="15"/>
      <c r="DG721" s="15"/>
      <c r="DH721" s="15"/>
      <c r="DI721" s="15"/>
      <c r="DJ721" s="15"/>
      <c r="DK721" s="15"/>
      <c r="DL721" s="15"/>
      <c r="DM721" s="15"/>
      <c r="DN721" s="15"/>
      <c r="DO721" s="15"/>
      <c r="DP721" s="15"/>
      <c r="DQ721" s="15"/>
      <c r="DR721" s="15"/>
      <c r="DS721" s="15"/>
      <c r="DT721" s="15"/>
      <c r="DU721" s="15"/>
      <c r="DV721" s="15"/>
      <c r="DW721" s="15"/>
      <c r="DX721" s="15"/>
      <c r="DY721" s="15"/>
      <c r="DZ721" s="15"/>
      <c r="EA721" s="15"/>
      <c r="EB721" s="15"/>
      <c r="EC721" s="15"/>
      <c r="ED721" s="15"/>
      <c r="EE721" s="15"/>
      <c r="EF721" s="15"/>
      <c r="EG721" s="15"/>
      <c r="EH721" s="15"/>
      <c r="EI721" s="15"/>
      <c r="EJ721" s="15"/>
      <c r="EK721" s="15"/>
      <c r="EL721" s="15"/>
      <c r="EM721" s="15"/>
      <c r="EN721" s="15"/>
      <c r="EO721" s="15"/>
      <c r="EP721" s="15"/>
      <c r="EQ721" s="15"/>
      <c r="ER721" s="15"/>
      <c r="ES721" s="15"/>
      <c r="ET721" s="15"/>
      <c r="EU721" s="15"/>
      <c r="EV721" s="15"/>
      <c r="EW721" s="15"/>
      <c r="EX721" s="15"/>
      <c r="EY721" s="15"/>
      <c r="EZ721" s="15"/>
      <c r="FA721" s="15"/>
      <c r="FB721" s="15"/>
      <c r="FC721" s="15"/>
      <c r="FD721" s="15"/>
      <c r="FE721" s="15"/>
      <c r="FF721" s="15"/>
      <c r="FG721" s="15"/>
      <c r="FH721" s="15"/>
      <c r="FI721" s="15"/>
      <c r="FJ721" s="15"/>
      <c r="FK721" s="15"/>
      <c r="FL721" s="15"/>
      <c r="FM721" s="15"/>
      <c r="FN721" s="15"/>
      <c r="FO721" s="15"/>
      <c r="FP721" s="15"/>
      <c r="FQ721" s="15"/>
      <c r="FR721" s="15"/>
      <c r="FS721" s="15"/>
      <c r="FT721" s="15"/>
      <c r="FU721" s="15"/>
      <c r="FV721" s="15"/>
      <c r="FW721" s="15"/>
      <c r="FX721" s="15"/>
      <c r="FY721" s="15"/>
      <c r="FZ721" s="15"/>
      <c r="GA721" s="15"/>
      <c r="GB721" s="15"/>
      <c r="GC721" s="15"/>
      <c r="GD721" s="15"/>
      <c r="GE721" s="15"/>
      <c r="GF721" s="15"/>
      <c r="GG721" s="15"/>
      <c r="GH721" s="15"/>
      <c r="GI721" s="15"/>
      <c r="GJ721" s="15"/>
      <c r="GK721" s="15"/>
      <c r="GL721" s="15"/>
      <c r="GM721" s="15"/>
      <c r="GN721" s="15"/>
      <c r="GO721" s="15"/>
      <c r="GP721" s="15"/>
      <c r="GQ721" s="15"/>
      <c r="GR721" s="15"/>
      <c r="GS721" s="15"/>
      <c r="GT721" s="15"/>
      <c r="GU721" s="15"/>
      <c r="GV721" s="15"/>
      <c r="GW721" s="15"/>
      <c r="GX721" s="15"/>
      <c r="GY721" s="15"/>
      <c r="GZ721" s="15"/>
      <c r="HA721" s="15"/>
      <c r="HB721" s="15"/>
      <c r="HC721" s="15"/>
      <c r="HD721" s="15"/>
      <c r="HE721" s="15"/>
      <c r="HF721" s="15"/>
      <c r="HG721" s="15"/>
      <c r="HH721" s="15"/>
      <c r="HI721" s="15"/>
      <c r="HJ721" s="15"/>
      <c r="HK721" s="15"/>
      <c r="HL721" s="15"/>
      <c r="HM721" s="15"/>
      <c r="HN721" s="15"/>
      <c r="HO721" s="15"/>
      <c r="HP721" s="15"/>
      <c r="HQ721" s="15"/>
      <c r="HR721" s="15"/>
      <c r="HS721" s="15"/>
      <c r="HT721" s="15"/>
      <c r="HU721" s="15"/>
      <c r="HV721" s="15"/>
      <c r="HW721" s="15"/>
      <c r="HX721" s="15"/>
      <c r="HY721" s="15"/>
      <c r="HZ721" s="15"/>
      <c r="IA721" s="15"/>
      <c r="IB721" s="15"/>
      <c r="IC721" s="15"/>
      <c r="ID721" s="15"/>
      <c r="IE721" s="15"/>
      <c r="IF721" s="15"/>
      <c r="IG721" s="15"/>
      <c r="IH721" s="15"/>
      <c r="II721" s="15"/>
      <c r="IJ721" s="15"/>
      <c r="IK721" s="15"/>
      <c r="IL721" s="15"/>
      <c r="IM721" s="15"/>
      <c r="IN721" s="15"/>
      <c r="IO721" s="15"/>
      <c r="IP721" s="15"/>
      <c r="IQ721" s="15"/>
      <c r="IR721" s="15"/>
      <c r="IS721" s="15"/>
      <c r="IT721" s="15"/>
      <c r="IU721" s="15"/>
      <c r="IV721" s="15"/>
      <c r="IW721" s="15"/>
    </row>
    <row r="722" customFormat="false" ht="12.75" hidden="false" customHeight="false" outlineLevel="0" collapsed="false">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c r="CH722" s="15"/>
      <c r="CI722" s="15"/>
      <c r="CJ722" s="15"/>
      <c r="CK722" s="15"/>
      <c r="CL722" s="15"/>
      <c r="CM722" s="15"/>
      <c r="CN722" s="15"/>
      <c r="CO722" s="15"/>
      <c r="CP722" s="15"/>
      <c r="CQ722" s="15"/>
      <c r="CR722" s="15"/>
      <c r="CS722" s="15"/>
      <c r="CT722" s="15"/>
      <c r="CU722" s="15"/>
      <c r="CV722" s="15"/>
      <c r="CW722" s="15"/>
      <c r="CX722" s="15"/>
      <c r="CY722" s="15"/>
      <c r="CZ722" s="15"/>
      <c r="DA722" s="15"/>
      <c r="DB722" s="15"/>
      <c r="DC722" s="15"/>
      <c r="DD722" s="15"/>
      <c r="DE722" s="15"/>
      <c r="DF722" s="15"/>
      <c r="DG722" s="15"/>
      <c r="DH722" s="15"/>
      <c r="DI722" s="15"/>
      <c r="DJ722" s="15"/>
      <c r="DK722" s="15"/>
      <c r="DL722" s="15"/>
      <c r="DM722" s="15"/>
      <c r="DN722" s="15"/>
      <c r="DO722" s="15"/>
      <c r="DP722" s="15"/>
      <c r="DQ722" s="15"/>
      <c r="DR722" s="15"/>
      <c r="DS722" s="15"/>
      <c r="DT722" s="15"/>
      <c r="DU722" s="15"/>
      <c r="DV722" s="15"/>
      <c r="DW722" s="15"/>
      <c r="DX722" s="15"/>
      <c r="DY722" s="15"/>
      <c r="DZ722" s="15"/>
      <c r="EA722" s="15"/>
      <c r="EB722" s="15"/>
      <c r="EC722" s="15"/>
      <c r="ED722" s="15"/>
      <c r="EE722" s="15"/>
      <c r="EF722" s="15"/>
      <c r="EG722" s="15"/>
      <c r="EH722" s="15"/>
      <c r="EI722" s="15"/>
      <c r="EJ722" s="15"/>
      <c r="EK722" s="15"/>
      <c r="EL722" s="15"/>
      <c r="EM722" s="15"/>
      <c r="EN722" s="15"/>
      <c r="EO722" s="15"/>
      <c r="EP722" s="15"/>
      <c r="EQ722" s="15"/>
      <c r="ER722" s="15"/>
      <c r="ES722" s="15"/>
      <c r="ET722" s="15"/>
      <c r="EU722" s="15"/>
      <c r="EV722" s="15"/>
      <c r="EW722" s="15"/>
      <c r="EX722" s="15"/>
      <c r="EY722" s="15"/>
      <c r="EZ722" s="15"/>
      <c r="FA722" s="15"/>
      <c r="FB722" s="15"/>
      <c r="FC722" s="15"/>
      <c r="FD722" s="15"/>
      <c r="FE722" s="15"/>
      <c r="FF722" s="15"/>
      <c r="FG722" s="15"/>
      <c r="FH722" s="15"/>
      <c r="FI722" s="15"/>
      <c r="FJ722" s="15"/>
      <c r="FK722" s="15"/>
      <c r="FL722" s="15"/>
      <c r="FM722" s="15"/>
      <c r="FN722" s="15"/>
      <c r="FO722" s="15"/>
      <c r="FP722" s="15"/>
      <c r="FQ722" s="15"/>
      <c r="FR722" s="15"/>
      <c r="FS722" s="15"/>
      <c r="FT722" s="15"/>
      <c r="FU722" s="15"/>
      <c r="FV722" s="15"/>
      <c r="FW722" s="15"/>
      <c r="FX722" s="15"/>
      <c r="FY722" s="15"/>
      <c r="FZ722" s="15"/>
      <c r="GA722" s="15"/>
      <c r="GB722" s="15"/>
      <c r="GC722" s="15"/>
      <c r="GD722" s="15"/>
      <c r="GE722" s="15"/>
      <c r="GF722" s="15"/>
      <c r="GG722" s="15"/>
      <c r="GH722" s="15"/>
      <c r="GI722" s="15"/>
      <c r="GJ722" s="15"/>
      <c r="GK722" s="15"/>
      <c r="GL722" s="15"/>
      <c r="GM722" s="15"/>
      <c r="GN722" s="15"/>
      <c r="GO722" s="15"/>
      <c r="GP722" s="15"/>
      <c r="GQ722" s="15"/>
      <c r="GR722" s="15"/>
      <c r="GS722" s="15"/>
      <c r="GT722" s="15"/>
      <c r="GU722" s="15"/>
      <c r="GV722" s="15"/>
      <c r="GW722" s="15"/>
      <c r="GX722" s="15"/>
      <c r="GY722" s="15"/>
      <c r="GZ722" s="15"/>
      <c r="HA722" s="15"/>
      <c r="HB722" s="15"/>
      <c r="HC722" s="15"/>
      <c r="HD722" s="15"/>
      <c r="HE722" s="15"/>
      <c r="HF722" s="15"/>
      <c r="HG722" s="15"/>
      <c r="HH722" s="15"/>
      <c r="HI722" s="15"/>
      <c r="HJ722" s="15"/>
      <c r="HK722" s="15"/>
      <c r="HL722" s="15"/>
      <c r="HM722" s="15"/>
      <c r="HN722" s="15"/>
      <c r="HO722" s="15"/>
      <c r="HP722" s="15"/>
      <c r="HQ722" s="15"/>
      <c r="HR722" s="15"/>
      <c r="HS722" s="15"/>
      <c r="HT722" s="15"/>
      <c r="HU722" s="15"/>
      <c r="HV722" s="15"/>
      <c r="HW722" s="15"/>
      <c r="HX722" s="15"/>
      <c r="HY722" s="15"/>
      <c r="HZ722" s="15"/>
      <c r="IA722" s="15"/>
      <c r="IB722" s="15"/>
      <c r="IC722" s="15"/>
      <c r="ID722" s="15"/>
      <c r="IE722" s="15"/>
      <c r="IF722" s="15"/>
      <c r="IG722" s="15"/>
      <c r="IH722" s="15"/>
      <c r="II722" s="15"/>
      <c r="IJ722" s="15"/>
      <c r="IK722" s="15"/>
      <c r="IL722" s="15"/>
      <c r="IM722" s="15"/>
      <c r="IN722" s="15"/>
      <c r="IO722" s="15"/>
      <c r="IP722" s="15"/>
      <c r="IQ722" s="15"/>
      <c r="IR722" s="15"/>
      <c r="IS722" s="15"/>
      <c r="IT722" s="15"/>
      <c r="IU722" s="15"/>
      <c r="IV722" s="15"/>
      <c r="IW722" s="15"/>
    </row>
    <row r="723" customFormat="false" ht="12.75" hidden="false" customHeight="false" outlineLevel="0" collapsed="false">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c r="BM723" s="15"/>
      <c r="BN723" s="15"/>
      <c r="BO723" s="15"/>
      <c r="BP723" s="15"/>
      <c r="BQ723" s="15"/>
      <c r="BR723" s="15"/>
      <c r="BS723" s="15"/>
      <c r="BT723" s="15"/>
      <c r="BU723" s="15"/>
      <c r="BV723" s="15"/>
      <c r="BW723" s="15"/>
      <c r="BX723" s="15"/>
      <c r="BY723" s="15"/>
      <c r="BZ723" s="15"/>
      <c r="CA723" s="15"/>
      <c r="CB723" s="15"/>
      <c r="CC723" s="15"/>
      <c r="CD723" s="15"/>
      <c r="CE723" s="15"/>
      <c r="CF723" s="15"/>
      <c r="CG723" s="15"/>
      <c r="CH723" s="15"/>
      <c r="CI723" s="15"/>
      <c r="CJ723" s="15"/>
      <c r="CK723" s="15"/>
      <c r="CL723" s="15"/>
      <c r="CM723" s="15"/>
      <c r="CN723" s="15"/>
      <c r="CO723" s="15"/>
      <c r="CP723" s="15"/>
      <c r="CQ723" s="15"/>
      <c r="CR723" s="15"/>
      <c r="CS723" s="15"/>
      <c r="CT723" s="15"/>
      <c r="CU723" s="15"/>
      <c r="CV723" s="15"/>
      <c r="CW723" s="15"/>
      <c r="CX723" s="15"/>
      <c r="CY723" s="15"/>
      <c r="CZ723" s="15"/>
      <c r="DA723" s="15"/>
      <c r="DB723" s="15"/>
      <c r="DC723" s="15"/>
      <c r="DD723" s="15"/>
      <c r="DE723" s="15"/>
      <c r="DF723" s="15"/>
      <c r="DG723" s="15"/>
      <c r="DH723" s="15"/>
      <c r="DI723" s="15"/>
      <c r="DJ723" s="15"/>
      <c r="DK723" s="15"/>
      <c r="DL723" s="15"/>
      <c r="DM723" s="15"/>
      <c r="DN723" s="15"/>
      <c r="DO723" s="15"/>
      <c r="DP723" s="15"/>
      <c r="DQ723" s="15"/>
      <c r="DR723" s="15"/>
      <c r="DS723" s="15"/>
      <c r="DT723" s="15"/>
      <c r="DU723" s="15"/>
      <c r="DV723" s="15"/>
      <c r="DW723" s="15"/>
      <c r="DX723" s="15"/>
      <c r="DY723" s="15"/>
      <c r="DZ723" s="15"/>
      <c r="EA723" s="15"/>
      <c r="EB723" s="15"/>
      <c r="EC723" s="15"/>
      <c r="ED723" s="15"/>
      <c r="EE723" s="15"/>
      <c r="EF723" s="15"/>
      <c r="EG723" s="15"/>
      <c r="EH723" s="15"/>
      <c r="EI723" s="15"/>
      <c r="EJ723" s="15"/>
      <c r="EK723" s="15"/>
      <c r="EL723" s="15"/>
      <c r="EM723" s="15"/>
      <c r="EN723" s="15"/>
      <c r="EO723" s="15"/>
      <c r="EP723" s="15"/>
      <c r="EQ723" s="15"/>
      <c r="ER723" s="15"/>
      <c r="ES723" s="15"/>
      <c r="ET723" s="15"/>
      <c r="EU723" s="15"/>
      <c r="EV723" s="15"/>
      <c r="EW723" s="15"/>
      <c r="EX723" s="15"/>
      <c r="EY723" s="15"/>
      <c r="EZ723" s="15"/>
      <c r="FA723" s="15"/>
      <c r="FB723" s="15"/>
      <c r="FC723" s="15"/>
      <c r="FD723" s="15"/>
      <c r="FE723" s="15"/>
      <c r="FF723" s="15"/>
      <c r="FG723" s="15"/>
      <c r="FH723" s="15"/>
      <c r="FI723" s="15"/>
      <c r="FJ723" s="15"/>
      <c r="FK723" s="15"/>
      <c r="FL723" s="15"/>
      <c r="FM723" s="15"/>
      <c r="FN723" s="15"/>
      <c r="FO723" s="15"/>
      <c r="FP723" s="15"/>
      <c r="FQ723" s="15"/>
      <c r="FR723" s="15"/>
      <c r="FS723" s="15"/>
      <c r="FT723" s="15"/>
      <c r="FU723" s="15"/>
      <c r="FV723" s="15"/>
      <c r="FW723" s="15"/>
      <c r="FX723" s="15"/>
      <c r="FY723" s="15"/>
      <c r="FZ723" s="15"/>
      <c r="GA723" s="15"/>
      <c r="GB723" s="15"/>
      <c r="GC723" s="15"/>
      <c r="GD723" s="15"/>
      <c r="GE723" s="15"/>
      <c r="GF723" s="15"/>
      <c r="GG723" s="15"/>
      <c r="GH723" s="15"/>
      <c r="GI723" s="15"/>
      <c r="GJ723" s="15"/>
      <c r="GK723" s="15"/>
      <c r="GL723" s="15"/>
      <c r="GM723" s="15"/>
      <c r="GN723" s="15"/>
      <c r="GO723" s="15"/>
      <c r="GP723" s="15"/>
      <c r="GQ723" s="15"/>
      <c r="GR723" s="15"/>
      <c r="GS723" s="15"/>
      <c r="GT723" s="15"/>
      <c r="GU723" s="15"/>
      <c r="GV723" s="15"/>
      <c r="GW723" s="15"/>
      <c r="GX723" s="15"/>
      <c r="GY723" s="15"/>
      <c r="GZ723" s="15"/>
      <c r="HA723" s="15"/>
      <c r="HB723" s="15"/>
      <c r="HC723" s="15"/>
      <c r="HD723" s="15"/>
      <c r="HE723" s="15"/>
      <c r="HF723" s="15"/>
      <c r="HG723" s="15"/>
      <c r="HH723" s="15"/>
      <c r="HI723" s="15"/>
      <c r="HJ723" s="15"/>
      <c r="HK723" s="15"/>
      <c r="HL723" s="15"/>
      <c r="HM723" s="15"/>
      <c r="HN723" s="15"/>
      <c r="HO723" s="15"/>
      <c r="HP723" s="15"/>
      <c r="HQ723" s="15"/>
      <c r="HR723" s="15"/>
      <c r="HS723" s="15"/>
      <c r="HT723" s="15"/>
      <c r="HU723" s="15"/>
      <c r="HV723" s="15"/>
      <c r="HW723" s="15"/>
      <c r="HX723" s="15"/>
      <c r="HY723" s="15"/>
      <c r="HZ723" s="15"/>
      <c r="IA723" s="15"/>
      <c r="IB723" s="15"/>
      <c r="IC723" s="15"/>
      <c r="ID723" s="15"/>
      <c r="IE723" s="15"/>
      <c r="IF723" s="15"/>
      <c r="IG723" s="15"/>
      <c r="IH723" s="15"/>
      <c r="II723" s="15"/>
      <c r="IJ723" s="15"/>
      <c r="IK723" s="15"/>
      <c r="IL723" s="15"/>
      <c r="IM723" s="15"/>
      <c r="IN723" s="15"/>
      <c r="IO723" s="15"/>
      <c r="IP723" s="15"/>
      <c r="IQ723" s="15"/>
      <c r="IR723" s="15"/>
      <c r="IS723" s="15"/>
      <c r="IT723" s="15"/>
      <c r="IU723" s="15"/>
      <c r="IV723" s="15"/>
      <c r="IW723" s="15"/>
    </row>
    <row r="724" customFormat="false" ht="12.75" hidden="false" customHeight="false" outlineLevel="0" collapsed="false">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c r="CH724" s="15"/>
      <c r="CI724" s="15"/>
      <c r="CJ724" s="15"/>
      <c r="CK724" s="15"/>
      <c r="CL724" s="15"/>
      <c r="CM724" s="15"/>
      <c r="CN724" s="15"/>
      <c r="CO724" s="15"/>
      <c r="CP724" s="15"/>
      <c r="CQ724" s="15"/>
      <c r="CR724" s="15"/>
      <c r="CS724" s="15"/>
      <c r="CT724" s="15"/>
      <c r="CU724" s="15"/>
      <c r="CV724" s="15"/>
      <c r="CW724" s="15"/>
      <c r="CX724" s="15"/>
      <c r="CY724" s="15"/>
      <c r="CZ724" s="15"/>
      <c r="DA724" s="15"/>
      <c r="DB724" s="15"/>
      <c r="DC724" s="15"/>
      <c r="DD724" s="15"/>
      <c r="DE724" s="15"/>
      <c r="DF724" s="15"/>
      <c r="DG724" s="15"/>
      <c r="DH724" s="15"/>
      <c r="DI724" s="15"/>
      <c r="DJ724" s="15"/>
      <c r="DK724" s="15"/>
      <c r="DL724" s="15"/>
      <c r="DM724" s="15"/>
      <c r="DN724" s="15"/>
      <c r="DO724" s="15"/>
      <c r="DP724" s="15"/>
      <c r="DQ724" s="15"/>
      <c r="DR724" s="15"/>
      <c r="DS724" s="15"/>
      <c r="DT724" s="15"/>
      <c r="DU724" s="15"/>
      <c r="DV724" s="15"/>
      <c r="DW724" s="15"/>
      <c r="DX724" s="15"/>
      <c r="DY724" s="15"/>
      <c r="DZ724" s="15"/>
      <c r="EA724" s="15"/>
      <c r="EB724" s="15"/>
      <c r="EC724" s="15"/>
      <c r="ED724" s="15"/>
      <c r="EE724" s="15"/>
      <c r="EF724" s="15"/>
      <c r="EG724" s="15"/>
      <c r="EH724" s="15"/>
      <c r="EI724" s="15"/>
      <c r="EJ724" s="15"/>
      <c r="EK724" s="15"/>
      <c r="EL724" s="15"/>
      <c r="EM724" s="15"/>
      <c r="EN724" s="15"/>
      <c r="EO724" s="15"/>
      <c r="EP724" s="15"/>
      <c r="EQ724" s="15"/>
      <c r="ER724" s="15"/>
      <c r="ES724" s="15"/>
      <c r="ET724" s="15"/>
      <c r="EU724" s="15"/>
      <c r="EV724" s="15"/>
      <c r="EW724" s="15"/>
      <c r="EX724" s="15"/>
      <c r="EY724" s="15"/>
      <c r="EZ724" s="15"/>
      <c r="FA724" s="15"/>
      <c r="FB724" s="15"/>
      <c r="FC724" s="15"/>
      <c r="FD724" s="15"/>
      <c r="FE724" s="15"/>
      <c r="FF724" s="15"/>
      <c r="FG724" s="15"/>
      <c r="FH724" s="15"/>
      <c r="FI724" s="15"/>
      <c r="FJ724" s="15"/>
      <c r="FK724" s="15"/>
      <c r="FL724" s="15"/>
      <c r="FM724" s="15"/>
      <c r="FN724" s="15"/>
      <c r="FO724" s="15"/>
      <c r="FP724" s="15"/>
      <c r="FQ724" s="15"/>
      <c r="FR724" s="15"/>
      <c r="FS724" s="15"/>
      <c r="FT724" s="15"/>
      <c r="FU724" s="15"/>
      <c r="FV724" s="15"/>
      <c r="FW724" s="15"/>
      <c r="FX724" s="15"/>
      <c r="FY724" s="15"/>
      <c r="FZ724" s="15"/>
      <c r="GA724" s="15"/>
      <c r="GB724" s="15"/>
      <c r="GC724" s="15"/>
      <c r="GD724" s="15"/>
      <c r="GE724" s="15"/>
      <c r="GF724" s="15"/>
      <c r="GG724" s="15"/>
      <c r="GH724" s="15"/>
      <c r="GI724" s="15"/>
      <c r="GJ724" s="15"/>
      <c r="GK724" s="15"/>
      <c r="GL724" s="15"/>
      <c r="GM724" s="15"/>
      <c r="GN724" s="15"/>
      <c r="GO724" s="15"/>
      <c r="GP724" s="15"/>
      <c r="GQ724" s="15"/>
      <c r="GR724" s="15"/>
      <c r="GS724" s="15"/>
      <c r="GT724" s="15"/>
      <c r="GU724" s="15"/>
      <c r="GV724" s="15"/>
      <c r="GW724" s="15"/>
      <c r="GX724" s="15"/>
      <c r="GY724" s="15"/>
      <c r="GZ724" s="15"/>
      <c r="HA724" s="15"/>
      <c r="HB724" s="15"/>
      <c r="HC724" s="15"/>
      <c r="HD724" s="15"/>
      <c r="HE724" s="15"/>
      <c r="HF724" s="15"/>
      <c r="HG724" s="15"/>
      <c r="HH724" s="15"/>
      <c r="HI724" s="15"/>
      <c r="HJ724" s="15"/>
      <c r="HK724" s="15"/>
      <c r="HL724" s="15"/>
      <c r="HM724" s="15"/>
      <c r="HN724" s="15"/>
      <c r="HO724" s="15"/>
      <c r="HP724" s="15"/>
      <c r="HQ724" s="15"/>
      <c r="HR724" s="15"/>
      <c r="HS724" s="15"/>
      <c r="HT724" s="15"/>
      <c r="HU724" s="15"/>
      <c r="HV724" s="15"/>
      <c r="HW724" s="15"/>
      <c r="HX724" s="15"/>
      <c r="HY724" s="15"/>
      <c r="HZ724" s="15"/>
      <c r="IA724" s="15"/>
      <c r="IB724" s="15"/>
      <c r="IC724" s="15"/>
      <c r="ID724" s="15"/>
      <c r="IE724" s="15"/>
      <c r="IF724" s="15"/>
      <c r="IG724" s="15"/>
      <c r="IH724" s="15"/>
      <c r="II724" s="15"/>
      <c r="IJ724" s="15"/>
      <c r="IK724" s="15"/>
      <c r="IL724" s="15"/>
      <c r="IM724" s="15"/>
      <c r="IN724" s="15"/>
      <c r="IO724" s="15"/>
      <c r="IP724" s="15"/>
      <c r="IQ724" s="15"/>
      <c r="IR724" s="15"/>
      <c r="IS724" s="15"/>
      <c r="IT724" s="15"/>
      <c r="IU724" s="15"/>
      <c r="IV724" s="15"/>
      <c r="IW724" s="15"/>
    </row>
    <row r="725" customFormat="false" ht="12.75" hidden="false" customHeight="false" outlineLevel="0" collapsed="false">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c r="BP725" s="15"/>
      <c r="BQ725" s="15"/>
      <c r="BR725" s="15"/>
      <c r="BS725" s="15"/>
      <c r="BT725" s="15"/>
      <c r="BU725" s="15"/>
      <c r="BV725" s="15"/>
      <c r="BW725" s="15"/>
      <c r="BX725" s="15"/>
      <c r="BY725" s="15"/>
      <c r="BZ725" s="15"/>
      <c r="CA725" s="15"/>
      <c r="CB725" s="15"/>
      <c r="CC725" s="15"/>
      <c r="CD725" s="15"/>
      <c r="CE725" s="15"/>
      <c r="CF725" s="15"/>
      <c r="CG725" s="15"/>
      <c r="CH725" s="15"/>
      <c r="CI725" s="15"/>
      <c r="CJ725" s="15"/>
      <c r="CK725" s="15"/>
      <c r="CL725" s="15"/>
      <c r="CM725" s="15"/>
      <c r="CN725" s="15"/>
      <c r="CO725" s="15"/>
      <c r="CP725" s="15"/>
      <c r="CQ725" s="15"/>
      <c r="CR725" s="15"/>
      <c r="CS725" s="15"/>
      <c r="CT725" s="15"/>
      <c r="CU725" s="15"/>
      <c r="CV725" s="15"/>
      <c r="CW725" s="15"/>
      <c r="CX725" s="15"/>
      <c r="CY725" s="15"/>
      <c r="CZ725" s="15"/>
      <c r="DA725" s="15"/>
      <c r="DB725" s="15"/>
      <c r="DC725" s="15"/>
      <c r="DD725" s="15"/>
      <c r="DE725" s="15"/>
      <c r="DF725" s="15"/>
      <c r="DG725" s="15"/>
      <c r="DH725" s="15"/>
      <c r="DI725" s="15"/>
      <c r="DJ725" s="15"/>
      <c r="DK725" s="15"/>
      <c r="DL725" s="15"/>
      <c r="DM725" s="15"/>
      <c r="DN725" s="15"/>
      <c r="DO725" s="15"/>
      <c r="DP725" s="15"/>
      <c r="DQ725" s="15"/>
      <c r="DR725" s="15"/>
      <c r="DS725" s="15"/>
      <c r="DT725" s="15"/>
      <c r="DU725" s="15"/>
      <c r="DV725" s="15"/>
      <c r="DW725" s="15"/>
      <c r="DX725" s="15"/>
      <c r="DY725" s="15"/>
      <c r="DZ725" s="15"/>
      <c r="EA725" s="15"/>
      <c r="EB725" s="15"/>
      <c r="EC725" s="15"/>
      <c r="ED725" s="15"/>
      <c r="EE725" s="15"/>
      <c r="EF725" s="15"/>
      <c r="EG725" s="15"/>
      <c r="EH725" s="15"/>
      <c r="EI725" s="15"/>
      <c r="EJ725" s="15"/>
      <c r="EK725" s="15"/>
      <c r="EL725" s="15"/>
      <c r="EM725" s="15"/>
      <c r="EN725" s="15"/>
      <c r="EO725" s="15"/>
      <c r="EP725" s="15"/>
      <c r="EQ725" s="15"/>
      <c r="ER725" s="15"/>
      <c r="ES725" s="15"/>
      <c r="ET725" s="15"/>
      <c r="EU725" s="15"/>
      <c r="EV725" s="15"/>
      <c r="EW725" s="15"/>
      <c r="EX725" s="15"/>
      <c r="EY725" s="15"/>
      <c r="EZ725" s="15"/>
      <c r="FA725" s="15"/>
      <c r="FB725" s="15"/>
      <c r="FC725" s="15"/>
      <c r="FD725" s="15"/>
      <c r="FE725" s="15"/>
      <c r="FF725" s="15"/>
      <c r="FG725" s="15"/>
      <c r="FH725" s="15"/>
      <c r="FI725" s="15"/>
      <c r="FJ725" s="15"/>
      <c r="FK725" s="15"/>
      <c r="FL725" s="15"/>
      <c r="FM725" s="15"/>
      <c r="FN725" s="15"/>
      <c r="FO725" s="15"/>
      <c r="FP725" s="15"/>
      <c r="FQ725" s="15"/>
      <c r="FR725" s="15"/>
      <c r="FS725" s="15"/>
      <c r="FT725" s="15"/>
      <c r="FU725" s="15"/>
      <c r="FV725" s="15"/>
      <c r="FW725" s="15"/>
      <c r="FX725" s="15"/>
      <c r="FY725" s="15"/>
      <c r="FZ725" s="15"/>
      <c r="GA725" s="15"/>
      <c r="GB725" s="15"/>
      <c r="GC725" s="15"/>
      <c r="GD725" s="15"/>
      <c r="GE725" s="15"/>
      <c r="GF725" s="15"/>
      <c r="GG725" s="15"/>
      <c r="GH725" s="15"/>
      <c r="GI725" s="15"/>
      <c r="GJ725" s="15"/>
      <c r="GK725" s="15"/>
      <c r="GL725" s="15"/>
      <c r="GM725" s="15"/>
      <c r="GN725" s="15"/>
      <c r="GO725" s="15"/>
      <c r="GP725" s="15"/>
      <c r="GQ725" s="15"/>
      <c r="GR725" s="15"/>
      <c r="GS725" s="15"/>
      <c r="GT725" s="15"/>
      <c r="GU725" s="15"/>
      <c r="GV725" s="15"/>
      <c r="GW725" s="15"/>
      <c r="GX725" s="15"/>
      <c r="GY725" s="15"/>
      <c r="GZ725" s="15"/>
      <c r="HA725" s="15"/>
      <c r="HB725" s="15"/>
      <c r="HC725" s="15"/>
      <c r="HD725" s="15"/>
      <c r="HE725" s="15"/>
      <c r="HF725" s="15"/>
      <c r="HG725" s="15"/>
      <c r="HH725" s="15"/>
      <c r="HI725" s="15"/>
      <c r="HJ725" s="15"/>
      <c r="HK725" s="15"/>
      <c r="HL725" s="15"/>
      <c r="HM725" s="15"/>
      <c r="HN725" s="15"/>
      <c r="HO725" s="15"/>
      <c r="HP725" s="15"/>
      <c r="HQ725" s="15"/>
      <c r="HR725" s="15"/>
      <c r="HS725" s="15"/>
      <c r="HT725" s="15"/>
      <c r="HU725" s="15"/>
      <c r="HV725" s="15"/>
      <c r="HW725" s="15"/>
      <c r="HX725" s="15"/>
      <c r="HY725" s="15"/>
      <c r="HZ725" s="15"/>
      <c r="IA725" s="15"/>
      <c r="IB725" s="15"/>
      <c r="IC725" s="15"/>
      <c r="ID725" s="15"/>
      <c r="IE725" s="15"/>
      <c r="IF725" s="15"/>
      <c r="IG725" s="15"/>
      <c r="IH725" s="15"/>
      <c r="II725" s="15"/>
      <c r="IJ725" s="15"/>
      <c r="IK725" s="15"/>
      <c r="IL725" s="15"/>
      <c r="IM725" s="15"/>
      <c r="IN725" s="15"/>
      <c r="IO725" s="15"/>
      <c r="IP725" s="15"/>
      <c r="IQ725" s="15"/>
      <c r="IR725" s="15"/>
      <c r="IS725" s="15"/>
      <c r="IT725" s="15"/>
      <c r="IU725" s="15"/>
      <c r="IV725" s="15"/>
      <c r="IW725" s="15"/>
    </row>
    <row r="726" customFormat="false" ht="12.75" hidden="false" customHeight="false" outlineLevel="0" collapsed="false">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c r="CH726" s="15"/>
      <c r="CI726" s="15"/>
      <c r="CJ726" s="15"/>
      <c r="CK726" s="15"/>
      <c r="CL726" s="15"/>
      <c r="CM726" s="15"/>
      <c r="CN726" s="15"/>
      <c r="CO726" s="15"/>
      <c r="CP726" s="15"/>
      <c r="CQ726" s="15"/>
      <c r="CR726" s="15"/>
      <c r="CS726" s="15"/>
      <c r="CT726" s="15"/>
      <c r="CU726" s="15"/>
      <c r="CV726" s="15"/>
      <c r="CW726" s="15"/>
      <c r="CX726" s="15"/>
      <c r="CY726" s="15"/>
      <c r="CZ726" s="15"/>
      <c r="DA726" s="15"/>
      <c r="DB726" s="15"/>
      <c r="DC726" s="15"/>
      <c r="DD726" s="15"/>
      <c r="DE726" s="15"/>
      <c r="DF726" s="15"/>
      <c r="DG726" s="15"/>
      <c r="DH726" s="15"/>
      <c r="DI726" s="15"/>
      <c r="DJ726" s="15"/>
      <c r="DK726" s="15"/>
      <c r="DL726" s="15"/>
      <c r="DM726" s="15"/>
      <c r="DN726" s="15"/>
      <c r="DO726" s="15"/>
      <c r="DP726" s="15"/>
      <c r="DQ726" s="15"/>
      <c r="DR726" s="15"/>
      <c r="DS726" s="15"/>
      <c r="DT726" s="15"/>
      <c r="DU726" s="15"/>
      <c r="DV726" s="15"/>
      <c r="DW726" s="15"/>
      <c r="DX726" s="15"/>
      <c r="DY726" s="15"/>
      <c r="DZ726" s="15"/>
      <c r="EA726" s="15"/>
      <c r="EB726" s="15"/>
      <c r="EC726" s="15"/>
      <c r="ED726" s="15"/>
      <c r="EE726" s="15"/>
      <c r="EF726" s="15"/>
      <c r="EG726" s="15"/>
      <c r="EH726" s="15"/>
      <c r="EI726" s="15"/>
      <c r="EJ726" s="15"/>
      <c r="EK726" s="15"/>
      <c r="EL726" s="15"/>
      <c r="EM726" s="15"/>
      <c r="EN726" s="15"/>
      <c r="EO726" s="15"/>
      <c r="EP726" s="15"/>
      <c r="EQ726" s="15"/>
      <c r="ER726" s="15"/>
      <c r="ES726" s="15"/>
      <c r="ET726" s="15"/>
      <c r="EU726" s="15"/>
      <c r="EV726" s="15"/>
      <c r="EW726" s="15"/>
      <c r="EX726" s="15"/>
      <c r="EY726" s="15"/>
      <c r="EZ726" s="15"/>
      <c r="FA726" s="15"/>
      <c r="FB726" s="15"/>
      <c r="FC726" s="15"/>
      <c r="FD726" s="15"/>
      <c r="FE726" s="15"/>
      <c r="FF726" s="15"/>
      <c r="FG726" s="15"/>
      <c r="FH726" s="15"/>
      <c r="FI726" s="15"/>
      <c r="FJ726" s="15"/>
      <c r="FK726" s="15"/>
      <c r="FL726" s="15"/>
      <c r="FM726" s="15"/>
      <c r="FN726" s="15"/>
      <c r="FO726" s="15"/>
      <c r="FP726" s="15"/>
      <c r="FQ726" s="15"/>
      <c r="FR726" s="15"/>
      <c r="FS726" s="15"/>
      <c r="FT726" s="15"/>
      <c r="FU726" s="15"/>
      <c r="FV726" s="15"/>
      <c r="FW726" s="15"/>
      <c r="FX726" s="15"/>
      <c r="FY726" s="15"/>
      <c r="FZ726" s="15"/>
      <c r="GA726" s="15"/>
      <c r="GB726" s="15"/>
      <c r="GC726" s="15"/>
      <c r="GD726" s="15"/>
      <c r="GE726" s="15"/>
      <c r="GF726" s="15"/>
      <c r="GG726" s="15"/>
      <c r="GH726" s="15"/>
      <c r="GI726" s="15"/>
      <c r="GJ726" s="15"/>
      <c r="GK726" s="15"/>
      <c r="GL726" s="15"/>
      <c r="GM726" s="15"/>
      <c r="GN726" s="15"/>
      <c r="GO726" s="15"/>
      <c r="GP726" s="15"/>
      <c r="GQ726" s="15"/>
      <c r="GR726" s="15"/>
      <c r="GS726" s="15"/>
      <c r="GT726" s="15"/>
      <c r="GU726" s="15"/>
      <c r="GV726" s="15"/>
      <c r="GW726" s="15"/>
      <c r="GX726" s="15"/>
      <c r="GY726" s="15"/>
      <c r="GZ726" s="15"/>
      <c r="HA726" s="15"/>
      <c r="HB726" s="15"/>
      <c r="HC726" s="15"/>
      <c r="HD726" s="15"/>
      <c r="HE726" s="15"/>
      <c r="HF726" s="15"/>
      <c r="HG726" s="15"/>
      <c r="HH726" s="15"/>
      <c r="HI726" s="15"/>
      <c r="HJ726" s="15"/>
      <c r="HK726" s="15"/>
      <c r="HL726" s="15"/>
      <c r="HM726" s="15"/>
      <c r="HN726" s="15"/>
      <c r="HO726" s="15"/>
      <c r="HP726" s="15"/>
      <c r="HQ726" s="15"/>
      <c r="HR726" s="15"/>
      <c r="HS726" s="15"/>
      <c r="HT726" s="15"/>
      <c r="HU726" s="15"/>
      <c r="HV726" s="15"/>
      <c r="HW726" s="15"/>
      <c r="HX726" s="15"/>
      <c r="HY726" s="15"/>
      <c r="HZ726" s="15"/>
      <c r="IA726" s="15"/>
      <c r="IB726" s="15"/>
      <c r="IC726" s="15"/>
      <c r="ID726" s="15"/>
      <c r="IE726" s="15"/>
      <c r="IF726" s="15"/>
      <c r="IG726" s="15"/>
      <c r="IH726" s="15"/>
      <c r="II726" s="15"/>
      <c r="IJ726" s="15"/>
      <c r="IK726" s="15"/>
      <c r="IL726" s="15"/>
      <c r="IM726" s="15"/>
      <c r="IN726" s="15"/>
      <c r="IO726" s="15"/>
      <c r="IP726" s="15"/>
      <c r="IQ726" s="15"/>
      <c r="IR726" s="15"/>
      <c r="IS726" s="15"/>
      <c r="IT726" s="15"/>
      <c r="IU726" s="15"/>
      <c r="IV726" s="15"/>
      <c r="IW726" s="15"/>
    </row>
    <row r="727" customFormat="false" ht="12.75" hidden="false" customHeight="false" outlineLevel="0" collapsed="false">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c r="BM727" s="15"/>
      <c r="BN727" s="15"/>
      <c r="BO727" s="15"/>
      <c r="BP727" s="15"/>
      <c r="BQ727" s="15"/>
      <c r="BR727" s="15"/>
      <c r="BS727" s="15"/>
      <c r="BT727" s="15"/>
      <c r="BU727" s="15"/>
      <c r="BV727" s="15"/>
      <c r="BW727" s="15"/>
      <c r="BX727" s="15"/>
      <c r="BY727" s="15"/>
      <c r="BZ727" s="15"/>
      <c r="CA727" s="15"/>
      <c r="CB727" s="15"/>
      <c r="CC727" s="15"/>
      <c r="CD727" s="15"/>
      <c r="CE727" s="15"/>
      <c r="CF727" s="15"/>
      <c r="CG727" s="15"/>
      <c r="CH727" s="15"/>
      <c r="CI727" s="15"/>
      <c r="CJ727" s="15"/>
      <c r="CK727" s="15"/>
      <c r="CL727" s="15"/>
      <c r="CM727" s="15"/>
      <c r="CN727" s="15"/>
      <c r="CO727" s="15"/>
      <c r="CP727" s="15"/>
      <c r="CQ727" s="15"/>
      <c r="CR727" s="15"/>
      <c r="CS727" s="15"/>
      <c r="CT727" s="15"/>
      <c r="CU727" s="15"/>
      <c r="CV727" s="15"/>
      <c r="CW727" s="15"/>
      <c r="CX727" s="15"/>
      <c r="CY727" s="15"/>
      <c r="CZ727" s="15"/>
      <c r="DA727" s="15"/>
      <c r="DB727" s="15"/>
      <c r="DC727" s="15"/>
      <c r="DD727" s="15"/>
      <c r="DE727" s="15"/>
      <c r="DF727" s="15"/>
      <c r="DG727" s="15"/>
      <c r="DH727" s="15"/>
      <c r="DI727" s="15"/>
      <c r="DJ727" s="15"/>
      <c r="DK727" s="15"/>
      <c r="DL727" s="15"/>
      <c r="DM727" s="15"/>
      <c r="DN727" s="15"/>
      <c r="DO727" s="15"/>
      <c r="DP727" s="15"/>
      <c r="DQ727" s="15"/>
      <c r="DR727" s="15"/>
      <c r="DS727" s="15"/>
      <c r="DT727" s="15"/>
      <c r="DU727" s="15"/>
      <c r="DV727" s="15"/>
      <c r="DW727" s="15"/>
      <c r="DX727" s="15"/>
      <c r="DY727" s="15"/>
      <c r="DZ727" s="15"/>
      <c r="EA727" s="15"/>
      <c r="EB727" s="15"/>
      <c r="EC727" s="15"/>
      <c r="ED727" s="15"/>
      <c r="EE727" s="15"/>
      <c r="EF727" s="15"/>
      <c r="EG727" s="15"/>
      <c r="EH727" s="15"/>
      <c r="EI727" s="15"/>
      <c r="EJ727" s="15"/>
      <c r="EK727" s="15"/>
      <c r="EL727" s="15"/>
      <c r="EM727" s="15"/>
      <c r="EN727" s="15"/>
      <c r="EO727" s="15"/>
      <c r="EP727" s="15"/>
      <c r="EQ727" s="15"/>
      <c r="ER727" s="15"/>
      <c r="ES727" s="15"/>
      <c r="ET727" s="15"/>
      <c r="EU727" s="15"/>
      <c r="EV727" s="15"/>
      <c r="EW727" s="15"/>
      <c r="EX727" s="15"/>
      <c r="EY727" s="15"/>
      <c r="EZ727" s="15"/>
      <c r="FA727" s="15"/>
      <c r="FB727" s="15"/>
      <c r="FC727" s="15"/>
      <c r="FD727" s="15"/>
      <c r="FE727" s="15"/>
      <c r="FF727" s="15"/>
      <c r="FG727" s="15"/>
      <c r="FH727" s="15"/>
      <c r="FI727" s="15"/>
      <c r="FJ727" s="15"/>
      <c r="FK727" s="15"/>
      <c r="FL727" s="15"/>
      <c r="FM727" s="15"/>
      <c r="FN727" s="15"/>
      <c r="FO727" s="15"/>
      <c r="FP727" s="15"/>
      <c r="FQ727" s="15"/>
      <c r="FR727" s="15"/>
      <c r="FS727" s="15"/>
      <c r="FT727" s="15"/>
      <c r="FU727" s="15"/>
      <c r="FV727" s="15"/>
      <c r="FW727" s="15"/>
      <c r="FX727" s="15"/>
      <c r="FY727" s="15"/>
      <c r="FZ727" s="15"/>
      <c r="GA727" s="15"/>
      <c r="GB727" s="15"/>
      <c r="GC727" s="15"/>
      <c r="GD727" s="15"/>
      <c r="GE727" s="15"/>
      <c r="GF727" s="15"/>
      <c r="GG727" s="15"/>
      <c r="GH727" s="15"/>
      <c r="GI727" s="15"/>
      <c r="GJ727" s="15"/>
      <c r="GK727" s="15"/>
      <c r="GL727" s="15"/>
      <c r="GM727" s="15"/>
      <c r="GN727" s="15"/>
      <c r="GO727" s="15"/>
      <c r="GP727" s="15"/>
      <c r="GQ727" s="15"/>
      <c r="GR727" s="15"/>
      <c r="GS727" s="15"/>
      <c r="GT727" s="15"/>
      <c r="GU727" s="15"/>
      <c r="GV727" s="15"/>
      <c r="GW727" s="15"/>
      <c r="GX727" s="15"/>
      <c r="GY727" s="15"/>
      <c r="GZ727" s="15"/>
      <c r="HA727" s="15"/>
      <c r="HB727" s="15"/>
      <c r="HC727" s="15"/>
      <c r="HD727" s="15"/>
      <c r="HE727" s="15"/>
      <c r="HF727" s="15"/>
      <c r="HG727" s="15"/>
      <c r="HH727" s="15"/>
      <c r="HI727" s="15"/>
      <c r="HJ727" s="15"/>
      <c r="HK727" s="15"/>
      <c r="HL727" s="15"/>
      <c r="HM727" s="15"/>
      <c r="HN727" s="15"/>
      <c r="HO727" s="15"/>
      <c r="HP727" s="15"/>
      <c r="HQ727" s="15"/>
      <c r="HR727" s="15"/>
      <c r="HS727" s="15"/>
      <c r="HT727" s="15"/>
      <c r="HU727" s="15"/>
      <c r="HV727" s="15"/>
      <c r="HW727" s="15"/>
      <c r="HX727" s="15"/>
      <c r="HY727" s="15"/>
      <c r="HZ727" s="15"/>
      <c r="IA727" s="15"/>
      <c r="IB727" s="15"/>
      <c r="IC727" s="15"/>
      <c r="ID727" s="15"/>
      <c r="IE727" s="15"/>
      <c r="IF727" s="15"/>
      <c r="IG727" s="15"/>
      <c r="IH727" s="15"/>
      <c r="II727" s="15"/>
      <c r="IJ727" s="15"/>
      <c r="IK727" s="15"/>
      <c r="IL727" s="15"/>
      <c r="IM727" s="15"/>
      <c r="IN727" s="15"/>
      <c r="IO727" s="15"/>
      <c r="IP727" s="15"/>
      <c r="IQ727" s="15"/>
      <c r="IR727" s="15"/>
      <c r="IS727" s="15"/>
      <c r="IT727" s="15"/>
      <c r="IU727" s="15"/>
      <c r="IV727" s="15"/>
      <c r="IW727" s="15"/>
    </row>
    <row r="728" customFormat="false" ht="12.75" hidden="false" customHeight="false" outlineLevel="0" collapsed="false">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5"/>
      <c r="CP728" s="15"/>
      <c r="CQ728" s="15"/>
      <c r="CR728" s="15"/>
      <c r="CS728" s="15"/>
      <c r="CT728" s="15"/>
      <c r="CU728" s="15"/>
      <c r="CV728" s="15"/>
      <c r="CW728" s="15"/>
      <c r="CX728" s="15"/>
      <c r="CY728" s="15"/>
      <c r="CZ728" s="15"/>
      <c r="DA728" s="15"/>
      <c r="DB728" s="15"/>
      <c r="DC728" s="15"/>
      <c r="DD728" s="15"/>
      <c r="DE728" s="15"/>
      <c r="DF728" s="15"/>
      <c r="DG728" s="15"/>
      <c r="DH728" s="15"/>
      <c r="DI728" s="15"/>
      <c r="DJ728" s="15"/>
      <c r="DK728" s="15"/>
      <c r="DL728" s="15"/>
      <c r="DM728" s="15"/>
      <c r="DN728" s="15"/>
      <c r="DO728" s="15"/>
      <c r="DP728" s="15"/>
      <c r="DQ728" s="15"/>
      <c r="DR728" s="15"/>
      <c r="DS728" s="15"/>
      <c r="DT728" s="15"/>
      <c r="DU728" s="15"/>
      <c r="DV728" s="15"/>
      <c r="DW728" s="15"/>
      <c r="DX728" s="15"/>
      <c r="DY728" s="15"/>
      <c r="DZ728" s="15"/>
      <c r="EA728" s="15"/>
      <c r="EB728" s="15"/>
      <c r="EC728" s="15"/>
      <c r="ED728" s="15"/>
      <c r="EE728" s="15"/>
      <c r="EF728" s="15"/>
      <c r="EG728" s="15"/>
      <c r="EH728" s="15"/>
      <c r="EI728" s="15"/>
      <c r="EJ728" s="15"/>
      <c r="EK728" s="15"/>
      <c r="EL728" s="15"/>
      <c r="EM728" s="15"/>
      <c r="EN728" s="15"/>
      <c r="EO728" s="15"/>
      <c r="EP728" s="15"/>
      <c r="EQ728" s="15"/>
      <c r="ER728" s="15"/>
      <c r="ES728" s="15"/>
      <c r="ET728" s="15"/>
      <c r="EU728" s="15"/>
      <c r="EV728" s="15"/>
      <c r="EW728" s="15"/>
      <c r="EX728" s="15"/>
      <c r="EY728" s="15"/>
      <c r="EZ728" s="15"/>
      <c r="FA728" s="15"/>
      <c r="FB728" s="15"/>
      <c r="FC728" s="15"/>
      <c r="FD728" s="15"/>
      <c r="FE728" s="15"/>
      <c r="FF728" s="15"/>
      <c r="FG728" s="15"/>
      <c r="FH728" s="15"/>
      <c r="FI728" s="15"/>
      <c r="FJ728" s="15"/>
      <c r="FK728" s="15"/>
      <c r="FL728" s="15"/>
      <c r="FM728" s="15"/>
      <c r="FN728" s="15"/>
      <c r="FO728" s="15"/>
      <c r="FP728" s="15"/>
      <c r="FQ728" s="15"/>
      <c r="FR728" s="15"/>
      <c r="FS728" s="15"/>
      <c r="FT728" s="15"/>
      <c r="FU728" s="15"/>
      <c r="FV728" s="15"/>
      <c r="FW728" s="15"/>
      <c r="FX728" s="15"/>
      <c r="FY728" s="15"/>
      <c r="FZ728" s="15"/>
      <c r="GA728" s="15"/>
      <c r="GB728" s="15"/>
      <c r="GC728" s="15"/>
      <c r="GD728" s="15"/>
      <c r="GE728" s="15"/>
      <c r="GF728" s="15"/>
      <c r="GG728" s="15"/>
      <c r="GH728" s="15"/>
      <c r="GI728" s="15"/>
      <c r="GJ728" s="15"/>
      <c r="GK728" s="15"/>
      <c r="GL728" s="15"/>
      <c r="GM728" s="15"/>
      <c r="GN728" s="15"/>
      <c r="GO728" s="15"/>
      <c r="GP728" s="15"/>
      <c r="GQ728" s="15"/>
      <c r="GR728" s="15"/>
      <c r="GS728" s="15"/>
      <c r="GT728" s="15"/>
      <c r="GU728" s="15"/>
      <c r="GV728" s="15"/>
      <c r="GW728" s="15"/>
      <c r="GX728" s="15"/>
      <c r="GY728" s="15"/>
      <c r="GZ728" s="15"/>
      <c r="HA728" s="15"/>
      <c r="HB728" s="15"/>
      <c r="HC728" s="15"/>
      <c r="HD728" s="15"/>
      <c r="HE728" s="15"/>
      <c r="HF728" s="15"/>
      <c r="HG728" s="15"/>
      <c r="HH728" s="15"/>
      <c r="HI728" s="15"/>
      <c r="HJ728" s="15"/>
      <c r="HK728" s="15"/>
      <c r="HL728" s="15"/>
      <c r="HM728" s="15"/>
      <c r="HN728" s="15"/>
      <c r="HO728" s="15"/>
      <c r="HP728" s="15"/>
      <c r="HQ728" s="15"/>
      <c r="HR728" s="15"/>
      <c r="HS728" s="15"/>
      <c r="HT728" s="15"/>
      <c r="HU728" s="15"/>
      <c r="HV728" s="15"/>
      <c r="HW728" s="15"/>
      <c r="HX728" s="15"/>
      <c r="HY728" s="15"/>
      <c r="HZ728" s="15"/>
      <c r="IA728" s="15"/>
      <c r="IB728" s="15"/>
      <c r="IC728" s="15"/>
      <c r="ID728" s="15"/>
      <c r="IE728" s="15"/>
      <c r="IF728" s="15"/>
      <c r="IG728" s="15"/>
      <c r="IH728" s="15"/>
      <c r="II728" s="15"/>
      <c r="IJ728" s="15"/>
      <c r="IK728" s="15"/>
      <c r="IL728" s="15"/>
      <c r="IM728" s="15"/>
      <c r="IN728" s="15"/>
      <c r="IO728" s="15"/>
      <c r="IP728" s="15"/>
      <c r="IQ728" s="15"/>
      <c r="IR728" s="15"/>
      <c r="IS728" s="15"/>
      <c r="IT728" s="15"/>
      <c r="IU728" s="15"/>
      <c r="IV728" s="15"/>
      <c r="IW728" s="15"/>
    </row>
    <row r="729" customFormat="false" ht="12.75" hidden="false" customHeight="false" outlineLevel="0" collapsed="false">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5"/>
      <c r="CP729" s="15"/>
      <c r="CQ729" s="15"/>
      <c r="CR729" s="15"/>
      <c r="CS729" s="15"/>
      <c r="CT729" s="15"/>
      <c r="CU729" s="15"/>
      <c r="CV729" s="15"/>
      <c r="CW729" s="15"/>
      <c r="CX729" s="15"/>
      <c r="CY729" s="15"/>
      <c r="CZ729" s="15"/>
      <c r="DA729" s="15"/>
      <c r="DB729" s="15"/>
      <c r="DC729" s="15"/>
      <c r="DD729" s="15"/>
      <c r="DE729" s="15"/>
      <c r="DF729" s="15"/>
      <c r="DG729" s="15"/>
      <c r="DH729" s="15"/>
      <c r="DI729" s="15"/>
      <c r="DJ729" s="15"/>
      <c r="DK729" s="15"/>
      <c r="DL729" s="15"/>
      <c r="DM729" s="15"/>
      <c r="DN729" s="15"/>
      <c r="DO729" s="15"/>
      <c r="DP729" s="15"/>
      <c r="DQ729" s="15"/>
      <c r="DR729" s="15"/>
      <c r="DS729" s="15"/>
      <c r="DT729" s="15"/>
      <c r="DU729" s="15"/>
      <c r="DV729" s="15"/>
      <c r="DW729" s="15"/>
      <c r="DX729" s="15"/>
      <c r="DY729" s="15"/>
      <c r="DZ729" s="15"/>
      <c r="EA729" s="15"/>
      <c r="EB729" s="15"/>
      <c r="EC729" s="15"/>
      <c r="ED729" s="15"/>
      <c r="EE729" s="15"/>
      <c r="EF729" s="15"/>
      <c r="EG729" s="15"/>
      <c r="EH729" s="15"/>
      <c r="EI729" s="15"/>
      <c r="EJ729" s="15"/>
      <c r="EK729" s="15"/>
      <c r="EL729" s="15"/>
      <c r="EM729" s="15"/>
      <c r="EN729" s="15"/>
      <c r="EO729" s="15"/>
      <c r="EP729" s="15"/>
      <c r="EQ729" s="15"/>
      <c r="ER729" s="15"/>
      <c r="ES729" s="15"/>
      <c r="ET729" s="15"/>
      <c r="EU729" s="15"/>
      <c r="EV729" s="15"/>
      <c r="EW729" s="15"/>
      <c r="EX729" s="15"/>
      <c r="EY729" s="15"/>
      <c r="EZ729" s="15"/>
      <c r="FA729" s="15"/>
      <c r="FB729" s="15"/>
      <c r="FC729" s="15"/>
      <c r="FD729" s="15"/>
      <c r="FE729" s="15"/>
      <c r="FF729" s="15"/>
      <c r="FG729" s="15"/>
      <c r="FH729" s="15"/>
      <c r="FI729" s="15"/>
      <c r="FJ729" s="15"/>
      <c r="FK729" s="15"/>
      <c r="FL729" s="15"/>
      <c r="FM729" s="15"/>
      <c r="FN729" s="15"/>
      <c r="FO729" s="15"/>
      <c r="FP729" s="15"/>
      <c r="FQ729" s="15"/>
      <c r="FR729" s="15"/>
      <c r="FS729" s="15"/>
      <c r="FT729" s="15"/>
      <c r="FU729" s="15"/>
      <c r="FV729" s="15"/>
      <c r="FW729" s="15"/>
      <c r="FX729" s="15"/>
      <c r="FY729" s="15"/>
      <c r="FZ729" s="15"/>
      <c r="GA729" s="15"/>
      <c r="GB729" s="15"/>
      <c r="GC729" s="15"/>
      <c r="GD729" s="15"/>
      <c r="GE729" s="15"/>
      <c r="GF729" s="15"/>
      <c r="GG729" s="15"/>
      <c r="GH729" s="15"/>
      <c r="GI729" s="15"/>
      <c r="GJ729" s="15"/>
      <c r="GK729" s="15"/>
      <c r="GL729" s="15"/>
      <c r="GM729" s="15"/>
      <c r="GN729" s="15"/>
      <c r="GO729" s="15"/>
      <c r="GP729" s="15"/>
      <c r="GQ729" s="15"/>
      <c r="GR729" s="15"/>
      <c r="GS729" s="15"/>
      <c r="GT729" s="15"/>
      <c r="GU729" s="15"/>
      <c r="GV729" s="15"/>
      <c r="GW729" s="15"/>
      <c r="GX729" s="15"/>
      <c r="GY729" s="15"/>
      <c r="GZ729" s="15"/>
      <c r="HA729" s="15"/>
      <c r="HB729" s="15"/>
      <c r="HC729" s="15"/>
      <c r="HD729" s="15"/>
      <c r="HE729" s="15"/>
      <c r="HF729" s="15"/>
      <c r="HG729" s="15"/>
      <c r="HH729" s="15"/>
      <c r="HI729" s="15"/>
      <c r="HJ729" s="15"/>
      <c r="HK729" s="15"/>
      <c r="HL729" s="15"/>
      <c r="HM729" s="15"/>
      <c r="HN729" s="15"/>
      <c r="HO729" s="15"/>
      <c r="HP729" s="15"/>
      <c r="HQ729" s="15"/>
      <c r="HR729" s="15"/>
      <c r="HS729" s="15"/>
      <c r="HT729" s="15"/>
      <c r="HU729" s="15"/>
      <c r="HV729" s="15"/>
      <c r="HW729" s="15"/>
      <c r="HX729" s="15"/>
      <c r="HY729" s="15"/>
      <c r="HZ729" s="15"/>
      <c r="IA729" s="15"/>
      <c r="IB729" s="15"/>
      <c r="IC729" s="15"/>
      <c r="ID729" s="15"/>
      <c r="IE729" s="15"/>
      <c r="IF729" s="15"/>
      <c r="IG729" s="15"/>
      <c r="IH729" s="15"/>
      <c r="II729" s="15"/>
      <c r="IJ729" s="15"/>
      <c r="IK729" s="15"/>
      <c r="IL729" s="15"/>
      <c r="IM729" s="15"/>
      <c r="IN729" s="15"/>
      <c r="IO729" s="15"/>
      <c r="IP729" s="15"/>
      <c r="IQ729" s="15"/>
      <c r="IR729" s="15"/>
      <c r="IS729" s="15"/>
      <c r="IT729" s="15"/>
      <c r="IU729" s="15"/>
      <c r="IV729" s="15"/>
      <c r="IW729" s="15"/>
    </row>
    <row r="730" customFormat="false" ht="12.75" hidden="false" customHeight="false" outlineLevel="0" collapsed="false">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c r="CH730" s="15"/>
      <c r="CI730" s="15"/>
      <c r="CJ730" s="15"/>
      <c r="CK730" s="15"/>
      <c r="CL730" s="15"/>
      <c r="CM730" s="15"/>
      <c r="CN730" s="15"/>
      <c r="CO730" s="15"/>
      <c r="CP730" s="15"/>
      <c r="CQ730" s="15"/>
      <c r="CR730" s="15"/>
      <c r="CS730" s="15"/>
      <c r="CT730" s="15"/>
      <c r="CU730" s="15"/>
      <c r="CV730" s="15"/>
      <c r="CW730" s="15"/>
      <c r="CX730" s="15"/>
      <c r="CY730" s="15"/>
      <c r="CZ730" s="15"/>
      <c r="DA730" s="15"/>
      <c r="DB730" s="15"/>
      <c r="DC730" s="15"/>
      <c r="DD730" s="15"/>
      <c r="DE730" s="15"/>
      <c r="DF730" s="15"/>
      <c r="DG730" s="15"/>
      <c r="DH730" s="15"/>
      <c r="DI730" s="15"/>
      <c r="DJ730" s="15"/>
      <c r="DK730" s="15"/>
      <c r="DL730" s="15"/>
      <c r="DM730" s="15"/>
      <c r="DN730" s="15"/>
      <c r="DO730" s="15"/>
      <c r="DP730" s="15"/>
      <c r="DQ730" s="15"/>
      <c r="DR730" s="15"/>
      <c r="DS730" s="15"/>
      <c r="DT730" s="15"/>
      <c r="DU730" s="15"/>
      <c r="DV730" s="15"/>
      <c r="DW730" s="15"/>
      <c r="DX730" s="15"/>
      <c r="DY730" s="15"/>
      <c r="DZ730" s="15"/>
      <c r="EA730" s="15"/>
      <c r="EB730" s="15"/>
      <c r="EC730" s="15"/>
      <c r="ED730" s="15"/>
      <c r="EE730" s="15"/>
      <c r="EF730" s="15"/>
      <c r="EG730" s="15"/>
      <c r="EH730" s="15"/>
      <c r="EI730" s="15"/>
      <c r="EJ730" s="15"/>
      <c r="EK730" s="15"/>
      <c r="EL730" s="15"/>
      <c r="EM730" s="15"/>
      <c r="EN730" s="15"/>
      <c r="EO730" s="15"/>
      <c r="EP730" s="15"/>
      <c r="EQ730" s="15"/>
      <c r="ER730" s="15"/>
      <c r="ES730" s="15"/>
      <c r="ET730" s="15"/>
      <c r="EU730" s="15"/>
      <c r="EV730" s="15"/>
      <c r="EW730" s="15"/>
      <c r="EX730" s="15"/>
      <c r="EY730" s="15"/>
      <c r="EZ730" s="15"/>
      <c r="FA730" s="15"/>
      <c r="FB730" s="15"/>
      <c r="FC730" s="15"/>
      <c r="FD730" s="15"/>
      <c r="FE730" s="15"/>
      <c r="FF730" s="15"/>
      <c r="FG730" s="15"/>
      <c r="FH730" s="15"/>
      <c r="FI730" s="15"/>
      <c r="FJ730" s="15"/>
      <c r="FK730" s="15"/>
      <c r="FL730" s="15"/>
      <c r="FM730" s="15"/>
      <c r="FN730" s="15"/>
      <c r="FO730" s="15"/>
      <c r="FP730" s="15"/>
      <c r="FQ730" s="15"/>
      <c r="FR730" s="15"/>
      <c r="FS730" s="15"/>
      <c r="FT730" s="15"/>
      <c r="FU730" s="15"/>
      <c r="FV730" s="15"/>
      <c r="FW730" s="15"/>
      <c r="FX730" s="15"/>
      <c r="FY730" s="15"/>
      <c r="FZ730" s="15"/>
      <c r="GA730" s="15"/>
      <c r="GB730" s="15"/>
      <c r="GC730" s="15"/>
      <c r="GD730" s="15"/>
      <c r="GE730" s="15"/>
      <c r="GF730" s="15"/>
      <c r="GG730" s="15"/>
      <c r="GH730" s="15"/>
      <c r="GI730" s="15"/>
      <c r="GJ730" s="15"/>
      <c r="GK730" s="15"/>
      <c r="GL730" s="15"/>
      <c r="GM730" s="15"/>
      <c r="GN730" s="15"/>
      <c r="GO730" s="15"/>
      <c r="GP730" s="15"/>
      <c r="GQ730" s="15"/>
      <c r="GR730" s="15"/>
      <c r="GS730" s="15"/>
      <c r="GT730" s="15"/>
      <c r="GU730" s="15"/>
      <c r="GV730" s="15"/>
      <c r="GW730" s="15"/>
      <c r="GX730" s="15"/>
      <c r="GY730" s="15"/>
      <c r="GZ730" s="15"/>
      <c r="HA730" s="15"/>
      <c r="HB730" s="15"/>
      <c r="HC730" s="15"/>
      <c r="HD730" s="15"/>
      <c r="HE730" s="15"/>
      <c r="HF730" s="15"/>
      <c r="HG730" s="15"/>
      <c r="HH730" s="15"/>
      <c r="HI730" s="15"/>
      <c r="HJ730" s="15"/>
      <c r="HK730" s="15"/>
      <c r="HL730" s="15"/>
      <c r="HM730" s="15"/>
      <c r="HN730" s="15"/>
      <c r="HO730" s="15"/>
      <c r="HP730" s="15"/>
      <c r="HQ730" s="15"/>
      <c r="HR730" s="15"/>
      <c r="HS730" s="15"/>
      <c r="HT730" s="15"/>
      <c r="HU730" s="15"/>
      <c r="HV730" s="15"/>
      <c r="HW730" s="15"/>
      <c r="HX730" s="15"/>
      <c r="HY730" s="15"/>
      <c r="HZ730" s="15"/>
      <c r="IA730" s="15"/>
      <c r="IB730" s="15"/>
      <c r="IC730" s="15"/>
      <c r="ID730" s="15"/>
      <c r="IE730" s="15"/>
      <c r="IF730" s="15"/>
      <c r="IG730" s="15"/>
      <c r="IH730" s="15"/>
      <c r="II730" s="15"/>
      <c r="IJ730" s="15"/>
      <c r="IK730" s="15"/>
      <c r="IL730" s="15"/>
      <c r="IM730" s="15"/>
      <c r="IN730" s="15"/>
      <c r="IO730" s="15"/>
      <c r="IP730" s="15"/>
      <c r="IQ730" s="15"/>
      <c r="IR730" s="15"/>
      <c r="IS730" s="15"/>
      <c r="IT730" s="15"/>
      <c r="IU730" s="15"/>
      <c r="IV730" s="15"/>
      <c r="IW730" s="15"/>
    </row>
    <row r="731" customFormat="false" ht="12.75" hidden="false" customHeight="false" outlineLevel="0" collapsed="false">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c r="BM731" s="15"/>
      <c r="BN731" s="15"/>
      <c r="BO731" s="15"/>
      <c r="BP731" s="15"/>
      <c r="BQ731" s="15"/>
      <c r="BR731" s="15"/>
      <c r="BS731" s="15"/>
      <c r="BT731" s="15"/>
      <c r="BU731" s="15"/>
      <c r="BV731" s="15"/>
      <c r="BW731" s="15"/>
      <c r="BX731" s="15"/>
      <c r="BY731" s="15"/>
      <c r="BZ731" s="15"/>
      <c r="CA731" s="15"/>
      <c r="CB731" s="15"/>
      <c r="CC731" s="15"/>
      <c r="CD731" s="15"/>
      <c r="CE731" s="15"/>
      <c r="CF731" s="15"/>
      <c r="CG731" s="15"/>
      <c r="CH731" s="15"/>
      <c r="CI731" s="15"/>
      <c r="CJ731" s="15"/>
      <c r="CK731" s="15"/>
      <c r="CL731" s="15"/>
      <c r="CM731" s="15"/>
      <c r="CN731" s="15"/>
      <c r="CO731" s="15"/>
      <c r="CP731" s="15"/>
      <c r="CQ731" s="15"/>
      <c r="CR731" s="15"/>
      <c r="CS731" s="15"/>
      <c r="CT731" s="15"/>
      <c r="CU731" s="15"/>
      <c r="CV731" s="15"/>
      <c r="CW731" s="15"/>
      <c r="CX731" s="15"/>
      <c r="CY731" s="15"/>
      <c r="CZ731" s="15"/>
      <c r="DA731" s="15"/>
      <c r="DB731" s="15"/>
      <c r="DC731" s="15"/>
      <c r="DD731" s="15"/>
      <c r="DE731" s="15"/>
      <c r="DF731" s="15"/>
      <c r="DG731" s="15"/>
      <c r="DH731" s="15"/>
      <c r="DI731" s="15"/>
      <c r="DJ731" s="15"/>
      <c r="DK731" s="15"/>
      <c r="DL731" s="15"/>
      <c r="DM731" s="15"/>
      <c r="DN731" s="15"/>
      <c r="DO731" s="15"/>
      <c r="DP731" s="15"/>
      <c r="DQ731" s="15"/>
      <c r="DR731" s="15"/>
      <c r="DS731" s="15"/>
      <c r="DT731" s="15"/>
      <c r="DU731" s="15"/>
      <c r="DV731" s="15"/>
      <c r="DW731" s="15"/>
      <c r="DX731" s="15"/>
      <c r="DY731" s="15"/>
      <c r="DZ731" s="15"/>
      <c r="EA731" s="15"/>
      <c r="EB731" s="15"/>
      <c r="EC731" s="15"/>
      <c r="ED731" s="15"/>
      <c r="EE731" s="15"/>
      <c r="EF731" s="15"/>
      <c r="EG731" s="15"/>
      <c r="EH731" s="15"/>
      <c r="EI731" s="15"/>
      <c r="EJ731" s="15"/>
      <c r="EK731" s="15"/>
      <c r="EL731" s="15"/>
      <c r="EM731" s="15"/>
      <c r="EN731" s="15"/>
      <c r="EO731" s="15"/>
      <c r="EP731" s="15"/>
      <c r="EQ731" s="15"/>
      <c r="ER731" s="15"/>
      <c r="ES731" s="15"/>
      <c r="ET731" s="15"/>
      <c r="EU731" s="15"/>
      <c r="EV731" s="15"/>
      <c r="EW731" s="15"/>
      <c r="EX731" s="15"/>
      <c r="EY731" s="15"/>
      <c r="EZ731" s="15"/>
      <c r="FA731" s="15"/>
      <c r="FB731" s="15"/>
      <c r="FC731" s="15"/>
      <c r="FD731" s="15"/>
      <c r="FE731" s="15"/>
      <c r="FF731" s="15"/>
      <c r="FG731" s="15"/>
      <c r="FH731" s="15"/>
      <c r="FI731" s="15"/>
      <c r="FJ731" s="15"/>
      <c r="FK731" s="15"/>
      <c r="FL731" s="15"/>
      <c r="FM731" s="15"/>
      <c r="FN731" s="15"/>
      <c r="FO731" s="15"/>
      <c r="FP731" s="15"/>
      <c r="FQ731" s="15"/>
      <c r="FR731" s="15"/>
      <c r="FS731" s="15"/>
      <c r="FT731" s="15"/>
      <c r="FU731" s="15"/>
      <c r="FV731" s="15"/>
      <c r="FW731" s="15"/>
      <c r="FX731" s="15"/>
      <c r="FY731" s="15"/>
      <c r="FZ731" s="15"/>
      <c r="GA731" s="15"/>
      <c r="GB731" s="15"/>
      <c r="GC731" s="15"/>
      <c r="GD731" s="15"/>
      <c r="GE731" s="15"/>
      <c r="GF731" s="15"/>
      <c r="GG731" s="15"/>
      <c r="GH731" s="15"/>
      <c r="GI731" s="15"/>
      <c r="GJ731" s="15"/>
      <c r="GK731" s="15"/>
      <c r="GL731" s="15"/>
      <c r="GM731" s="15"/>
      <c r="GN731" s="15"/>
      <c r="GO731" s="15"/>
      <c r="GP731" s="15"/>
      <c r="GQ731" s="15"/>
      <c r="GR731" s="15"/>
      <c r="GS731" s="15"/>
      <c r="GT731" s="15"/>
      <c r="GU731" s="15"/>
      <c r="GV731" s="15"/>
      <c r="GW731" s="15"/>
      <c r="GX731" s="15"/>
      <c r="GY731" s="15"/>
      <c r="GZ731" s="15"/>
      <c r="HA731" s="15"/>
      <c r="HB731" s="15"/>
      <c r="HC731" s="15"/>
      <c r="HD731" s="15"/>
      <c r="HE731" s="15"/>
      <c r="HF731" s="15"/>
      <c r="HG731" s="15"/>
      <c r="HH731" s="15"/>
      <c r="HI731" s="15"/>
      <c r="HJ731" s="15"/>
      <c r="HK731" s="15"/>
      <c r="HL731" s="15"/>
      <c r="HM731" s="15"/>
      <c r="HN731" s="15"/>
      <c r="HO731" s="15"/>
      <c r="HP731" s="15"/>
      <c r="HQ731" s="15"/>
      <c r="HR731" s="15"/>
      <c r="HS731" s="15"/>
      <c r="HT731" s="15"/>
      <c r="HU731" s="15"/>
      <c r="HV731" s="15"/>
      <c r="HW731" s="15"/>
      <c r="HX731" s="15"/>
      <c r="HY731" s="15"/>
      <c r="HZ731" s="15"/>
      <c r="IA731" s="15"/>
      <c r="IB731" s="15"/>
      <c r="IC731" s="15"/>
      <c r="ID731" s="15"/>
      <c r="IE731" s="15"/>
      <c r="IF731" s="15"/>
      <c r="IG731" s="15"/>
      <c r="IH731" s="15"/>
      <c r="II731" s="15"/>
      <c r="IJ731" s="15"/>
      <c r="IK731" s="15"/>
      <c r="IL731" s="15"/>
      <c r="IM731" s="15"/>
      <c r="IN731" s="15"/>
      <c r="IO731" s="15"/>
      <c r="IP731" s="15"/>
      <c r="IQ731" s="15"/>
      <c r="IR731" s="15"/>
      <c r="IS731" s="15"/>
      <c r="IT731" s="15"/>
      <c r="IU731" s="15"/>
      <c r="IV731" s="15"/>
      <c r="IW731" s="15"/>
    </row>
    <row r="732" customFormat="false" ht="12.75" hidden="false" customHeight="false" outlineLevel="0" collapsed="false">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c r="CH732" s="15"/>
      <c r="CI732" s="15"/>
      <c r="CJ732" s="15"/>
      <c r="CK732" s="15"/>
      <c r="CL732" s="15"/>
      <c r="CM732" s="15"/>
      <c r="CN732" s="15"/>
      <c r="CO732" s="15"/>
      <c r="CP732" s="15"/>
      <c r="CQ732" s="15"/>
      <c r="CR732" s="15"/>
      <c r="CS732" s="15"/>
      <c r="CT732" s="15"/>
      <c r="CU732" s="15"/>
      <c r="CV732" s="15"/>
      <c r="CW732" s="15"/>
      <c r="CX732" s="15"/>
      <c r="CY732" s="15"/>
      <c r="CZ732" s="15"/>
      <c r="DA732" s="15"/>
      <c r="DB732" s="15"/>
      <c r="DC732" s="15"/>
      <c r="DD732" s="15"/>
      <c r="DE732" s="15"/>
      <c r="DF732" s="15"/>
      <c r="DG732" s="15"/>
      <c r="DH732" s="15"/>
      <c r="DI732" s="15"/>
      <c r="DJ732" s="15"/>
      <c r="DK732" s="15"/>
      <c r="DL732" s="15"/>
      <c r="DM732" s="15"/>
      <c r="DN732" s="15"/>
      <c r="DO732" s="15"/>
      <c r="DP732" s="15"/>
      <c r="DQ732" s="15"/>
      <c r="DR732" s="15"/>
      <c r="DS732" s="15"/>
      <c r="DT732" s="15"/>
      <c r="DU732" s="15"/>
      <c r="DV732" s="15"/>
      <c r="DW732" s="15"/>
      <c r="DX732" s="15"/>
      <c r="DY732" s="15"/>
      <c r="DZ732" s="15"/>
      <c r="EA732" s="15"/>
      <c r="EB732" s="15"/>
      <c r="EC732" s="15"/>
      <c r="ED732" s="15"/>
      <c r="EE732" s="15"/>
      <c r="EF732" s="15"/>
      <c r="EG732" s="15"/>
      <c r="EH732" s="15"/>
      <c r="EI732" s="15"/>
      <c r="EJ732" s="15"/>
      <c r="EK732" s="15"/>
      <c r="EL732" s="15"/>
      <c r="EM732" s="15"/>
      <c r="EN732" s="15"/>
      <c r="EO732" s="15"/>
      <c r="EP732" s="15"/>
      <c r="EQ732" s="15"/>
      <c r="ER732" s="15"/>
      <c r="ES732" s="15"/>
      <c r="ET732" s="15"/>
      <c r="EU732" s="15"/>
      <c r="EV732" s="15"/>
      <c r="EW732" s="15"/>
      <c r="EX732" s="15"/>
      <c r="EY732" s="15"/>
      <c r="EZ732" s="15"/>
      <c r="FA732" s="15"/>
      <c r="FB732" s="15"/>
      <c r="FC732" s="15"/>
      <c r="FD732" s="15"/>
      <c r="FE732" s="15"/>
      <c r="FF732" s="15"/>
      <c r="FG732" s="15"/>
      <c r="FH732" s="15"/>
      <c r="FI732" s="15"/>
      <c r="FJ732" s="15"/>
      <c r="FK732" s="15"/>
      <c r="FL732" s="15"/>
      <c r="FM732" s="15"/>
      <c r="FN732" s="15"/>
      <c r="FO732" s="15"/>
      <c r="FP732" s="15"/>
      <c r="FQ732" s="15"/>
      <c r="FR732" s="15"/>
      <c r="FS732" s="15"/>
      <c r="FT732" s="15"/>
      <c r="FU732" s="15"/>
      <c r="FV732" s="15"/>
      <c r="FW732" s="15"/>
      <c r="FX732" s="15"/>
      <c r="FY732" s="15"/>
      <c r="FZ732" s="15"/>
      <c r="GA732" s="15"/>
      <c r="GB732" s="15"/>
      <c r="GC732" s="15"/>
      <c r="GD732" s="15"/>
      <c r="GE732" s="15"/>
      <c r="GF732" s="15"/>
      <c r="GG732" s="15"/>
      <c r="GH732" s="15"/>
      <c r="GI732" s="15"/>
      <c r="GJ732" s="15"/>
      <c r="GK732" s="15"/>
      <c r="GL732" s="15"/>
      <c r="GM732" s="15"/>
      <c r="GN732" s="15"/>
      <c r="GO732" s="15"/>
      <c r="GP732" s="15"/>
      <c r="GQ732" s="15"/>
      <c r="GR732" s="15"/>
      <c r="GS732" s="15"/>
      <c r="GT732" s="15"/>
      <c r="GU732" s="15"/>
      <c r="GV732" s="15"/>
      <c r="GW732" s="15"/>
      <c r="GX732" s="15"/>
      <c r="GY732" s="15"/>
      <c r="GZ732" s="15"/>
      <c r="HA732" s="15"/>
      <c r="HB732" s="15"/>
      <c r="HC732" s="15"/>
      <c r="HD732" s="15"/>
      <c r="HE732" s="15"/>
      <c r="HF732" s="15"/>
      <c r="HG732" s="15"/>
      <c r="HH732" s="15"/>
      <c r="HI732" s="15"/>
      <c r="HJ732" s="15"/>
      <c r="HK732" s="15"/>
      <c r="HL732" s="15"/>
      <c r="HM732" s="15"/>
      <c r="HN732" s="15"/>
      <c r="HO732" s="15"/>
      <c r="HP732" s="15"/>
      <c r="HQ732" s="15"/>
      <c r="HR732" s="15"/>
      <c r="HS732" s="15"/>
      <c r="HT732" s="15"/>
      <c r="HU732" s="15"/>
      <c r="HV732" s="15"/>
      <c r="HW732" s="15"/>
      <c r="HX732" s="15"/>
      <c r="HY732" s="15"/>
      <c r="HZ732" s="15"/>
      <c r="IA732" s="15"/>
      <c r="IB732" s="15"/>
      <c r="IC732" s="15"/>
      <c r="ID732" s="15"/>
      <c r="IE732" s="15"/>
      <c r="IF732" s="15"/>
      <c r="IG732" s="15"/>
      <c r="IH732" s="15"/>
      <c r="II732" s="15"/>
      <c r="IJ732" s="15"/>
      <c r="IK732" s="15"/>
      <c r="IL732" s="15"/>
      <c r="IM732" s="15"/>
      <c r="IN732" s="15"/>
      <c r="IO732" s="15"/>
      <c r="IP732" s="15"/>
      <c r="IQ732" s="15"/>
      <c r="IR732" s="15"/>
      <c r="IS732" s="15"/>
      <c r="IT732" s="15"/>
      <c r="IU732" s="15"/>
      <c r="IV732" s="15"/>
      <c r="IW732" s="15"/>
    </row>
    <row r="733" customFormat="false" ht="12.75" hidden="false" customHeight="false" outlineLevel="0" collapsed="false">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c r="BP733" s="15"/>
      <c r="BQ733" s="15"/>
      <c r="BR733" s="15"/>
      <c r="BS733" s="15"/>
      <c r="BT733" s="15"/>
      <c r="BU733" s="15"/>
      <c r="BV733" s="15"/>
      <c r="BW733" s="15"/>
      <c r="BX733" s="15"/>
      <c r="BY733" s="15"/>
      <c r="BZ733" s="15"/>
      <c r="CA733" s="15"/>
      <c r="CB733" s="15"/>
      <c r="CC733" s="15"/>
      <c r="CD733" s="15"/>
      <c r="CE733" s="15"/>
      <c r="CF733" s="15"/>
      <c r="CG733" s="15"/>
      <c r="CH733" s="15"/>
      <c r="CI733" s="15"/>
      <c r="CJ733" s="15"/>
      <c r="CK733" s="15"/>
      <c r="CL733" s="15"/>
      <c r="CM733" s="15"/>
      <c r="CN733" s="15"/>
      <c r="CO733" s="15"/>
      <c r="CP733" s="15"/>
      <c r="CQ733" s="15"/>
      <c r="CR733" s="15"/>
      <c r="CS733" s="15"/>
      <c r="CT733" s="15"/>
      <c r="CU733" s="15"/>
      <c r="CV733" s="15"/>
      <c r="CW733" s="15"/>
      <c r="CX733" s="15"/>
      <c r="CY733" s="15"/>
      <c r="CZ733" s="15"/>
      <c r="DA733" s="15"/>
      <c r="DB733" s="15"/>
      <c r="DC733" s="15"/>
      <c r="DD733" s="15"/>
      <c r="DE733" s="15"/>
      <c r="DF733" s="15"/>
      <c r="DG733" s="15"/>
      <c r="DH733" s="15"/>
      <c r="DI733" s="15"/>
      <c r="DJ733" s="15"/>
      <c r="DK733" s="15"/>
      <c r="DL733" s="15"/>
      <c r="DM733" s="15"/>
      <c r="DN733" s="15"/>
      <c r="DO733" s="15"/>
      <c r="DP733" s="15"/>
      <c r="DQ733" s="15"/>
      <c r="DR733" s="15"/>
      <c r="DS733" s="15"/>
      <c r="DT733" s="15"/>
      <c r="DU733" s="15"/>
      <c r="DV733" s="15"/>
      <c r="DW733" s="15"/>
      <c r="DX733" s="15"/>
      <c r="DY733" s="15"/>
      <c r="DZ733" s="15"/>
      <c r="EA733" s="15"/>
      <c r="EB733" s="15"/>
      <c r="EC733" s="15"/>
      <c r="ED733" s="15"/>
      <c r="EE733" s="15"/>
      <c r="EF733" s="15"/>
      <c r="EG733" s="15"/>
      <c r="EH733" s="15"/>
      <c r="EI733" s="15"/>
      <c r="EJ733" s="15"/>
      <c r="EK733" s="15"/>
      <c r="EL733" s="15"/>
      <c r="EM733" s="15"/>
      <c r="EN733" s="15"/>
      <c r="EO733" s="15"/>
      <c r="EP733" s="15"/>
      <c r="EQ733" s="15"/>
      <c r="ER733" s="15"/>
      <c r="ES733" s="15"/>
      <c r="ET733" s="15"/>
      <c r="EU733" s="15"/>
      <c r="EV733" s="15"/>
      <c r="EW733" s="15"/>
      <c r="EX733" s="15"/>
      <c r="EY733" s="15"/>
      <c r="EZ733" s="15"/>
      <c r="FA733" s="15"/>
      <c r="FB733" s="15"/>
      <c r="FC733" s="15"/>
      <c r="FD733" s="15"/>
      <c r="FE733" s="15"/>
      <c r="FF733" s="15"/>
      <c r="FG733" s="15"/>
      <c r="FH733" s="15"/>
      <c r="FI733" s="15"/>
      <c r="FJ733" s="15"/>
      <c r="FK733" s="15"/>
      <c r="FL733" s="15"/>
      <c r="FM733" s="15"/>
      <c r="FN733" s="15"/>
      <c r="FO733" s="15"/>
      <c r="FP733" s="15"/>
      <c r="FQ733" s="15"/>
      <c r="FR733" s="15"/>
      <c r="FS733" s="15"/>
      <c r="FT733" s="15"/>
      <c r="FU733" s="15"/>
      <c r="FV733" s="15"/>
      <c r="FW733" s="15"/>
      <c r="FX733" s="15"/>
      <c r="FY733" s="15"/>
      <c r="FZ733" s="15"/>
      <c r="GA733" s="15"/>
      <c r="GB733" s="15"/>
      <c r="GC733" s="15"/>
      <c r="GD733" s="15"/>
      <c r="GE733" s="15"/>
      <c r="GF733" s="15"/>
      <c r="GG733" s="15"/>
      <c r="GH733" s="15"/>
      <c r="GI733" s="15"/>
      <c r="GJ733" s="15"/>
      <c r="GK733" s="15"/>
      <c r="GL733" s="15"/>
      <c r="GM733" s="15"/>
      <c r="GN733" s="15"/>
      <c r="GO733" s="15"/>
      <c r="GP733" s="15"/>
      <c r="GQ733" s="15"/>
      <c r="GR733" s="15"/>
      <c r="GS733" s="15"/>
      <c r="GT733" s="15"/>
      <c r="GU733" s="15"/>
      <c r="GV733" s="15"/>
      <c r="GW733" s="15"/>
      <c r="GX733" s="15"/>
      <c r="GY733" s="15"/>
      <c r="GZ733" s="15"/>
      <c r="HA733" s="15"/>
      <c r="HB733" s="15"/>
      <c r="HC733" s="15"/>
      <c r="HD733" s="15"/>
      <c r="HE733" s="15"/>
      <c r="HF733" s="15"/>
      <c r="HG733" s="15"/>
      <c r="HH733" s="15"/>
      <c r="HI733" s="15"/>
      <c r="HJ733" s="15"/>
      <c r="HK733" s="15"/>
      <c r="HL733" s="15"/>
      <c r="HM733" s="15"/>
      <c r="HN733" s="15"/>
      <c r="HO733" s="15"/>
      <c r="HP733" s="15"/>
      <c r="HQ733" s="15"/>
      <c r="HR733" s="15"/>
      <c r="HS733" s="15"/>
      <c r="HT733" s="15"/>
      <c r="HU733" s="15"/>
      <c r="HV733" s="15"/>
      <c r="HW733" s="15"/>
      <c r="HX733" s="15"/>
      <c r="HY733" s="15"/>
      <c r="HZ733" s="15"/>
      <c r="IA733" s="15"/>
      <c r="IB733" s="15"/>
      <c r="IC733" s="15"/>
      <c r="ID733" s="15"/>
      <c r="IE733" s="15"/>
      <c r="IF733" s="15"/>
      <c r="IG733" s="15"/>
      <c r="IH733" s="15"/>
      <c r="II733" s="15"/>
      <c r="IJ733" s="15"/>
      <c r="IK733" s="15"/>
      <c r="IL733" s="15"/>
      <c r="IM733" s="15"/>
      <c r="IN733" s="15"/>
      <c r="IO733" s="15"/>
      <c r="IP733" s="15"/>
      <c r="IQ733" s="15"/>
      <c r="IR733" s="15"/>
      <c r="IS733" s="15"/>
      <c r="IT733" s="15"/>
      <c r="IU733" s="15"/>
      <c r="IV733" s="15"/>
      <c r="IW733" s="15"/>
    </row>
    <row r="734" customFormat="false" ht="12.75" hidden="false" customHeight="false" outlineLevel="0" collapsed="false">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c r="CH734" s="15"/>
      <c r="CI734" s="15"/>
      <c r="CJ734" s="15"/>
      <c r="CK734" s="15"/>
      <c r="CL734" s="15"/>
      <c r="CM734" s="15"/>
      <c r="CN734" s="15"/>
      <c r="CO734" s="15"/>
      <c r="CP734" s="15"/>
      <c r="CQ734" s="15"/>
      <c r="CR734" s="15"/>
      <c r="CS734" s="15"/>
      <c r="CT734" s="15"/>
      <c r="CU734" s="15"/>
      <c r="CV734" s="15"/>
      <c r="CW734" s="15"/>
      <c r="CX734" s="15"/>
      <c r="CY734" s="15"/>
      <c r="CZ734" s="15"/>
      <c r="DA734" s="15"/>
      <c r="DB734" s="15"/>
      <c r="DC734" s="15"/>
      <c r="DD734" s="15"/>
      <c r="DE734" s="15"/>
      <c r="DF734" s="15"/>
      <c r="DG734" s="15"/>
      <c r="DH734" s="15"/>
      <c r="DI734" s="15"/>
      <c r="DJ734" s="15"/>
      <c r="DK734" s="15"/>
      <c r="DL734" s="15"/>
      <c r="DM734" s="15"/>
      <c r="DN734" s="15"/>
      <c r="DO734" s="15"/>
      <c r="DP734" s="15"/>
      <c r="DQ734" s="15"/>
      <c r="DR734" s="15"/>
      <c r="DS734" s="15"/>
      <c r="DT734" s="15"/>
      <c r="DU734" s="15"/>
      <c r="DV734" s="15"/>
      <c r="DW734" s="15"/>
      <c r="DX734" s="15"/>
      <c r="DY734" s="15"/>
      <c r="DZ734" s="15"/>
      <c r="EA734" s="15"/>
      <c r="EB734" s="15"/>
      <c r="EC734" s="15"/>
      <c r="ED734" s="15"/>
      <c r="EE734" s="15"/>
      <c r="EF734" s="15"/>
      <c r="EG734" s="15"/>
      <c r="EH734" s="15"/>
      <c r="EI734" s="15"/>
      <c r="EJ734" s="15"/>
      <c r="EK734" s="15"/>
      <c r="EL734" s="15"/>
      <c r="EM734" s="15"/>
      <c r="EN734" s="15"/>
      <c r="EO734" s="15"/>
      <c r="EP734" s="15"/>
      <c r="EQ734" s="15"/>
      <c r="ER734" s="15"/>
      <c r="ES734" s="15"/>
      <c r="ET734" s="15"/>
      <c r="EU734" s="15"/>
      <c r="EV734" s="15"/>
      <c r="EW734" s="15"/>
      <c r="EX734" s="15"/>
      <c r="EY734" s="15"/>
      <c r="EZ734" s="15"/>
      <c r="FA734" s="15"/>
      <c r="FB734" s="15"/>
      <c r="FC734" s="15"/>
      <c r="FD734" s="15"/>
      <c r="FE734" s="15"/>
      <c r="FF734" s="15"/>
      <c r="FG734" s="15"/>
      <c r="FH734" s="15"/>
      <c r="FI734" s="15"/>
      <c r="FJ734" s="15"/>
      <c r="FK734" s="15"/>
      <c r="FL734" s="15"/>
      <c r="FM734" s="15"/>
      <c r="FN734" s="15"/>
      <c r="FO734" s="15"/>
      <c r="FP734" s="15"/>
      <c r="FQ734" s="15"/>
      <c r="FR734" s="15"/>
      <c r="FS734" s="15"/>
      <c r="FT734" s="15"/>
      <c r="FU734" s="15"/>
      <c r="FV734" s="15"/>
      <c r="FW734" s="15"/>
      <c r="FX734" s="15"/>
      <c r="FY734" s="15"/>
      <c r="FZ734" s="15"/>
      <c r="GA734" s="15"/>
      <c r="GB734" s="15"/>
      <c r="GC734" s="15"/>
      <c r="GD734" s="15"/>
      <c r="GE734" s="15"/>
      <c r="GF734" s="15"/>
      <c r="GG734" s="15"/>
      <c r="GH734" s="15"/>
      <c r="GI734" s="15"/>
      <c r="GJ734" s="15"/>
      <c r="GK734" s="15"/>
      <c r="GL734" s="15"/>
      <c r="GM734" s="15"/>
      <c r="GN734" s="15"/>
      <c r="GO734" s="15"/>
      <c r="GP734" s="15"/>
      <c r="GQ734" s="15"/>
      <c r="GR734" s="15"/>
      <c r="GS734" s="15"/>
      <c r="GT734" s="15"/>
      <c r="GU734" s="15"/>
      <c r="GV734" s="15"/>
      <c r="GW734" s="15"/>
      <c r="GX734" s="15"/>
      <c r="GY734" s="15"/>
      <c r="GZ734" s="15"/>
      <c r="HA734" s="15"/>
      <c r="HB734" s="15"/>
      <c r="HC734" s="15"/>
      <c r="HD734" s="15"/>
      <c r="HE734" s="15"/>
      <c r="HF734" s="15"/>
      <c r="HG734" s="15"/>
      <c r="HH734" s="15"/>
      <c r="HI734" s="15"/>
      <c r="HJ734" s="15"/>
      <c r="HK734" s="15"/>
      <c r="HL734" s="15"/>
      <c r="HM734" s="15"/>
      <c r="HN734" s="15"/>
      <c r="HO734" s="15"/>
      <c r="HP734" s="15"/>
      <c r="HQ734" s="15"/>
      <c r="HR734" s="15"/>
      <c r="HS734" s="15"/>
      <c r="HT734" s="15"/>
      <c r="HU734" s="15"/>
      <c r="HV734" s="15"/>
      <c r="HW734" s="15"/>
      <c r="HX734" s="15"/>
      <c r="HY734" s="15"/>
      <c r="HZ734" s="15"/>
      <c r="IA734" s="15"/>
      <c r="IB734" s="15"/>
      <c r="IC734" s="15"/>
      <c r="ID734" s="15"/>
      <c r="IE734" s="15"/>
      <c r="IF734" s="15"/>
      <c r="IG734" s="15"/>
      <c r="IH734" s="15"/>
      <c r="II734" s="15"/>
      <c r="IJ734" s="15"/>
      <c r="IK734" s="15"/>
      <c r="IL734" s="15"/>
      <c r="IM734" s="15"/>
      <c r="IN734" s="15"/>
      <c r="IO734" s="15"/>
      <c r="IP734" s="15"/>
      <c r="IQ734" s="15"/>
      <c r="IR734" s="15"/>
      <c r="IS734" s="15"/>
      <c r="IT734" s="15"/>
      <c r="IU734" s="15"/>
      <c r="IV734" s="15"/>
      <c r="IW734" s="15"/>
    </row>
    <row r="735" customFormat="false" ht="12.75" hidden="false" customHeight="false" outlineLevel="0" collapsed="false">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c r="BP735" s="15"/>
      <c r="BQ735" s="15"/>
      <c r="BR735" s="15"/>
      <c r="BS735" s="15"/>
      <c r="BT735" s="15"/>
      <c r="BU735" s="15"/>
      <c r="BV735" s="15"/>
      <c r="BW735" s="15"/>
      <c r="BX735" s="15"/>
      <c r="BY735" s="15"/>
      <c r="BZ735" s="15"/>
      <c r="CA735" s="15"/>
      <c r="CB735" s="15"/>
      <c r="CC735" s="15"/>
      <c r="CD735" s="15"/>
      <c r="CE735" s="15"/>
      <c r="CF735" s="15"/>
      <c r="CG735" s="15"/>
      <c r="CH735" s="15"/>
      <c r="CI735" s="15"/>
      <c r="CJ735" s="15"/>
      <c r="CK735" s="15"/>
      <c r="CL735" s="15"/>
      <c r="CM735" s="15"/>
      <c r="CN735" s="15"/>
      <c r="CO735" s="15"/>
      <c r="CP735" s="15"/>
      <c r="CQ735" s="15"/>
      <c r="CR735" s="15"/>
      <c r="CS735" s="15"/>
      <c r="CT735" s="15"/>
      <c r="CU735" s="15"/>
      <c r="CV735" s="15"/>
      <c r="CW735" s="15"/>
      <c r="CX735" s="15"/>
      <c r="CY735" s="15"/>
      <c r="CZ735" s="15"/>
      <c r="DA735" s="15"/>
      <c r="DB735" s="15"/>
      <c r="DC735" s="15"/>
      <c r="DD735" s="15"/>
      <c r="DE735" s="15"/>
      <c r="DF735" s="15"/>
      <c r="DG735" s="15"/>
      <c r="DH735" s="15"/>
      <c r="DI735" s="15"/>
      <c r="DJ735" s="15"/>
      <c r="DK735" s="15"/>
      <c r="DL735" s="15"/>
      <c r="DM735" s="15"/>
      <c r="DN735" s="15"/>
      <c r="DO735" s="15"/>
      <c r="DP735" s="15"/>
      <c r="DQ735" s="15"/>
      <c r="DR735" s="15"/>
      <c r="DS735" s="15"/>
      <c r="DT735" s="15"/>
      <c r="DU735" s="15"/>
      <c r="DV735" s="15"/>
      <c r="DW735" s="15"/>
      <c r="DX735" s="15"/>
      <c r="DY735" s="15"/>
      <c r="DZ735" s="15"/>
      <c r="EA735" s="15"/>
      <c r="EB735" s="15"/>
      <c r="EC735" s="15"/>
      <c r="ED735" s="15"/>
      <c r="EE735" s="15"/>
      <c r="EF735" s="15"/>
      <c r="EG735" s="15"/>
      <c r="EH735" s="15"/>
      <c r="EI735" s="15"/>
      <c r="EJ735" s="15"/>
      <c r="EK735" s="15"/>
      <c r="EL735" s="15"/>
      <c r="EM735" s="15"/>
      <c r="EN735" s="15"/>
      <c r="EO735" s="15"/>
      <c r="EP735" s="15"/>
      <c r="EQ735" s="15"/>
      <c r="ER735" s="15"/>
      <c r="ES735" s="15"/>
      <c r="ET735" s="15"/>
      <c r="EU735" s="15"/>
      <c r="EV735" s="15"/>
      <c r="EW735" s="15"/>
      <c r="EX735" s="15"/>
      <c r="EY735" s="15"/>
      <c r="EZ735" s="15"/>
      <c r="FA735" s="15"/>
      <c r="FB735" s="15"/>
      <c r="FC735" s="15"/>
      <c r="FD735" s="15"/>
      <c r="FE735" s="15"/>
      <c r="FF735" s="15"/>
      <c r="FG735" s="15"/>
      <c r="FH735" s="15"/>
      <c r="FI735" s="15"/>
      <c r="FJ735" s="15"/>
      <c r="FK735" s="15"/>
      <c r="FL735" s="15"/>
      <c r="FM735" s="15"/>
      <c r="FN735" s="15"/>
      <c r="FO735" s="15"/>
      <c r="FP735" s="15"/>
      <c r="FQ735" s="15"/>
      <c r="FR735" s="15"/>
      <c r="FS735" s="15"/>
      <c r="FT735" s="15"/>
      <c r="FU735" s="15"/>
      <c r="FV735" s="15"/>
      <c r="FW735" s="15"/>
      <c r="FX735" s="15"/>
      <c r="FY735" s="15"/>
      <c r="FZ735" s="15"/>
      <c r="GA735" s="15"/>
      <c r="GB735" s="15"/>
      <c r="GC735" s="15"/>
      <c r="GD735" s="15"/>
      <c r="GE735" s="15"/>
      <c r="GF735" s="15"/>
      <c r="GG735" s="15"/>
      <c r="GH735" s="15"/>
      <c r="GI735" s="15"/>
      <c r="GJ735" s="15"/>
      <c r="GK735" s="15"/>
      <c r="GL735" s="15"/>
      <c r="GM735" s="15"/>
      <c r="GN735" s="15"/>
      <c r="GO735" s="15"/>
      <c r="GP735" s="15"/>
      <c r="GQ735" s="15"/>
      <c r="GR735" s="15"/>
      <c r="GS735" s="15"/>
      <c r="GT735" s="15"/>
      <c r="GU735" s="15"/>
      <c r="GV735" s="15"/>
      <c r="GW735" s="15"/>
      <c r="GX735" s="15"/>
      <c r="GY735" s="15"/>
      <c r="GZ735" s="15"/>
      <c r="HA735" s="15"/>
      <c r="HB735" s="15"/>
      <c r="HC735" s="15"/>
      <c r="HD735" s="15"/>
      <c r="HE735" s="15"/>
      <c r="HF735" s="15"/>
      <c r="HG735" s="15"/>
      <c r="HH735" s="15"/>
      <c r="HI735" s="15"/>
      <c r="HJ735" s="15"/>
      <c r="HK735" s="15"/>
      <c r="HL735" s="15"/>
      <c r="HM735" s="15"/>
      <c r="HN735" s="15"/>
      <c r="HO735" s="15"/>
      <c r="HP735" s="15"/>
      <c r="HQ735" s="15"/>
      <c r="HR735" s="15"/>
      <c r="HS735" s="15"/>
      <c r="HT735" s="15"/>
      <c r="HU735" s="15"/>
      <c r="HV735" s="15"/>
      <c r="HW735" s="15"/>
      <c r="HX735" s="15"/>
      <c r="HY735" s="15"/>
      <c r="HZ735" s="15"/>
      <c r="IA735" s="15"/>
      <c r="IB735" s="15"/>
      <c r="IC735" s="15"/>
      <c r="ID735" s="15"/>
      <c r="IE735" s="15"/>
      <c r="IF735" s="15"/>
      <c r="IG735" s="15"/>
      <c r="IH735" s="15"/>
      <c r="II735" s="15"/>
      <c r="IJ735" s="15"/>
      <c r="IK735" s="15"/>
      <c r="IL735" s="15"/>
      <c r="IM735" s="15"/>
      <c r="IN735" s="15"/>
      <c r="IO735" s="15"/>
      <c r="IP735" s="15"/>
      <c r="IQ735" s="15"/>
      <c r="IR735" s="15"/>
      <c r="IS735" s="15"/>
      <c r="IT735" s="15"/>
      <c r="IU735" s="15"/>
      <c r="IV735" s="15"/>
      <c r="IW735" s="15"/>
    </row>
    <row r="736" customFormat="false" ht="12.75" hidden="false" customHeight="false" outlineLevel="0" collapsed="false">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c r="CH736" s="15"/>
      <c r="CI736" s="15"/>
      <c r="CJ736" s="15"/>
      <c r="CK736" s="15"/>
      <c r="CL736" s="15"/>
      <c r="CM736" s="15"/>
      <c r="CN736" s="15"/>
      <c r="CO736" s="15"/>
      <c r="CP736" s="15"/>
      <c r="CQ736" s="15"/>
      <c r="CR736" s="15"/>
      <c r="CS736" s="15"/>
      <c r="CT736" s="15"/>
      <c r="CU736" s="15"/>
      <c r="CV736" s="15"/>
      <c r="CW736" s="15"/>
      <c r="CX736" s="15"/>
      <c r="CY736" s="15"/>
      <c r="CZ736" s="15"/>
      <c r="DA736" s="15"/>
      <c r="DB736" s="15"/>
      <c r="DC736" s="15"/>
      <c r="DD736" s="15"/>
      <c r="DE736" s="15"/>
      <c r="DF736" s="15"/>
      <c r="DG736" s="15"/>
      <c r="DH736" s="15"/>
      <c r="DI736" s="15"/>
      <c r="DJ736" s="15"/>
      <c r="DK736" s="15"/>
      <c r="DL736" s="15"/>
      <c r="DM736" s="15"/>
      <c r="DN736" s="15"/>
      <c r="DO736" s="15"/>
      <c r="DP736" s="15"/>
      <c r="DQ736" s="15"/>
      <c r="DR736" s="15"/>
      <c r="DS736" s="15"/>
      <c r="DT736" s="15"/>
      <c r="DU736" s="15"/>
      <c r="DV736" s="15"/>
      <c r="DW736" s="15"/>
      <c r="DX736" s="15"/>
      <c r="DY736" s="15"/>
      <c r="DZ736" s="15"/>
      <c r="EA736" s="15"/>
      <c r="EB736" s="15"/>
      <c r="EC736" s="15"/>
      <c r="ED736" s="15"/>
      <c r="EE736" s="15"/>
      <c r="EF736" s="15"/>
      <c r="EG736" s="15"/>
      <c r="EH736" s="15"/>
      <c r="EI736" s="15"/>
      <c r="EJ736" s="15"/>
      <c r="EK736" s="15"/>
      <c r="EL736" s="15"/>
      <c r="EM736" s="15"/>
      <c r="EN736" s="15"/>
      <c r="EO736" s="15"/>
      <c r="EP736" s="15"/>
      <c r="EQ736" s="15"/>
      <c r="ER736" s="15"/>
      <c r="ES736" s="15"/>
      <c r="ET736" s="15"/>
      <c r="EU736" s="15"/>
      <c r="EV736" s="15"/>
      <c r="EW736" s="15"/>
      <c r="EX736" s="15"/>
      <c r="EY736" s="15"/>
      <c r="EZ736" s="15"/>
      <c r="FA736" s="15"/>
      <c r="FB736" s="15"/>
      <c r="FC736" s="15"/>
      <c r="FD736" s="15"/>
      <c r="FE736" s="15"/>
      <c r="FF736" s="15"/>
      <c r="FG736" s="15"/>
      <c r="FH736" s="15"/>
      <c r="FI736" s="15"/>
      <c r="FJ736" s="15"/>
      <c r="FK736" s="15"/>
      <c r="FL736" s="15"/>
      <c r="FM736" s="15"/>
      <c r="FN736" s="15"/>
      <c r="FO736" s="15"/>
      <c r="FP736" s="15"/>
      <c r="FQ736" s="15"/>
      <c r="FR736" s="15"/>
      <c r="FS736" s="15"/>
      <c r="FT736" s="15"/>
      <c r="FU736" s="15"/>
      <c r="FV736" s="15"/>
      <c r="FW736" s="15"/>
      <c r="FX736" s="15"/>
      <c r="FY736" s="15"/>
      <c r="FZ736" s="15"/>
      <c r="GA736" s="15"/>
      <c r="GB736" s="15"/>
      <c r="GC736" s="15"/>
      <c r="GD736" s="15"/>
      <c r="GE736" s="15"/>
      <c r="GF736" s="15"/>
      <c r="GG736" s="15"/>
      <c r="GH736" s="15"/>
      <c r="GI736" s="15"/>
      <c r="GJ736" s="15"/>
      <c r="GK736" s="15"/>
      <c r="GL736" s="15"/>
      <c r="GM736" s="15"/>
      <c r="GN736" s="15"/>
      <c r="GO736" s="15"/>
      <c r="GP736" s="15"/>
      <c r="GQ736" s="15"/>
      <c r="GR736" s="15"/>
      <c r="GS736" s="15"/>
      <c r="GT736" s="15"/>
      <c r="GU736" s="15"/>
      <c r="GV736" s="15"/>
      <c r="GW736" s="15"/>
      <c r="GX736" s="15"/>
      <c r="GY736" s="15"/>
      <c r="GZ736" s="15"/>
      <c r="HA736" s="15"/>
      <c r="HB736" s="15"/>
      <c r="HC736" s="15"/>
      <c r="HD736" s="15"/>
      <c r="HE736" s="15"/>
      <c r="HF736" s="15"/>
      <c r="HG736" s="15"/>
      <c r="HH736" s="15"/>
      <c r="HI736" s="15"/>
      <c r="HJ736" s="15"/>
      <c r="HK736" s="15"/>
      <c r="HL736" s="15"/>
      <c r="HM736" s="15"/>
      <c r="HN736" s="15"/>
      <c r="HO736" s="15"/>
      <c r="HP736" s="15"/>
      <c r="HQ736" s="15"/>
      <c r="HR736" s="15"/>
      <c r="HS736" s="15"/>
      <c r="HT736" s="15"/>
      <c r="HU736" s="15"/>
      <c r="HV736" s="15"/>
      <c r="HW736" s="15"/>
      <c r="HX736" s="15"/>
      <c r="HY736" s="15"/>
      <c r="HZ736" s="15"/>
      <c r="IA736" s="15"/>
      <c r="IB736" s="15"/>
      <c r="IC736" s="15"/>
      <c r="ID736" s="15"/>
      <c r="IE736" s="15"/>
      <c r="IF736" s="15"/>
      <c r="IG736" s="15"/>
      <c r="IH736" s="15"/>
      <c r="II736" s="15"/>
      <c r="IJ736" s="15"/>
      <c r="IK736" s="15"/>
      <c r="IL736" s="15"/>
      <c r="IM736" s="15"/>
      <c r="IN736" s="15"/>
      <c r="IO736" s="15"/>
      <c r="IP736" s="15"/>
      <c r="IQ736" s="15"/>
      <c r="IR736" s="15"/>
      <c r="IS736" s="15"/>
      <c r="IT736" s="15"/>
      <c r="IU736" s="15"/>
      <c r="IV736" s="15"/>
      <c r="IW736" s="15"/>
    </row>
    <row r="737" customFormat="false" ht="12.75" hidden="false" customHeight="false" outlineLevel="0" collapsed="false">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c r="BP737" s="15"/>
      <c r="BQ737" s="15"/>
      <c r="BR737" s="15"/>
      <c r="BS737" s="15"/>
      <c r="BT737" s="15"/>
      <c r="BU737" s="15"/>
      <c r="BV737" s="15"/>
      <c r="BW737" s="15"/>
      <c r="BX737" s="15"/>
      <c r="BY737" s="15"/>
      <c r="BZ737" s="15"/>
      <c r="CA737" s="15"/>
      <c r="CB737" s="15"/>
      <c r="CC737" s="15"/>
      <c r="CD737" s="15"/>
      <c r="CE737" s="15"/>
      <c r="CF737" s="15"/>
      <c r="CG737" s="15"/>
      <c r="CH737" s="15"/>
      <c r="CI737" s="15"/>
      <c r="CJ737" s="15"/>
      <c r="CK737" s="15"/>
      <c r="CL737" s="15"/>
      <c r="CM737" s="15"/>
      <c r="CN737" s="15"/>
      <c r="CO737" s="15"/>
      <c r="CP737" s="15"/>
      <c r="CQ737" s="15"/>
      <c r="CR737" s="15"/>
      <c r="CS737" s="15"/>
      <c r="CT737" s="15"/>
      <c r="CU737" s="15"/>
      <c r="CV737" s="15"/>
      <c r="CW737" s="15"/>
      <c r="CX737" s="15"/>
      <c r="CY737" s="15"/>
      <c r="CZ737" s="15"/>
      <c r="DA737" s="15"/>
      <c r="DB737" s="15"/>
      <c r="DC737" s="15"/>
      <c r="DD737" s="15"/>
      <c r="DE737" s="15"/>
      <c r="DF737" s="15"/>
      <c r="DG737" s="15"/>
      <c r="DH737" s="15"/>
      <c r="DI737" s="15"/>
      <c r="DJ737" s="15"/>
      <c r="DK737" s="15"/>
      <c r="DL737" s="15"/>
      <c r="DM737" s="15"/>
      <c r="DN737" s="15"/>
      <c r="DO737" s="15"/>
      <c r="DP737" s="15"/>
      <c r="DQ737" s="15"/>
      <c r="DR737" s="15"/>
      <c r="DS737" s="15"/>
      <c r="DT737" s="15"/>
      <c r="DU737" s="15"/>
      <c r="DV737" s="15"/>
      <c r="DW737" s="15"/>
      <c r="DX737" s="15"/>
      <c r="DY737" s="15"/>
      <c r="DZ737" s="15"/>
      <c r="EA737" s="15"/>
      <c r="EB737" s="15"/>
      <c r="EC737" s="15"/>
      <c r="ED737" s="15"/>
      <c r="EE737" s="15"/>
      <c r="EF737" s="15"/>
      <c r="EG737" s="15"/>
      <c r="EH737" s="15"/>
      <c r="EI737" s="15"/>
      <c r="EJ737" s="15"/>
      <c r="EK737" s="15"/>
      <c r="EL737" s="15"/>
      <c r="EM737" s="15"/>
      <c r="EN737" s="15"/>
      <c r="EO737" s="15"/>
      <c r="EP737" s="15"/>
      <c r="EQ737" s="15"/>
      <c r="ER737" s="15"/>
      <c r="ES737" s="15"/>
      <c r="ET737" s="15"/>
      <c r="EU737" s="15"/>
      <c r="EV737" s="15"/>
      <c r="EW737" s="15"/>
      <c r="EX737" s="15"/>
      <c r="EY737" s="15"/>
      <c r="EZ737" s="15"/>
      <c r="FA737" s="15"/>
      <c r="FB737" s="15"/>
      <c r="FC737" s="15"/>
      <c r="FD737" s="15"/>
      <c r="FE737" s="15"/>
      <c r="FF737" s="15"/>
      <c r="FG737" s="15"/>
      <c r="FH737" s="15"/>
      <c r="FI737" s="15"/>
      <c r="FJ737" s="15"/>
      <c r="FK737" s="15"/>
      <c r="FL737" s="15"/>
      <c r="FM737" s="15"/>
      <c r="FN737" s="15"/>
      <c r="FO737" s="15"/>
      <c r="FP737" s="15"/>
      <c r="FQ737" s="15"/>
      <c r="FR737" s="15"/>
      <c r="FS737" s="15"/>
      <c r="FT737" s="15"/>
      <c r="FU737" s="15"/>
      <c r="FV737" s="15"/>
      <c r="FW737" s="15"/>
      <c r="FX737" s="15"/>
      <c r="FY737" s="15"/>
      <c r="FZ737" s="15"/>
      <c r="GA737" s="15"/>
      <c r="GB737" s="15"/>
      <c r="GC737" s="15"/>
      <c r="GD737" s="15"/>
      <c r="GE737" s="15"/>
      <c r="GF737" s="15"/>
      <c r="GG737" s="15"/>
      <c r="GH737" s="15"/>
      <c r="GI737" s="15"/>
      <c r="GJ737" s="15"/>
      <c r="GK737" s="15"/>
      <c r="GL737" s="15"/>
      <c r="GM737" s="15"/>
      <c r="GN737" s="15"/>
      <c r="GO737" s="15"/>
      <c r="GP737" s="15"/>
      <c r="GQ737" s="15"/>
      <c r="GR737" s="15"/>
      <c r="GS737" s="15"/>
      <c r="GT737" s="15"/>
      <c r="GU737" s="15"/>
      <c r="GV737" s="15"/>
      <c r="GW737" s="15"/>
      <c r="GX737" s="15"/>
      <c r="GY737" s="15"/>
      <c r="GZ737" s="15"/>
      <c r="HA737" s="15"/>
      <c r="HB737" s="15"/>
      <c r="HC737" s="15"/>
      <c r="HD737" s="15"/>
      <c r="HE737" s="15"/>
      <c r="HF737" s="15"/>
      <c r="HG737" s="15"/>
      <c r="HH737" s="15"/>
      <c r="HI737" s="15"/>
      <c r="HJ737" s="15"/>
      <c r="HK737" s="15"/>
      <c r="HL737" s="15"/>
      <c r="HM737" s="15"/>
      <c r="HN737" s="15"/>
      <c r="HO737" s="15"/>
      <c r="HP737" s="15"/>
      <c r="HQ737" s="15"/>
      <c r="HR737" s="15"/>
      <c r="HS737" s="15"/>
      <c r="HT737" s="15"/>
      <c r="HU737" s="15"/>
      <c r="HV737" s="15"/>
      <c r="HW737" s="15"/>
      <c r="HX737" s="15"/>
      <c r="HY737" s="15"/>
      <c r="HZ737" s="15"/>
      <c r="IA737" s="15"/>
      <c r="IB737" s="15"/>
      <c r="IC737" s="15"/>
      <c r="ID737" s="15"/>
      <c r="IE737" s="15"/>
      <c r="IF737" s="15"/>
      <c r="IG737" s="15"/>
      <c r="IH737" s="15"/>
      <c r="II737" s="15"/>
      <c r="IJ737" s="15"/>
      <c r="IK737" s="15"/>
      <c r="IL737" s="15"/>
      <c r="IM737" s="15"/>
      <c r="IN737" s="15"/>
      <c r="IO737" s="15"/>
      <c r="IP737" s="15"/>
      <c r="IQ737" s="15"/>
      <c r="IR737" s="15"/>
      <c r="IS737" s="15"/>
      <c r="IT737" s="15"/>
      <c r="IU737" s="15"/>
      <c r="IV737" s="15"/>
      <c r="IW737" s="15"/>
    </row>
    <row r="738" customFormat="false" ht="12.75" hidden="false" customHeight="false" outlineLevel="0" collapsed="false">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c r="CH738" s="15"/>
      <c r="CI738" s="15"/>
      <c r="CJ738" s="15"/>
      <c r="CK738" s="15"/>
      <c r="CL738" s="15"/>
      <c r="CM738" s="15"/>
      <c r="CN738" s="15"/>
      <c r="CO738" s="15"/>
      <c r="CP738" s="15"/>
      <c r="CQ738" s="15"/>
      <c r="CR738" s="15"/>
      <c r="CS738" s="15"/>
      <c r="CT738" s="15"/>
      <c r="CU738" s="15"/>
      <c r="CV738" s="15"/>
      <c r="CW738" s="15"/>
      <c r="CX738" s="15"/>
      <c r="CY738" s="15"/>
      <c r="CZ738" s="15"/>
      <c r="DA738" s="15"/>
      <c r="DB738" s="15"/>
      <c r="DC738" s="15"/>
      <c r="DD738" s="15"/>
      <c r="DE738" s="15"/>
      <c r="DF738" s="15"/>
      <c r="DG738" s="15"/>
      <c r="DH738" s="15"/>
      <c r="DI738" s="15"/>
      <c r="DJ738" s="15"/>
      <c r="DK738" s="15"/>
      <c r="DL738" s="15"/>
      <c r="DM738" s="15"/>
      <c r="DN738" s="15"/>
      <c r="DO738" s="15"/>
      <c r="DP738" s="15"/>
      <c r="DQ738" s="15"/>
      <c r="DR738" s="15"/>
      <c r="DS738" s="15"/>
      <c r="DT738" s="15"/>
      <c r="DU738" s="15"/>
      <c r="DV738" s="15"/>
      <c r="DW738" s="15"/>
      <c r="DX738" s="15"/>
      <c r="DY738" s="15"/>
      <c r="DZ738" s="15"/>
      <c r="EA738" s="15"/>
      <c r="EB738" s="15"/>
      <c r="EC738" s="15"/>
      <c r="ED738" s="15"/>
      <c r="EE738" s="15"/>
      <c r="EF738" s="15"/>
      <c r="EG738" s="15"/>
      <c r="EH738" s="15"/>
      <c r="EI738" s="15"/>
      <c r="EJ738" s="15"/>
      <c r="EK738" s="15"/>
      <c r="EL738" s="15"/>
      <c r="EM738" s="15"/>
      <c r="EN738" s="15"/>
      <c r="EO738" s="15"/>
      <c r="EP738" s="15"/>
      <c r="EQ738" s="15"/>
      <c r="ER738" s="15"/>
      <c r="ES738" s="15"/>
      <c r="ET738" s="15"/>
      <c r="EU738" s="15"/>
      <c r="EV738" s="15"/>
      <c r="EW738" s="15"/>
      <c r="EX738" s="15"/>
      <c r="EY738" s="15"/>
      <c r="EZ738" s="15"/>
      <c r="FA738" s="15"/>
      <c r="FB738" s="15"/>
      <c r="FC738" s="15"/>
      <c r="FD738" s="15"/>
      <c r="FE738" s="15"/>
      <c r="FF738" s="15"/>
      <c r="FG738" s="15"/>
      <c r="FH738" s="15"/>
      <c r="FI738" s="15"/>
      <c r="FJ738" s="15"/>
      <c r="FK738" s="15"/>
      <c r="FL738" s="15"/>
      <c r="FM738" s="15"/>
      <c r="FN738" s="15"/>
      <c r="FO738" s="15"/>
      <c r="FP738" s="15"/>
      <c r="FQ738" s="15"/>
      <c r="FR738" s="15"/>
      <c r="FS738" s="15"/>
      <c r="FT738" s="15"/>
      <c r="FU738" s="15"/>
      <c r="FV738" s="15"/>
      <c r="FW738" s="15"/>
      <c r="FX738" s="15"/>
      <c r="FY738" s="15"/>
      <c r="FZ738" s="15"/>
      <c r="GA738" s="15"/>
      <c r="GB738" s="15"/>
      <c r="GC738" s="15"/>
      <c r="GD738" s="15"/>
      <c r="GE738" s="15"/>
      <c r="GF738" s="15"/>
      <c r="GG738" s="15"/>
      <c r="GH738" s="15"/>
      <c r="GI738" s="15"/>
      <c r="GJ738" s="15"/>
      <c r="GK738" s="15"/>
      <c r="GL738" s="15"/>
      <c r="GM738" s="15"/>
      <c r="GN738" s="15"/>
      <c r="GO738" s="15"/>
      <c r="GP738" s="15"/>
      <c r="GQ738" s="15"/>
      <c r="GR738" s="15"/>
      <c r="GS738" s="15"/>
      <c r="GT738" s="15"/>
      <c r="GU738" s="15"/>
      <c r="GV738" s="15"/>
      <c r="GW738" s="15"/>
      <c r="GX738" s="15"/>
      <c r="GY738" s="15"/>
      <c r="GZ738" s="15"/>
      <c r="HA738" s="15"/>
      <c r="HB738" s="15"/>
      <c r="HC738" s="15"/>
      <c r="HD738" s="15"/>
      <c r="HE738" s="15"/>
      <c r="HF738" s="15"/>
      <c r="HG738" s="15"/>
      <c r="HH738" s="15"/>
      <c r="HI738" s="15"/>
      <c r="HJ738" s="15"/>
      <c r="HK738" s="15"/>
      <c r="HL738" s="15"/>
      <c r="HM738" s="15"/>
      <c r="HN738" s="15"/>
      <c r="HO738" s="15"/>
      <c r="HP738" s="15"/>
      <c r="HQ738" s="15"/>
      <c r="HR738" s="15"/>
      <c r="HS738" s="15"/>
      <c r="HT738" s="15"/>
      <c r="HU738" s="15"/>
      <c r="HV738" s="15"/>
      <c r="HW738" s="15"/>
      <c r="HX738" s="15"/>
      <c r="HY738" s="15"/>
      <c r="HZ738" s="15"/>
      <c r="IA738" s="15"/>
      <c r="IB738" s="15"/>
      <c r="IC738" s="15"/>
      <c r="ID738" s="15"/>
      <c r="IE738" s="15"/>
      <c r="IF738" s="15"/>
      <c r="IG738" s="15"/>
      <c r="IH738" s="15"/>
      <c r="II738" s="15"/>
      <c r="IJ738" s="15"/>
      <c r="IK738" s="15"/>
      <c r="IL738" s="15"/>
      <c r="IM738" s="15"/>
      <c r="IN738" s="15"/>
      <c r="IO738" s="15"/>
      <c r="IP738" s="15"/>
      <c r="IQ738" s="15"/>
      <c r="IR738" s="15"/>
      <c r="IS738" s="15"/>
      <c r="IT738" s="15"/>
      <c r="IU738" s="15"/>
      <c r="IV738" s="15"/>
      <c r="IW738" s="15"/>
    </row>
    <row r="739" customFormat="false" ht="12.75" hidden="false" customHeight="false" outlineLevel="0" collapsed="false">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c r="BP739" s="15"/>
      <c r="BQ739" s="15"/>
      <c r="BR739" s="15"/>
      <c r="BS739" s="15"/>
      <c r="BT739" s="15"/>
      <c r="BU739" s="15"/>
      <c r="BV739" s="15"/>
      <c r="BW739" s="15"/>
      <c r="BX739" s="15"/>
      <c r="BY739" s="15"/>
      <c r="BZ739" s="15"/>
      <c r="CA739" s="15"/>
      <c r="CB739" s="15"/>
      <c r="CC739" s="15"/>
      <c r="CD739" s="15"/>
      <c r="CE739" s="15"/>
      <c r="CF739" s="15"/>
      <c r="CG739" s="15"/>
      <c r="CH739" s="15"/>
      <c r="CI739" s="15"/>
      <c r="CJ739" s="15"/>
      <c r="CK739" s="15"/>
      <c r="CL739" s="15"/>
      <c r="CM739" s="15"/>
      <c r="CN739" s="15"/>
      <c r="CO739" s="15"/>
      <c r="CP739" s="15"/>
      <c r="CQ739" s="15"/>
      <c r="CR739" s="15"/>
      <c r="CS739" s="15"/>
      <c r="CT739" s="15"/>
      <c r="CU739" s="15"/>
      <c r="CV739" s="15"/>
      <c r="CW739" s="15"/>
      <c r="CX739" s="15"/>
      <c r="CY739" s="15"/>
      <c r="CZ739" s="15"/>
      <c r="DA739" s="15"/>
      <c r="DB739" s="15"/>
      <c r="DC739" s="15"/>
      <c r="DD739" s="15"/>
      <c r="DE739" s="15"/>
      <c r="DF739" s="15"/>
      <c r="DG739" s="15"/>
      <c r="DH739" s="15"/>
      <c r="DI739" s="15"/>
      <c r="DJ739" s="15"/>
      <c r="DK739" s="15"/>
      <c r="DL739" s="15"/>
      <c r="DM739" s="15"/>
      <c r="DN739" s="15"/>
      <c r="DO739" s="15"/>
      <c r="DP739" s="15"/>
      <c r="DQ739" s="15"/>
      <c r="DR739" s="15"/>
      <c r="DS739" s="15"/>
      <c r="DT739" s="15"/>
      <c r="DU739" s="15"/>
      <c r="DV739" s="15"/>
      <c r="DW739" s="15"/>
      <c r="DX739" s="15"/>
      <c r="DY739" s="15"/>
      <c r="DZ739" s="15"/>
      <c r="EA739" s="15"/>
      <c r="EB739" s="15"/>
      <c r="EC739" s="15"/>
      <c r="ED739" s="15"/>
      <c r="EE739" s="15"/>
      <c r="EF739" s="15"/>
      <c r="EG739" s="15"/>
      <c r="EH739" s="15"/>
      <c r="EI739" s="15"/>
      <c r="EJ739" s="15"/>
      <c r="EK739" s="15"/>
      <c r="EL739" s="15"/>
      <c r="EM739" s="15"/>
      <c r="EN739" s="15"/>
      <c r="EO739" s="15"/>
      <c r="EP739" s="15"/>
      <c r="EQ739" s="15"/>
      <c r="ER739" s="15"/>
      <c r="ES739" s="15"/>
      <c r="ET739" s="15"/>
      <c r="EU739" s="15"/>
      <c r="EV739" s="15"/>
      <c r="EW739" s="15"/>
      <c r="EX739" s="15"/>
      <c r="EY739" s="15"/>
      <c r="EZ739" s="15"/>
      <c r="FA739" s="15"/>
      <c r="FB739" s="15"/>
      <c r="FC739" s="15"/>
      <c r="FD739" s="15"/>
      <c r="FE739" s="15"/>
      <c r="FF739" s="15"/>
      <c r="FG739" s="15"/>
      <c r="FH739" s="15"/>
      <c r="FI739" s="15"/>
      <c r="FJ739" s="15"/>
      <c r="FK739" s="15"/>
      <c r="FL739" s="15"/>
      <c r="FM739" s="15"/>
      <c r="FN739" s="15"/>
      <c r="FO739" s="15"/>
      <c r="FP739" s="15"/>
      <c r="FQ739" s="15"/>
      <c r="FR739" s="15"/>
      <c r="FS739" s="15"/>
      <c r="FT739" s="15"/>
      <c r="FU739" s="15"/>
      <c r="FV739" s="15"/>
      <c r="FW739" s="15"/>
      <c r="FX739" s="15"/>
      <c r="FY739" s="15"/>
      <c r="FZ739" s="15"/>
      <c r="GA739" s="15"/>
      <c r="GB739" s="15"/>
      <c r="GC739" s="15"/>
      <c r="GD739" s="15"/>
      <c r="GE739" s="15"/>
      <c r="GF739" s="15"/>
      <c r="GG739" s="15"/>
      <c r="GH739" s="15"/>
      <c r="GI739" s="15"/>
      <c r="GJ739" s="15"/>
      <c r="GK739" s="15"/>
      <c r="GL739" s="15"/>
      <c r="GM739" s="15"/>
      <c r="GN739" s="15"/>
      <c r="GO739" s="15"/>
      <c r="GP739" s="15"/>
      <c r="GQ739" s="15"/>
      <c r="GR739" s="15"/>
      <c r="GS739" s="15"/>
      <c r="GT739" s="15"/>
      <c r="GU739" s="15"/>
      <c r="GV739" s="15"/>
      <c r="GW739" s="15"/>
      <c r="GX739" s="15"/>
      <c r="GY739" s="15"/>
      <c r="GZ739" s="15"/>
      <c r="HA739" s="15"/>
      <c r="HB739" s="15"/>
      <c r="HC739" s="15"/>
      <c r="HD739" s="15"/>
      <c r="HE739" s="15"/>
      <c r="HF739" s="15"/>
      <c r="HG739" s="15"/>
      <c r="HH739" s="15"/>
      <c r="HI739" s="15"/>
      <c r="HJ739" s="15"/>
      <c r="HK739" s="15"/>
      <c r="HL739" s="15"/>
      <c r="HM739" s="15"/>
      <c r="HN739" s="15"/>
      <c r="HO739" s="15"/>
      <c r="HP739" s="15"/>
      <c r="HQ739" s="15"/>
      <c r="HR739" s="15"/>
      <c r="HS739" s="15"/>
      <c r="HT739" s="15"/>
      <c r="HU739" s="15"/>
      <c r="HV739" s="15"/>
      <c r="HW739" s="15"/>
      <c r="HX739" s="15"/>
      <c r="HY739" s="15"/>
      <c r="HZ739" s="15"/>
      <c r="IA739" s="15"/>
      <c r="IB739" s="15"/>
      <c r="IC739" s="15"/>
      <c r="ID739" s="15"/>
      <c r="IE739" s="15"/>
      <c r="IF739" s="15"/>
      <c r="IG739" s="15"/>
      <c r="IH739" s="15"/>
      <c r="II739" s="15"/>
      <c r="IJ739" s="15"/>
      <c r="IK739" s="15"/>
      <c r="IL739" s="15"/>
      <c r="IM739" s="15"/>
      <c r="IN739" s="15"/>
      <c r="IO739" s="15"/>
      <c r="IP739" s="15"/>
      <c r="IQ739" s="15"/>
      <c r="IR739" s="15"/>
      <c r="IS739" s="15"/>
      <c r="IT739" s="15"/>
      <c r="IU739" s="15"/>
      <c r="IV739" s="15"/>
      <c r="IW739" s="15"/>
    </row>
    <row r="740" customFormat="false" ht="12.75" hidden="false" customHeight="false" outlineLevel="0" collapsed="false">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c r="CH740" s="15"/>
      <c r="CI740" s="15"/>
      <c r="CJ740" s="15"/>
      <c r="CK740" s="15"/>
      <c r="CL740" s="15"/>
      <c r="CM740" s="15"/>
      <c r="CN740" s="15"/>
      <c r="CO740" s="15"/>
      <c r="CP740" s="15"/>
      <c r="CQ740" s="15"/>
      <c r="CR740" s="15"/>
      <c r="CS740" s="15"/>
      <c r="CT740" s="15"/>
      <c r="CU740" s="15"/>
      <c r="CV740" s="15"/>
      <c r="CW740" s="15"/>
      <c r="CX740" s="15"/>
      <c r="CY740" s="15"/>
      <c r="CZ740" s="15"/>
      <c r="DA740" s="15"/>
      <c r="DB740" s="15"/>
      <c r="DC740" s="15"/>
      <c r="DD740" s="15"/>
      <c r="DE740" s="15"/>
      <c r="DF740" s="15"/>
      <c r="DG740" s="15"/>
      <c r="DH740" s="15"/>
      <c r="DI740" s="15"/>
      <c r="DJ740" s="15"/>
      <c r="DK740" s="15"/>
      <c r="DL740" s="15"/>
      <c r="DM740" s="15"/>
      <c r="DN740" s="15"/>
      <c r="DO740" s="15"/>
      <c r="DP740" s="15"/>
      <c r="DQ740" s="15"/>
      <c r="DR740" s="15"/>
      <c r="DS740" s="15"/>
      <c r="DT740" s="15"/>
      <c r="DU740" s="15"/>
      <c r="DV740" s="15"/>
      <c r="DW740" s="15"/>
      <c r="DX740" s="15"/>
      <c r="DY740" s="15"/>
      <c r="DZ740" s="15"/>
      <c r="EA740" s="15"/>
      <c r="EB740" s="15"/>
      <c r="EC740" s="15"/>
      <c r="ED740" s="15"/>
      <c r="EE740" s="15"/>
      <c r="EF740" s="15"/>
      <c r="EG740" s="15"/>
      <c r="EH740" s="15"/>
      <c r="EI740" s="15"/>
      <c r="EJ740" s="15"/>
      <c r="EK740" s="15"/>
      <c r="EL740" s="15"/>
      <c r="EM740" s="15"/>
      <c r="EN740" s="15"/>
      <c r="EO740" s="15"/>
      <c r="EP740" s="15"/>
      <c r="EQ740" s="15"/>
      <c r="ER740" s="15"/>
      <c r="ES740" s="15"/>
      <c r="ET740" s="15"/>
      <c r="EU740" s="15"/>
      <c r="EV740" s="15"/>
      <c r="EW740" s="15"/>
      <c r="EX740" s="15"/>
      <c r="EY740" s="15"/>
      <c r="EZ740" s="15"/>
      <c r="FA740" s="15"/>
      <c r="FB740" s="15"/>
      <c r="FC740" s="15"/>
      <c r="FD740" s="15"/>
      <c r="FE740" s="15"/>
      <c r="FF740" s="15"/>
      <c r="FG740" s="15"/>
      <c r="FH740" s="15"/>
      <c r="FI740" s="15"/>
      <c r="FJ740" s="15"/>
      <c r="FK740" s="15"/>
      <c r="FL740" s="15"/>
      <c r="FM740" s="15"/>
      <c r="FN740" s="15"/>
      <c r="FO740" s="15"/>
      <c r="FP740" s="15"/>
      <c r="FQ740" s="15"/>
      <c r="FR740" s="15"/>
      <c r="FS740" s="15"/>
      <c r="FT740" s="15"/>
      <c r="FU740" s="15"/>
      <c r="FV740" s="15"/>
      <c r="FW740" s="15"/>
      <c r="FX740" s="15"/>
      <c r="FY740" s="15"/>
      <c r="FZ740" s="15"/>
      <c r="GA740" s="15"/>
      <c r="GB740" s="15"/>
      <c r="GC740" s="15"/>
      <c r="GD740" s="15"/>
      <c r="GE740" s="15"/>
      <c r="GF740" s="15"/>
      <c r="GG740" s="15"/>
      <c r="GH740" s="15"/>
      <c r="GI740" s="15"/>
      <c r="GJ740" s="15"/>
      <c r="GK740" s="15"/>
      <c r="GL740" s="15"/>
      <c r="GM740" s="15"/>
      <c r="GN740" s="15"/>
      <c r="GO740" s="15"/>
      <c r="GP740" s="15"/>
      <c r="GQ740" s="15"/>
      <c r="GR740" s="15"/>
      <c r="GS740" s="15"/>
      <c r="GT740" s="15"/>
      <c r="GU740" s="15"/>
      <c r="GV740" s="15"/>
      <c r="GW740" s="15"/>
      <c r="GX740" s="15"/>
      <c r="GY740" s="15"/>
      <c r="GZ740" s="15"/>
      <c r="HA740" s="15"/>
      <c r="HB740" s="15"/>
      <c r="HC740" s="15"/>
      <c r="HD740" s="15"/>
      <c r="HE740" s="15"/>
      <c r="HF740" s="15"/>
      <c r="HG740" s="15"/>
      <c r="HH740" s="15"/>
      <c r="HI740" s="15"/>
      <c r="HJ740" s="15"/>
      <c r="HK740" s="15"/>
      <c r="HL740" s="15"/>
      <c r="HM740" s="15"/>
      <c r="HN740" s="15"/>
      <c r="HO740" s="15"/>
      <c r="HP740" s="15"/>
      <c r="HQ740" s="15"/>
      <c r="HR740" s="15"/>
      <c r="HS740" s="15"/>
      <c r="HT740" s="15"/>
      <c r="HU740" s="15"/>
      <c r="HV740" s="15"/>
      <c r="HW740" s="15"/>
      <c r="HX740" s="15"/>
      <c r="HY740" s="15"/>
      <c r="HZ740" s="15"/>
      <c r="IA740" s="15"/>
      <c r="IB740" s="15"/>
      <c r="IC740" s="15"/>
      <c r="ID740" s="15"/>
      <c r="IE740" s="15"/>
      <c r="IF740" s="15"/>
      <c r="IG740" s="15"/>
      <c r="IH740" s="15"/>
      <c r="II740" s="15"/>
      <c r="IJ740" s="15"/>
      <c r="IK740" s="15"/>
      <c r="IL740" s="15"/>
      <c r="IM740" s="15"/>
      <c r="IN740" s="15"/>
      <c r="IO740" s="15"/>
      <c r="IP740" s="15"/>
      <c r="IQ740" s="15"/>
      <c r="IR740" s="15"/>
      <c r="IS740" s="15"/>
      <c r="IT740" s="15"/>
      <c r="IU740" s="15"/>
      <c r="IV740" s="15"/>
      <c r="IW740" s="15"/>
    </row>
    <row r="741" customFormat="false" ht="12.75" hidden="false" customHeight="false" outlineLevel="0" collapsed="false">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c r="BM741" s="15"/>
      <c r="BN741" s="15"/>
      <c r="BO741" s="15"/>
      <c r="BP741" s="15"/>
      <c r="BQ741" s="15"/>
      <c r="BR741" s="15"/>
      <c r="BS741" s="15"/>
      <c r="BT741" s="15"/>
      <c r="BU741" s="15"/>
      <c r="BV741" s="15"/>
      <c r="BW741" s="15"/>
      <c r="BX741" s="15"/>
      <c r="BY741" s="15"/>
      <c r="BZ741" s="15"/>
      <c r="CA741" s="15"/>
      <c r="CB741" s="15"/>
      <c r="CC741" s="15"/>
      <c r="CD741" s="15"/>
      <c r="CE741" s="15"/>
      <c r="CF741" s="15"/>
      <c r="CG741" s="15"/>
      <c r="CH741" s="15"/>
      <c r="CI741" s="15"/>
      <c r="CJ741" s="15"/>
      <c r="CK741" s="15"/>
      <c r="CL741" s="15"/>
      <c r="CM741" s="15"/>
      <c r="CN741" s="15"/>
      <c r="CO741" s="15"/>
      <c r="CP741" s="15"/>
      <c r="CQ741" s="15"/>
      <c r="CR741" s="15"/>
      <c r="CS741" s="15"/>
      <c r="CT741" s="15"/>
      <c r="CU741" s="15"/>
      <c r="CV741" s="15"/>
      <c r="CW741" s="15"/>
      <c r="CX741" s="15"/>
      <c r="CY741" s="15"/>
      <c r="CZ741" s="15"/>
      <c r="DA741" s="15"/>
      <c r="DB741" s="15"/>
      <c r="DC741" s="15"/>
      <c r="DD741" s="15"/>
      <c r="DE741" s="15"/>
      <c r="DF741" s="15"/>
      <c r="DG741" s="15"/>
      <c r="DH741" s="15"/>
      <c r="DI741" s="15"/>
      <c r="DJ741" s="15"/>
      <c r="DK741" s="15"/>
      <c r="DL741" s="15"/>
      <c r="DM741" s="15"/>
      <c r="DN741" s="15"/>
      <c r="DO741" s="15"/>
      <c r="DP741" s="15"/>
      <c r="DQ741" s="15"/>
      <c r="DR741" s="15"/>
      <c r="DS741" s="15"/>
      <c r="DT741" s="15"/>
      <c r="DU741" s="15"/>
      <c r="DV741" s="15"/>
      <c r="DW741" s="15"/>
      <c r="DX741" s="15"/>
      <c r="DY741" s="15"/>
      <c r="DZ741" s="15"/>
      <c r="EA741" s="15"/>
      <c r="EB741" s="15"/>
      <c r="EC741" s="15"/>
      <c r="ED741" s="15"/>
      <c r="EE741" s="15"/>
      <c r="EF741" s="15"/>
      <c r="EG741" s="15"/>
      <c r="EH741" s="15"/>
      <c r="EI741" s="15"/>
      <c r="EJ741" s="15"/>
      <c r="EK741" s="15"/>
      <c r="EL741" s="15"/>
      <c r="EM741" s="15"/>
      <c r="EN741" s="15"/>
      <c r="EO741" s="15"/>
      <c r="EP741" s="15"/>
      <c r="EQ741" s="15"/>
      <c r="ER741" s="15"/>
      <c r="ES741" s="15"/>
      <c r="ET741" s="15"/>
      <c r="EU741" s="15"/>
      <c r="EV741" s="15"/>
      <c r="EW741" s="15"/>
      <c r="EX741" s="15"/>
      <c r="EY741" s="15"/>
      <c r="EZ741" s="15"/>
      <c r="FA741" s="15"/>
      <c r="FB741" s="15"/>
      <c r="FC741" s="15"/>
      <c r="FD741" s="15"/>
      <c r="FE741" s="15"/>
      <c r="FF741" s="15"/>
      <c r="FG741" s="15"/>
      <c r="FH741" s="15"/>
      <c r="FI741" s="15"/>
      <c r="FJ741" s="15"/>
      <c r="FK741" s="15"/>
      <c r="FL741" s="15"/>
      <c r="FM741" s="15"/>
      <c r="FN741" s="15"/>
      <c r="FO741" s="15"/>
      <c r="FP741" s="15"/>
      <c r="FQ741" s="15"/>
      <c r="FR741" s="15"/>
      <c r="FS741" s="15"/>
      <c r="FT741" s="15"/>
      <c r="FU741" s="15"/>
      <c r="FV741" s="15"/>
      <c r="FW741" s="15"/>
      <c r="FX741" s="15"/>
      <c r="FY741" s="15"/>
      <c r="FZ741" s="15"/>
      <c r="GA741" s="15"/>
      <c r="GB741" s="15"/>
      <c r="GC741" s="15"/>
      <c r="GD741" s="15"/>
      <c r="GE741" s="15"/>
      <c r="GF741" s="15"/>
      <c r="GG741" s="15"/>
      <c r="GH741" s="15"/>
      <c r="GI741" s="15"/>
      <c r="GJ741" s="15"/>
      <c r="GK741" s="15"/>
      <c r="GL741" s="15"/>
      <c r="GM741" s="15"/>
      <c r="GN741" s="15"/>
      <c r="GO741" s="15"/>
      <c r="GP741" s="15"/>
      <c r="GQ741" s="15"/>
      <c r="GR741" s="15"/>
      <c r="GS741" s="15"/>
      <c r="GT741" s="15"/>
      <c r="GU741" s="15"/>
      <c r="GV741" s="15"/>
      <c r="GW741" s="15"/>
      <c r="GX741" s="15"/>
      <c r="GY741" s="15"/>
      <c r="GZ741" s="15"/>
      <c r="HA741" s="15"/>
      <c r="HB741" s="15"/>
      <c r="HC741" s="15"/>
      <c r="HD741" s="15"/>
      <c r="HE741" s="15"/>
      <c r="HF741" s="15"/>
      <c r="HG741" s="15"/>
      <c r="HH741" s="15"/>
      <c r="HI741" s="15"/>
      <c r="HJ741" s="15"/>
      <c r="HK741" s="15"/>
      <c r="HL741" s="15"/>
      <c r="HM741" s="15"/>
      <c r="HN741" s="15"/>
      <c r="HO741" s="15"/>
      <c r="HP741" s="15"/>
      <c r="HQ741" s="15"/>
      <c r="HR741" s="15"/>
      <c r="HS741" s="15"/>
      <c r="HT741" s="15"/>
      <c r="HU741" s="15"/>
      <c r="HV741" s="15"/>
      <c r="HW741" s="15"/>
      <c r="HX741" s="15"/>
      <c r="HY741" s="15"/>
      <c r="HZ741" s="15"/>
      <c r="IA741" s="15"/>
      <c r="IB741" s="15"/>
      <c r="IC741" s="15"/>
      <c r="ID741" s="15"/>
      <c r="IE741" s="15"/>
      <c r="IF741" s="15"/>
      <c r="IG741" s="15"/>
      <c r="IH741" s="15"/>
      <c r="II741" s="15"/>
      <c r="IJ741" s="15"/>
      <c r="IK741" s="15"/>
      <c r="IL741" s="15"/>
      <c r="IM741" s="15"/>
      <c r="IN741" s="15"/>
      <c r="IO741" s="15"/>
      <c r="IP741" s="15"/>
      <c r="IQ741" s="15"/>
      <c r="IR741" s="15"/>
      <c r="IS741" s="15"/>
      <c r="IT741" s="15"/>
      <c r="IU741" s="15"/>
      <c r="IV741" s="15"/>
      <c r="IW741" s="15"/>
    </row>
    <row r="742" customFormat="false" ht="12.75" hidden="false" customHeight="false" outlineLevel="0" collapsed="false">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c r="DB742" s="15"/>
      <c r="DC742" s="15"/>
      <c r="DD742" s="15"/>
      <c r="DE742" s="15"/>
      <c r="DF742" s="15"/>
      <c r="DG742" s="15"/>
      <c r="DH742" s="15"/>
      <c r="DI742" s="15"/>
      <c r="DJ742" s="15"/>
      <c r="DK742" s="15"/>
      <c r="DL742" s="15"/>
      <c r="DM742" s="15"/>
      <c r="DN742" s="15"/>
      <c r="DO742" s="15"/>
      <c r="DP742" s="15"/>
      <c r="DQ742" s="15"/>
      <c r="DR742" s="15"/>
      <c r="DS742" s="15"/>
      <c r="DT742" s="15"/>
      <c r="DU742" s="15"/>
      <c r="DV742" s="15"/>
      <c r="DW742" s="15"/>
      <c r="DX742" s="15"/>
      <c r="DY742" s="15"/>
      <c r="DZ742" s="15"/>
      <c r="EA742" s="15"/>
      <c r="EB742" s="15"/>
      <c r="EC742" s="15"/>
      <c r="ED742" s="15"/>
      <c r="EE742" s="15"/>
      <c r="EF742" s="15"/>
      <c r="EG742" s="15"/>
      <c r="EH742" s="15"/>
      <c r="EI742" s="15"/>
      <c r="EJ742" s="15"/>
      <c r="EK742" s="15"/>
      <c r="EL742" s="15"/>
      <c r="EM742" s="15"/>
      <c r="EN742" s="15"/>
      <c r="EO742" s="15"/>
      <c r="EP742" s="15"/>
      <c r="EQ742" s="15"/>
      <c r="ER742" s="15"/>
      <c r="ES742" s="15"/>
      <c r="ET742" s="15"/>
      <c r="EU742" s="15"/>
      <c r="EV742" s="15"/>
      <c r="EW742" s="15"/>
      <c r="EX742" s="15"/>
      <c r="EY742" s="15"/>
      <c r="EZ742" s="15"/>
      <c r="FA742" s="15"/>
      <c r="FB742" s="15"/>
      <c r="FC742" s="15"/>
      <c r="FD742" s="15"/>
      <c r="FE742" s="15"/>
      <c r="FF742" s="15"/>
      <c r="FG742" s="15"/>
      <c r="FH742" s="15"/>
      <c r="FI742" s="15"/>
      <c r="FJ742" s="15"/>
      <c r="FK742" s="15"/>
      <c r="FL742" s="15"/>
      <c r="FM742" s="15"/>
      <c r="FN742" s="15"/>
      <c r="FO742" s="15"/>
      <c r="FP742" s="15"/>
      <c r="FQ742" s="15"/>
      <c r="FR742" s="15"/>
      <c r="FS742" s="15"/>
      <c r="FT742" s="15"/>
      <c r="FU742" s="15"/>
      <c r="FV742" s="15"/>
      <c r="FW742" s="15"/>
      <c r="FX742" s="15"/>
      <c r="FY742" s="15"/>
      <c r="FZ742" s="15"/>
      <c r="GA742" s="15"/>
      <c r="GB742" s="15"/>
      <c r="GC742" s="15"/>
      <c r="GD742" s="15"/>
      <c r="GE742" s="15"/>
      <c r="GF742" s="15"/>
      <c r="GG742" s="15"/>
      <c r="GH742" s="15"/>
      <c r="GI742" s="15"/>
      <c r="GJ742" s="15"/>
      <c r="GK742" s="15"/>
      <c r="GL742" s="15"/>
      <c r="GM742" s="15"/>
      <c r="GN742" s="15"/>
      <c r="GO742" s="15"/>
      <c r="GP742" s="15"/>
      <c r="GQ742" s="15"/>
      <c r="GR742" s="15"/>
      <c r="GS742" s="15"/>
      <c r="GT742" s="15"/>
      <c r="GU742" s="15"/>
      <c r="GV742" s="15"/>
      <c r="GW742" s="15"/>
      <c r="GX742" s="15"/>
      <c r="GY742" s="15"/>
      <c r="GZ742" s="15"/>
      <c r="HA742" s="15"/>
      <c r="HB742" s="15"/>
      <c r="HC742" s="15"/>
      <c r="HD742" s="15"/>
      <c r="HE742" s="15"/>
      <c r="HF742" s="15"/>
      <c r="HG742" s="15"/>
      <c r="HH742" s="15"/>
      <c r="HI742" s="15"/>
      <c r="HJ742" s="15"/>
      <c r="HK742" s="15"/>
      <c r="HL742" s="15"/>
      <c r="HM742" s="15"/>
      <c r="HN742" s="15"/>
      <c r="HO742" s="15"/>
      <c r="HP742" s="15"/>
      <c r="HQ742" s="15"/>
      <c r="HR742" s="15"/>
      <c r="HS742" s="15"/>
      <c r="HT742" s="15"/>
      <c r="HU742" s="15"/>
      <c r="HV742" s="15"/>
      <c r="HW742" s="15"/>
      <c r="HX742" s="15"/>
      <c r="HY742" s="15"/>
      <c r="HZ742" s="15"/>
      <c r="IA742" s="15"/>
      <c r="IB742" s="15"/>
      <c r="IC742" s="15"/>
      <c r="ID742" s="15"/>
      <c r="IE742" s="15"/>
      <c r="IF742" s="15"/>
      <c r="IG742" s="15"/>
      <c r="IH742" s="15"/>
      <c r="II742" s="15"/>
      <c r="IJ742" s="15"/>
      <c r="IK742" s="15"/>
      <c r="IL742" s="15"/>
      <c r="IM742" s="15"/>
      <c r="IN742" s="15"/>
      <c r="IO742" s="15"/>
      <c r="IP742" s="15"/>
      <c r="IQ742" s="15"/>
      <c r="IR742" s="15"/>
      <c r="IS742" s="15"/>
      <c r="IT742" s="15"/>
      <c r="IU742" s="15"/>
      <c r="IV742" s="15"/>
      <c r="IW742" s="15"/>
    </row>
    <row r="743" customFormat="false" ht="12.75" hidden="false" customHeight="false" outlineLevel="0" collapsed="false">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c r="BK743" s="15"/>
      <c r="BL743" s="15"/>
      <c r="BM743" s="15"/>
      <c r="BN743" s="15"/>
      <c r="BO743" s="15"/>
      <c r="BP743" s="15"/>
      <c r="BQ743" s="15"/>
      <c r="BR743" s="15"/>
      <c r="BS743" s="15"/>
      <c r="BT743" s="15"/>
      <c r="BU743" s="15"/>
      <c r="BV743" s="15"/>
      <c r="BW743" s="15"/>
      <c r="BX743" s="15"/>
      <c r="BY743" s="15"/>
      <c r="BZ743" s="15"/>
      <c r="CA743" s="15"/>
      <c r="CB743" s="15"/>
      <c r="CC743" s="15"/>
      <c r="CD743" s="15"/>
      <c r="CE743" s="15"/>
      <c r="CF743" s="15"/>
      <c r="CG743" s="15"/>
      <c r="CH743" s="15"/>
      <c r="CI743" s="15"/>
      <c r="CJ743" s="15"/>
      <c r="CK743" s="15"/>
      <c r="CL743" s="15"/>
      <c r="CM743" s="15"/>
      <c r="CN743" s="15"/>
      <c r="CO743" s="15"/>
      <c r="CP743" s="15"/>
      <c r="CQ743" s="15"/>
      <c r="CR743" s="15"/>
      <c r="CS743" s="15"/>
      <c r="CT743" s="15"/>
      <c r="CU743" s="15"/>
      <c r="CV743" s="15"/>
      <c r="CW743" s="15"/>
      <c r="CX743" s="15"/>
      <c r="CY743" s="15"/>
      <c r="CZ743" s="15"/>
      <c r="DA743" s="15"/>
      <c r="DB743" s="15"/>
      <c r="DC743" s="15"/>
      <c r="DD743" s="15"/>
      <c r="DE743" s="15"/>
      <c r="DF743" s="15"/>
      <c r="DG743" s="15"/>
      <c r="DH743" s="15"/>
      <c r="DI743" s="15"/>
      <c r="DJ743" s="15"/>
      <c r="DK743" s="15"/>
      <c r="DL743" s="15"/>
      <c r="DM743" s="15"/>
      <c r="DN743" s="15"/>
      <c r="DO743" s="15"/>
      <c r="DP743" s="15"/>
      <c r="DQ743" s="15"/>
      <c r="DR743" s="15"/>
      <c r="DS743" s="15"/>
      <c r="DT743" s="15"/>
      <c r="DU743" s="15"/>
      <c r="DV743" s="15"/>
      <c r="DW743" s="15"/>
      <c r="DX743" s="15"/>
      <c r="DY743" s="15"/>
      <c r="DZ743" s="15"/>
      <c r="EA743" s="15"/>
      <c r="EB743" s="15"/>
      <c r="EC743" s="15"/>
      <c r="ED743" s="15"/>
      <c r="EE743" s="15"/>
      <c r="EF743" s="15"/>
      <c r="EG743" s="15"/>
      <c r="EH743" s="15"/>
      <c r="EI743" s="15"/>
      <c r="EJ743" s="15"/>
      <c r="EK743" s="15"/>
      <c r="EL743" s="15"/>
      <c r="EM743" s="15"/>
      <c r="EN743" s="15"/>
      <c r="EO743" s="15"/>
      <c r="EP743" s="15"/>
      <c r="EQ743" s="15"/>
      <c r="ER743" s="15"/>
      <c r="ES743" s="15"/>
      <c r="ET743" s="15"/>
      <c r="EU743" s="15"/>
      <c r="EV743" s="15"/>
      <c r="EW743" s="15"/>
      <c r="EX743" s="15"/>
      <c r="EY743" s="15"/>
      <c r="EZ743" s="15"/>
      <c r="FA743" s="15"/>
      <c r="FB743" s="15"/>
      <c r="FC743" s="15"/>
      <c r="FD743" s="15"/>
      <c r="FE743" s="15"/>
      <c r="FF743" s="15"/>
      <c r="FG743" s="15"/>
      <c r="FH743" s="15"/>
      <c r="FI743" s="15"/>
      <c r="FJ743" s="15"/>
      <c r="FK743" s="15"/>
      <c r="FL743" s="15"/>
      <c r="FM743" s="15"/>
      <c r="FN743" s="15"/>
      <c r="FO743" s="15"/>
      <c r="FP743" s="15"/>
      <c r="FQ743" s="15"/>
      <c r="FR743" s="15"/>
      <c r="FS743" s="15"/>
      <c r="FT743" s="15"/>
      <c r="FU743" s="15"/>
      <c r="FV743" s="15"/>
      <c r="FW743" s="15"/>
      <c r="FX743" s="15"/>
      <c r="FY743" s="15"/>
      <c r="FZ743" s="15"/>
      <c r="GA743" s="15"/>
      <c r="GB743" s="15"/>
      <c r="GC743" s="15"/>
      <c r="GD743" s="15"/>
      <c r="GE743" s="15"/>
      <c r="GF743" s="15"/>
      <c r="GG743" s="15"/>
      <c r="GH743" s="15"/>
      <c r="GI743" s="15"/>
      <c r="GJ743" s="15"/>
      <c r="GK743" s="15"/>
      <c r="GL743" s="15"/>
      <c r="GM743" s="15"/>
      <c r="GN743" s="15"/>
      <c r="GO743" s="15"/>
      <c r="GP743" s="15"/>
      <c r="GQ743" s="15"/>
      <c r="GR743" s="15"/>
      <c r="GS743" s="15"/>
      <c r="GT743" s="15"/>
      <c r="GU743" s="15"/>
      <c r="GV743" s="15"/>
      <c r="GW743" s="15"/>
      <c r="GX743" s="15"/>
      <c r="GY743" s="15"/>
      <c r="GZ743" s="15"/>
      <c r="HA743" s="15"/>
      <c r="HB743" s="15"/>
      <c r="HC743" s="15"/>
      <c r="HD743" s="15"/>
      <c r="HE743" s="15"/>
      <c r="HF743" s="15"/>
      <c r="HG743" s="15"/>
      <c r="HH743" s="15"/>
      <c r="HI743" s="15"/>
      <c r="HJ743" s="15"/>
      <c r="HK743" s="15"/>
      <c r="HL743" s="15"/>
      <c r="HM743" s="15"/>
      <c r="HN743" s="15"/>
      <c r="HO743" s="15"/>
      <c r="HP743" s="15"/>
      <c r="HQ743" s="15"/>
      <c r="HR743" s="15"/>
      <c r="HS743" s="15"/>
      <c r="HT743" s="15"/>
      <c r="HU743" s="15"/>
      <c r="HV743" s="15"/>
      <c r="HW743" s="15"/>
      <c r="HX743" s="15"/>
      <c r="HY743" s="15"/>
      <c r="HZ743" s="15"/>
      <c r="IA743" s="15"/>
      <c r="IB743" s="15"/>
      <c r="IC743" s="15"/>
      <c r="ID743" s="15"/>
      <c r="IE743" s="15"/>
      <c r="IF743" s="15"/>
      <c r="IG743" s="15"/>
      <c r="IH743" s="15"/>
      <c r="II743" s="15"/>
      <c r="IJ743" s="15"/>
      <c r="IK743" s="15"/>
      <c r="IL743" s="15"/>
      <c r="IM743" s="15"/>
      <c r="IN743" s="15"/>
      <c r="IO743" s="15"/>
      <c r="IP743" s="15"/>
      <c r="IQ743" s="15"/>
      <c r="IR743" s="15"/>
      <c r="IS743" s="15"/>
      <c r="IT743" s="15"/>
      <c r="IU743" s="15"/>
      <c r="IV743" s="15"/>
      <c r="IW743" s="15"/>
    </row>
    <row r="744" customFormat="false" ht="12.75" hidden="false" customHeight="false" outlineLevel="0" collapsed="false">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c r="CH744" s="15"/>
      <c r="CI744" s="15"/>
      <c r="CJ744" s="15"/>
      <c r="CK744" s="15"/>
      <c r="CL744" s="15"/>
      <c r="CM744" s="15"/>
      <c r="CN744" s="15"/>
      <c r="CO744" s="15"/>
      <c r="CP744" s="15"/>
      <c r="CQ744" s="15"/>
      <c r="CR744" s="15"/>
      <c r="CS744" s="15"/>
      <c r="CT744" s="15"/>
      <c r="CU744" s="15"/>
      <c r="CV744" s="15"/>
      <c r="CW744" s="15"/>
      <c r="CX744" s="15"/>
      <c r="CY744" s="15"/>
      <c r="CZ744" s="15"/>
      <c r="DA744" s="15"/>
      <c r="DB744" s="15"/>
      <c r="DC744" s="15"/>
      <c r="DD744" s="15"/>
      <c r="DE744" s="15"/>
      <c r="DF744" s="15"/>
      <c r="DG744" s="15"/>
      <c r="DH744" s="15"/>
      <c r="DI744" s="15"/>
      <c r="DJ744" s="15"/>
      <c r="DK744" s="15"/>
      <c r="DL744" s="15"/>
      <c r="DM744" s="15"/>
      <c r="DN744" s="15"/>
      <c r="DO744" s="15"/>
      <c r="DP744" s="15"/>
      <c r="DQ744" s="15"/>
      <c r="DR744" s="15"/>
      <c r="DS744" s="15"/>
      <c r="DT744" s="15"/>
      <c r="DU744" s="15"/>
      <c r="DV744" s="15"/>
      <c r="DW744" s="15"/>
      <c r="DX744" s="15"/>
      <c r="DY744" s="15"/>
      <c r="DZ744" s="15"/>
      <c r="EA744" s="15"/>
      <c r="EB744" s="15"/>
      <c r="EC744" s="15"/>
      <c r="ED744" s="15"/>
      <c r="EE744" s="15"/>
      <c r="EF744" s="15"/>
      <c r="EG744" s="15"/>
      <c r="EH744" s="15"/>
      <c r="EI744" s="15"/>
      <c r="EJ744" s="15"/>
      <c r="EK744" s="15"/>
      <c r="EL744" s="15"/>
      <c r="EM744" s="15"/>
      <c r="EN744" s="15"/>
      <c r="EO744" s="15"/>
      <c r="EP744" s="15"/>
      <c r="EQ744" s="15"/>
      <c r="ER744" s="15"/>
      <c r="ES744" s="15"/>
      <c r="ET744" s="15"/>
      <c r="EU744" s="15"/>
      <c r="EV744" s="15"/>
      <c r="EW744" s="15"/>
      <c r="EX744" s="15"/>
      <c r="EY744" s="15"/>
      <c r="EZ744" s="15"/>
      <c r="FA744" s="15"/>
      <c r="FB744" s="15"/>
      <c r="FC744" s="15"/>
      <c r="FD744" s="15"/>
      <c r="FE744" s="15"/>
      <c r="FF744" s="15"/>
      <c r="FG744" s="15"/>
      <c r="FH744" s="15"/>
      <c r="FI744" s="15"/>
      <c r="FJ744" s="15"/>
      <c r="FK744" s="15"/>
      <c r="FL744" s="15"/>
      <c r="FM744" s="15"/>
      <c r="FN744" s="15"/>
      <c r="FO744" s="15"/>
      <c r="FP744" s="15"/>
      <c r="FQ744" s="15"/>
      <c r="FR744" s="15"/>
      <c r="FS744" s="15"/>
      <c r="FT744" s="15"/>
      <c r="FU744" s="15"/>
      <c r="FV744" s="15"/>
      <c r="FW744" s="15"/>
      <c r="FX744" s="15"/>
      <c r="FY744" s="15"/>
      <c r="FZ744" s="15"/>
      <c r="GA744" s="15"/>
      <c r="GB744" s="15"/>
      <c r="GC744" s="15"/>
      <c r="GD744" s="15"/>
      <c r="GE744" s="15"/>
      <c r="GF744" s="15"/>
      <c r="GG744" s="15"/>
      <c r="GH744" s="15"/>
      <c r="GI744" s="15"/>
      <c r="GJ744" s="15"/>
      <c r="GK744" s="15"/>
      <c r="GL744" s="15"/>
      <c r="GM744" s="15"/>
      <c r="GN744" s="15"/>
      <c r="GO744" s="15"/>
      <c r="GP744" s="15"/>
      <c r="GQ744" s="15"/>
      <c r="GR744" s="15"/>
      <c r="GS744" s="15"/>
      <c r="GT744" s="15"/>
      <c r="GU744" s="15"/>
      <c r="GV744" s="15"/>
      <c r="GW744" s="15"/>
      <c r="GX744" s="15"/>
      <c r="GY744" s="15"/>
      <c r="GZ744" s="15"/>
      <c r="HA744" s="15"/>
      <c r="HB744" s="15"/>
      <c r="HC744" s="15"/>
      <c r="HD744" s="15"/>
      <c r="HE744" s="15"/>
      <c r="HF744" s="15"/>
      <c r="HG744" s="15"/>
      <c r="HH744" s="15"/>
      <c r="HI744" s="15"/>
      <c r="HJ744" s="15"/>
      <c r="HK744" s="15"/>
      <c r="HL744" s="15"/>
      <c r="HM744" s="15"/>
      <c r="HN744" s="15"/>
      <c r="HO744" s="15"/>
      <c r="HP744" s="15"/>
      <c r="HQ744" s="15"/>
      <c r="HR744" s="15"/>
      <c r="HS744" s="15"/>
      <c r="HT744" s="15"/>
      <c r="HU744" s="15"/>
      <c r="HV744" s="15"/>
      <c r="HW744" s="15"/>
      <c r="HX744" s="15"/>
      <c r="HY744" s="15"/>
      <c r="HZ744" s="15"/>
      <c r="IA744" s="15"/>
      <c r="IB744" s="15"/>
      <c r="IC744" s="15"/>
      <c r="ID744" s="15"/>
      <c r="IE744" s="15"/>
      <c r="IF744" s="15"/>
      <c r="IG744" s="15"/>
      <c r="IH744" s="15"/>
      <c r="II744" s="15"/>
      <c r="IJ744" s="15"/>
      <c r="IK744" s="15"/>
      <c r="IL744" s="15"/>
      <c r="IM744" s="15"/>
      <c r="IN744" s="15"/>
      <c r="IO744" s="15"/>
      <c r="IP744" s="15"/>
      <c r="IQ744" s="15"/>
      <c r="IR744" s="15"/>
      <c r="IS744" s="15"/>
      <c r="IT744" s="15"/>
      <c r="IU744" s="15"/>
      <c r="IV744" s="15"/>
      <c r="IW744" s="15"/>
    </row>
    <row r="745" customFormat="false" ht="12.75" hidden="false" customHeight="false" outlineLevel="0" collapsed="false">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c r="BP745" s="15"/>
      <c r="BQ745" s="15"/>
      <c r="BR745" s="15"/>
      <c r="BS745" s="15"/>
      <c r="BT745" s="15"/>
      <c r="BU745" s="15"/>
      <c r="BV745" s="15"/>
      <c r="BW745" s="15"/>
      <c r="BX745" s="15"/>
      <c r="BY745" s="15"/>
      <c r="BZ745" s="15"/>
      <c r="CA745" s="15"/>
      <c r="CB745" s="15"/>
      <c r="CC745" s="15"/>
      <c r="CD745" s="15"/>
      <c r="CE745" s="15"/>
      <c r="CF745" s="15"/>
      <c r="CG745" s="15"/>
      <c r="CH745" s="15"/>
      <c r="CI745" s="15"/>
      <c r="CJ745" s="15"/>
      <c r="CK745" s="15"/>
      <c r="CL745" s="15"/>
      <c r="CM745" s="15"/>
      <c r="CN745" s="15"/>
      <c r="CO745" s="15"/>
      <c r="CP745" s="15"/>
      <c r="CQ745" s="15"/>
      <c r="CR745" s="15"/>
      <c r="CS745" s="15"/>
      <c r="CT745" s="15"/>
      <c r="CU745" s="15"/>
      <c r="CV745" s="15"/>
      <c r="CW745" s="15"/>
      <c r="CX745" s="15"/>
      <c r="CY745" s="15"/>
      <c r="CZ745" s="15"/>
      <c r="DA745" s="15"/>
      <c r="DB745" s="15"/>
      <c r="DC745" s="15"/>
      <c r="DD745" s="15"/>
      <c r="DE745" s="15"/>
      <c r="DF745" s="15"/>
      <c r="DG745" s="15"/>
      <c r="DH745" s="15"/>
      <c r="DI745" s="15"/>
      <c r="DJ745" s="15"/>
      <c r="DK745" s="15"/>
      <c r="DL745" s="15"/>
      <c r="DM745" s="15"/>
      <c r="DN745" s="15"/>
      <c r="DO745" s="15"/>
      <c r="DP745" s="15"/>
      <c r="DQ745" s="15"/>
      <c r="DR745" s="15"/>
      <c r="DS745" s="15"/>
      <c r="DT745" s="15"/>
      <c r="DU745" s="15"/>
      <c r="DV745" s="15"/>
      <c r="DW745" s="15"/>
      <c r="DX745" s="15"/>
      <c r="DY745" s="15"/>
      <c r="DZ745" s="15"/>
      <c r="EA745" s="15"/>
      <c r="EB745" s="15"/>
      <c r="EC745" s="15"/>
      <c r="ED745" s="15"/>
      <c r="EE745" s="15"/>
      <c r="EF745" s="15"/>
      <c r="EG745" s="15"/>
      <c r="EH745" s="15"/>
      <c r="EI745" s="15"/>
      <c r="EJ745" s="15"/>
      <c r="EK745" s="15"/>
      <c r="EL745" s="15"/>
      <c r="EM745" s="15"/>
      <c r="EN745" s="15"/>
      <c r="EO745" s="15"/>
      <c r="EP745" s="15"/>
      <c r="EQ745" s="15"/>
      <c r="ER745" s="15"/>
      <c r="ES745" s="15"/>
      <c r="ET745" s="15"/>
      <c r="EU745" s="15"/>
      <c r="EV745" s="15"/>
      <c r="EW745" s="15"/>
      <c r="EX745" s="15"/>
      <c r="EY745" s="15"/>
      <c r="EZ745" s="15"/>
      <c r="FA745" s="15"/>
      <c r="FB745" s="15"/>
      <c r="FC745" s="15"/>
      <c r="FD745" s="15"/>
      <c r="FE745" s="15"/>
      <c r="FF745" s="15"/>
      <c r="FG745" s="15"/>
      <c r="FH745" s="15"/>
      <c r="FI745" s="15"/>
      <c r="FJ745" s="15"/>
      <c r="FK745" s="15"/>
      <c r="FL745" s="15"/>
      <c r="FM745" s="15"/>
      <c r="FN745" s="15"/>
      <c r="FO745" s="15"/>
      <c r="FP745" s="15"/>
      <c r="FQ745" s="15"/>
      <c r="FR745" s="15"/>
      <c r="FS745" s="15"/>
      <c r="FT745" s="15"/>
      <c r="FU745" s="15"/>
      <c r="FV745" s="15"/>
      <c r="FW745" s="15"/>
      <c r="FX745" s="15"/>
      <c r="FY745" s="15"/>
      <c r="FZ745" s="15"/>
      <c r="GA745" s="15"/>
      <c r="GB745" s="15"/>
      <c r="GC745" s="15"/>
      <c r="GD745" s="15"/>
      <c r="GE745" s="15"/>
      <c r="GF745" s="15"/>
      <c r="GG745" s="15"/>
      <c r="GH745" s="15"/>
      <c r="GI745" s="15"/>
      <c r="GJ745" s="15"/>
      <c r="GK745" s="15"/>
      <c r="GL745" s="15"/>
      <c r="GM745" s="15"/>
      <c r="GN745" s="15"/>
      <c r="GO745" s="15"/>
      <c r="GP745" s="15"/>
      <c r="GQ745" s="15"/>
      <c r="GR745" s="15"/>
      <c r="GS745" s="15"/>
      <c r="GT745" s="15"/>
      <c r="GU745" s="15"/>
      <c r="GV745" s="15"/>
      <c r="GW745" s="15"/>
      <c r="GX745" s="15"/>
      <c r="GY745" s="15"/>
      <c r="GZ745" s="15"/>
      <c r="HA745" s="15"/>
      <c r="HB745" s="15"/>
      <c r="HC745" s="15"/>
      <c r="HD745" s="15"/>
      <c r="HE745" s="15"/>
      <c r="HF745" s="15"/>
      <c r="HG745" s="15"/>
      <c r="HH745" s="15"/>
      <c r="HI745" s="15"/>
      <c r="HJ745" s="15"/>
      <c r="HK745" s="15"/>
      <c r="HL745" s="15"/>
      <c r="HM745" s="15"/>
      <c r="HN745" s="15"/>
      <c r="HO745" s="15"/>
      <c r="HP745" s="15"/>
      <c r="HQ745" s="15"/>
      <c r="HR745" s="15"/>
      <c r="HS745" s="15"/>
      <c r="HT745" s="15"/>
      <c r="HU745" s="15"/>
      <c r="HV745" s="15"/>
      <c r="HW745" s="15"/>
      <c r="HX745" s="15"/>
      <c r="HY745" s="15"/>
      <c r="HZ745" s="15"/>
      <c r="IA745" s="15"/>
      <c r="IB745" s="15"/>
      <c r="IC745" s="15"/>
      <c r="ID745" s="15"/>
      <c r="IE745" s="15"/>
      <c r="IF745" s="15"/>
      <c r="IG745" s="15"/>
      <c r="IH745" s="15"/>
      <c r="II745" s="15"/>
      <c r="IJ745" s="15"/>
      <c r="IK745" s="15"/>
      <c r="IL745" s="15"/>
      <c r="IM745" s="15"/>
      <c r="IN745" s="15"/>
      <c r="IO745" s="15"/>
      <c r="IP745" s="15"/>
      <c r="IQ745" s="15"/>
      <c r="IR745" s="15"/>
      <c r="IS745" s="15"/>
      <c r="IT745" s="15"/>
      <c r="IU745" s="15"/>
      <c r="IV745" s="15"/>
      <c r="IW745" s="15"/>
    </row>
    <row r="746" customFormat="false" ht="12.75" hidden="false" customHeight="false" outlineLevel="0" collapsed="false">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c r="CG746" s="15"/>
      <c r="CH746" s="15"/>
      <c r="CI746" s="15"/>
      <c r="CJ746" s="15"/>
      <c r="CK746" s="15"/>
      <c r="CL746" s="15"/>
      <c r="CM746" s="15"/>
      <c r="CN746" s="15"/>
      <c r="CO746" s="15"/>
      <c r="CP746" s="15"/>
      <c r="CQ746" s="15"/>
      <c r="CR746" s="15"/>
      <c r="CS746" s="15"/>
      <c r="CT746" s="15"/>
      <c r="CU746" s="15"/>
      <c r="CV746" s="15"/>
      <c r="CW746" s="15"/>
      <c r="CX746" s="15"/>
      <c r="CY746" s="15"/>
      <c r="CZ746" s="15"/>
      <c r="DA746" s="15"/>
      <c r="DB746" s="15"/>
      <c r="DC746" s="15"/>
      <c r="DD746" s="15"/>
      <c r="DE746" s="15"/>
      <c r="DF746" s="15"/>
      <c r="DG746" s="15"/>
      <c r="DH746" s="15"/>
      <c r="DI746" s="15"/>
      <c r="DJ746" s="15"/>
      <c r="DK746" s="15"/>
      <c r="DL746" s="15"/>
      <c r="DM746" s="15"/>
      <c r="DN746" s="15"/>
      <c r="DO746" s="15"/>
      <c r="DP746" s="15"/>
      <c r="DQ746" s="15"/>
      <c r="DR746" s="15"/>
      <c r="DS746" s="15"/>
      <c r="DT746" s="15"/>
      <c r="DU746" s="15"/>
      <c r="DV746" s="15"/>
      <c r="DW746" s="15"/>
      <c r="DX746" s="15"/>
      <c r="DY746" s="15"/>
      <c r="DZ746" s="15"/>
      <c r="EA746" s="15"/>
      <c r="EB746" s="15"/>
      <c r="EC746" s="15"/>
      <c r="ED746" s="15"/>
      <c r="EE746" s="15"/>
      <c r="EF746" s="15"/>
      <c r="EG746" s="15"/>
      <c r="EH746" s="15"/>
      <c r="EI746" s="15"/>
      <c r="EJ746" s="15"/>
      <c r="EK746" s="15"/>
      <c r="EL746" s="15"/>
      <c r="EM746" s="15"/>
      <c r="EN746" s="15"/>
      <c r="EO746" s="15"/>
      <c r="EP746" s="15"/>
      <c r="EQ746" s="15"/>
      <c r="ER746" s="15"/>
      <c r="ES746" s="15"/>
      <c r="ET746" s="15"/>
      <c r="EU746" s="15"/>
      <c r="EV746" s="15"/>
      <c r="EW746" s="15"/>
      <c r="EX746" s="15"/>
      <c r="EY746" s="15"/>
      <c r="EZ746" s="15"/>
      <c r="FA746" s="15"/>
      <c r="FB746" s="15"/>
      <c r="FC746" s="15"/>
      <c r="FD746" s="15"/>
      <c r="FE746" s="15"/>
      <c r="FF746" s="15"/>
      <c r="FG746" s="15"/>
      <c r="FH746" s="15"/>
      <c r="FI746" s="15"/>
      <c r="FJ746" s="15"/>
      <c r="FK746" s="15"/>
      <c r="FL746" s="15"/>
      <c r="FM746" s="15"/>
      <c r="FN746" s="15"/>
      <c r="FO746" s="15"/>
      <c r="FP746" s="15"/>
      <c r="FQ746" s="15"/>
      <c r="FR746" s="15"/>
      <c r="FS746" s="15"/>
      <c r="FT746" s="15"/>
      <c r="FU746" s="15"/>
      <c r="FV746" s="15"/>
      <c r="FW746" s="15"/>
      <c r="FX746" s="15"/>
      <c r="FY746" s="15"/>
      <c r="FZ746" s="15"/>
      <c r="GA746" s="15"/>
      <c r="GB746" s="15"/>
      <c r="GC746" s="15"/>
      <c r="GD746" s="15"/>
      <c r="GE746" s="15"/>
      <c r="GF746" s="15"/>
      <c r="GG746" s="15"/>
      <c r="GH746" s="15"/>
      <c r="GI746" s="15"/>
      <c r="GJ746" s="15"/>
      <c r="GK746" s="15"/>
      <c r="GL746" s="15"/>
      <c r="GM746" s="15"/>
      <c r="GN746" s="15"/>
      <c r="GO746" s="15"/>
      <c r="GP746" s="15"/>
      <c r="GQ746" s="15"/>
      <c r="GR746" s="15"/>
      <c r="GS746" s="15"/>
      <c r="GT746" s="15"/>
      <c r="GU746" s="15"/>
      <c r="GV746" s="15"/>
      <c r="GW746" s="15"/>
      <c r="GX746" s="15"/>
      <c r="GY746" s="15"/>
      <c r="GZ746" s="15"/>
      <c r="HA746" s="15"/>
      <c r="HB746" s="15"/>
      <c r="HC746" s="15"/>
      <c r="HD746" s="15"/>
      <c r="HE746" s="15"/>
      <c r="HF746" s="15"/>
      <c r="HG746" s="15"/>
      <c r="HH746" s="15"/>
      <c r="HI746" s="15"/>
      <c r="HJ746" s="15"/>
      <c r="HK746" s="15"/>
      <c r="HL746" s="15"/>
      <c r="HM746" s="15"/>
      <c r="HN746" s="15"/>
      <c r="HO746" s="15"/>
      <c r="HP746" s="15"/>
      <c r="HQ746" s="15"/>
      <c r="HR746" s="15"/>
      <c r="HS746" s="15"/>
      <c r="HT746" s="15"/>
      <c r="HU746" s="15"/>
      <c r="HV746" s="15"/>
      <c r="HW746" s="15"/>
      <c r="HX746" s="15"/>
      <c r="HY746" s="15"/>
      <c r="HZ746" s="15"/>
      <c r="IA746" s="15"/>
      <c r="IB746" s="15"/>
      <c r="IC746" s="15"/>
      <c r="ID746" s="15"/>
      <c r="IE746" s="15"/>
      <c r="IF746" s="15"/>
      <c r="IG746" s="15"/>
      <c r="IH746" s="15"/>
      <c r="II746" s="15"/>
      <c r="IJ746" s="15"/>
      <c r="IK746" s="15"/>
      <c r="IL746" s="15"/>
      <c r="IM746" s="15"/>
      <c r="IN746" s="15"/>
      <c r="IO746" s="15"/>
      <c r="IP746" s="15"/>
      <c r="IQ746" s="15"/>
      <c r="IR746" s="15"/>
      <c r="IS746" s="15"/>
      <c r="IT746" s="15"/>
      <c r="IU746" s="15"/>
      <c r="IV746" s="15"/>
      <c r="IW746" s="15"/>
    </row>
    <row r="747" customFormat="false" ht="12.75" hidden="false" customHeight="false" outlineLevel="0" collapsed="false">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c r="BK747" s="15"/>
      <c r="BL747" s="15"/>
      <c r="BM747" s="15"/>
      <c r="BN747" s="15"/>
      <c r="BO747" s="15"/>
      <c r="BP747" s="15"/>
      <c r="BQ747" s="15"/>
      <c r="BR747" s="15"/>
      <c r="BS747" s="15"/>
      <c r="BT747" s="15"/>
      <c r="BU747" s="15"/>
      <c r="BV747" s="15"/>
      <c r="BW747" s="15"/>
      <c r="BX747" s="15"/>
      <c r="BY747" s="15"/>
      <c r="BZ747" s="15"/>
      <c r="CA747" s="15"/>
      <c r="CB747" s="15"/>
      <c r="CC747" s="15"/>
      <c r="CD747" s="15"/>
      <c r="CE747" s="15"/>
      <c r="CF747" s="15"/>
      <c r="CG747" s="15"/>
      <c r="CH747" s="15"/>
      <c r="CI747" s="15"/>
      <c r="CJ747" s="15"/>
      <c r="CK747" s="15"/>
      <c r="CL747" s="15"/>
      <c r="CM747" s="15"/>
      <c r="CN747" s="15"/>
      <c r="CO747" s="15"/>
      <c r="CP747" s="15"/>
      <c r="CQ747" s="15"/>
      <c r="CR747" s="15"/>
      <c r="CS747" s="15"/>
      <c r="CT747" s="15"/>
      <c r="CU747" s="15"/>
      <c r="CV747" s="15"/>
      <c r="CW747" s="15"/>
      <c r="CX747" s="15"/>
      <c r="CY747" s="15"/>
      <c r="CZ747" s="15"/>
      <c r="DA747" s="15"/>
      <c r="DB747" s="15"/>
      <c r="DC747" s="15"/>
      <c r="DD747" s="15"/>
      <c r="DE747" s="15"/>
      <c r="DF747" s="15"/>
      <c r="DG747" s="15"/>
      <c r="DH747" s="15"/>
      <c r="DI747" s="15"/>
      <c r="DJ747" s="15"/>
      <c r="DK747" s="15"/>
      <c r="DL747" s="15"/>
      <c r="DM747" s="15"/>
      <c r="DN747" s="15"/>
      <c r="DO747" s="15"/>
      <c r="DP747" s="15"/>
      <c r="DQ747" s="15"/>
      <c r="DR747" s="15"/>
      <c r="DS747" s="15"/>
      <c r="DT747" s="15"/>
      <c r="DU747" s="15"/>
      <c r="DV747" s="15"/>
      <c r="DW747" s="15"/>
      <c r="DX747" s="15"/>
      <c r="DY747" s="15"/>
      <c r="DZ747" s="15"/>
      <c r="EA747" s="15"/>
      <c r="EB747" s="15"/>
      <c r="EC747" s="15"/>
      <c r="ED747" s="15"/>
      <c r="EE747" s="15"/>
      <c r="EF747" s="15"/>
      <c r="EG747" s="15"/>
      <c r="EH747" s="15"/>
      <c r="EI747" s="15"/>
      <c r="EJ747" s="15"/>
      <c r="EK747" s="15"/>
      <c r="EL747" s="15"/>
      <c r="EM747" s="15"/>
      <c r="EN747" s="15"/>
      <c r="EO747" s="15"/>
      <c r="EP747" s="15"/>
      <c r="EQ747" s="15"/>
      <c r="ER747" s="15"/>
      <c r="ES747" s="15"/>
      <c r="ET747" s="15"/>
      <c r="EU747" s="15"/>
      <c r="EV747" s="15"/>
      <c r="EW747" s="15"/>
      <c r="EX747" s="15"/>
      <c r="EY747" s="15"/>
      <c r="EZ747" s="15"/>
      <c r="FA747" s="15"/>
      <c r="FB747" s="15"/>
      <c r="FC747" s="15"/>
      <c r="FD747" s="15"/>
      <c r="FE747" s="15"/>
      <c r="FF747" s="15"/>
      <c r="FG747" s="15"/>
      <c r="FH747" s="15"/>
      <c r="FI747" s="15"/>
      <c r="FJ747" s="15"/>
      <c r="FK747" s="15"/>
      <c r="FL747" s="15"/>
      <c r="FM747" s="15"/>
      <c r="FN747" s="15"/>
      <c r="FO747" s="15"/>
      <c r="FP747" s="15"/>
      <c r="FQ747" s="15"/>
      <c r="FR747" s="15"/>
      <c r="FS747" s="15"/>
      <c r="FT747" s="15"/>
      <c r="FU747" s="15"/>
      <c r="FV747" s="15"/>
      <c r="FW747" s="15"/>
      <c r="FX747" s="15"/>
      <c r="FY747" s="15"/>
      <c r="FZ747" s="15"/>
      <c r="GA747" s="15"/>
      <c r="GB747" s="15"/>
      <c r="GC747" s="15"/>
      <c r="GD747" s="15"/>
      <c r="GE747" s="15"/>
      <c r="GF747" s="15"/>
      <c r="GG747" s="15"/>
      <c r="GH747" s="15"/>
      <c r="GI747" s="15"/>
      <c r="GJ747" s="15"/>
      <c r="GK747" s="15"/>
      <c r="GL747" s="15"/>
      <c r="GM747" s="15"/>
      <c r="GN747" s="15"/>
      <c r="GO747" s="15"/>
      <c r="GP747" s="15"/>
      <c r="GQ747" s="15"/>
      <c r="GR747" s="15"/>
      <c r="GS747" s="15"/>
      <c r="GT747" s="15"/>
      <c r="GU747" s="15"/>
      <c r="GV747" s="15"/>
      <c r="GW747" s="15"/>
      <c r="GX747" s="15"/>
      <c r="GY747" s="15"/>
      <c r="GZ747" s="15"/>
      <c r="HA747" s="15"/>
      <c r="HB747" s="15"/>
      <c r="HC747" s="15"/>
      <c r="HD747" s="15"/>
      <c r="HE747" s="15"/>
      <c r="HF747" s="15"/>
      <c r="HG747" s="15"/>
      <c r="HH747" s="15"/>
      <c r="HI747" s="15"/>
      <c r="HJ747" s="15"/>
      <c r="HK747" s="15"/>
      <c r="HL747" s="15"/>
      <c r="HM747" s="15"/>
      <c r="HN747" s="15"/>
      <c r="HO747" s="15"/>
      <c r="HP747" s="15"/>
      <c r="HQ747" s="15"/>
      <c r="HR747" s="15"/>
      <c r="HS747" s="15"/>
      <c r="HT747" s="15"/>
      <c r="HU747" s="15"/>
      <c r="HV747" s="15"/>
      <c r="HW747" s="15"/>
      <c r="HX747" s="15"/>
      <c r="HY747" s="15"/>
      <c r="HZ747" s="15"/>
      <c r="IA747" s="15"/>
      <c r="IB747" s="15"/>
      <c r="IC747" s="15"/>
      <c r="ID747" s="15"/>
      <c r="IE747" s="15"/>
      <c r="IF747" s="15"/>
      <c r="IG747" s="15"/>
      <c r="IH747" s="15"/>
      <c r="II747" s="15"/>
      <c r="IJ747" s="15"/>
      <c r="IK747" s="15"/>
      <c r="IL747" s="15"/>
      <c r="IM747" s="15"/>
      <c r="IN747" s="15"/>
      <c r="IO747" s="15"/>
      <c r="IP747" s="15"/>
      <c r="IQ747" s="15"/>
      <c r="IR747" s="15"/>
      <c r="IS747" s="15"/>
      <c r="IT747" s="15"/>
      <c r="IU747" s="15"/>
      <c r="IV747" s="15"/>
      <c r="IW747" s="15"/>
    </row>
  </sheetData>
  <printOptions headings="false" gridLines="true" gridLinesSet="true" horizontalCentered="true" verticalCentered="false"/>
  <pageMargins left="0.179861111111111" right="0.229861111111111" top="0.6" bottom="0.490277777777778" header="0.25" footer="0.511811023622047"/>
  <pageSetup paperSize="1" scale="60" fitToWidth="1" fitToHeight="1" pageOrder="downThenOver" orientation="landscape" blackAndWhite="false" draft="false" cellComments="none" horizontalDpi="300" verticalDpi="300" copies="1"/>
  <headerFooter differentFirst="false" differentOddEven="false">
    <oddHeader>&amp;C&amp;A</oddHeader>
    <oddFooter/>
  </headerFooter>
  <rowBreaks count="2" manualBreakCount="2">
    <brk id="51" man="true" max="16383" min="0"/>
    <brk id="92"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9.41"/>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91"/>
      <c r="C2" s="9" t="s">
        <v>618</v>
      </c>
      <c r="D2" s="92"/>
      <c r="E2" s="93"/>
      <c r="F2" s="93"/>
      <c r="G2" s="94" t="s">
        <v>1</v>
      </c>
      <c r="H2" s="95" t="n">
        <f aca="false">'EOL New Countries'!I2</f>
        <v>37036</v>
      </c>
      <c r="I2" s="94"/>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106</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619</v>
      </c>
      <c r="B8" s="262" t="s">
        <v>107</v>
      </c>
      <c r="C8" s="116" t="s">
        <v>108</v>
      </c>
      <c r="D8" s="116" t="s">
        <v>109</v>
      </c>
      <c r="E8" s="117" t="s">
        <v>7</v>
      </c>
      <c r="F8" s="25" t="s">
        <v>8</v>
      </c>
      <c r="G8" s="25" t="s">
        <v>9</v>
      </c>
      <c r="H8" s="117" t="s">
        <v>10</v>
      </c>
      <c r="I8" s="25" t="str">
        <f aca="false">'EOL New Countries'!J8</f>
        <v>Status as of
05/18/00</v>
      </c>
      <c r="J8" s="25" t="str">
        <f aca="false">'EOL New Countries'!K8</f>
        <v>Status as of
05/25/01</v>
      </c>
      <c r="K8" s="117" t="s">
        <v>110</v>
      </c>
      <c r="L8" s="117" t="s">
        <v>111</v>
      </c>
    </row>
    <row r="9" customFormat="false" ht="12.75" hidden="false" customHeight="false" outlineLevel="0" collapsed="false">
      <c r="A9" s="263" t="n">
        <v>36783</v>
      </c>
      <c r="B9" s="207" t="s">
        <v>277</v>
      </c>
      <c r="C9" s="208" t="s">
        <v>620</v>
      </c>
      <c r="D9" s="208" t="s">
        <v>114</v>
      </c>
      <c r="E9" s="201" t="s">
        <v>279</v>
      </c>
      <c r="F9" s="201"/>
      <c r="G9" s="176" t="s">
        <v>266</v>
      </c>
      <c r="H9" s="201" t="s">
        <v>266</v>
      </c>
      <c r="I9" s="186" t="s">
        <v>55</v>
      </c>
      <c r="J9" s="201" t="s">
        <v>55</v>
      </c>
      <c r="K9" s="264" t="s">
        <v>621</v>
      </c>
      <c r="L9" s="180" t="s">
        <v>622</v>
      </c>
      <c r="M9" s="90"/>
    </row>
    <row r="10" customFormat="false" ht="12.75" hidden="false" customHeight="false" outlineLevel="0" collapsed="false">
      <c r="A10" s="263" t="n">
        <v>36791</v>
      </c>
      <c r="B10" s="174" t="s">
        <v>623</v>
      </c>
      <c r="C10" s="175" t="s">
        <v>620</v>
      </c>
      <c r="D10" s="175" t="s">
        <v>114</v>
      </c>
      <c r="E10" s="176" t="s">
        <v>279</v>
      </c>
      <c r="F10" s="176"/>
      <c r="G10" s="176" t="s">
        <v>266</v>
      </c>
      <c r="H10" s="176" t="s">
        <v>266</v>
      </c>
      <c r="I10" s="186" t="s">
        <v>55</v>
      </c>
      <c r="J10" s="201" t="s">
        <v>55</v>
      </c>
      <c r="K10" s="49" t="s">
        <v>30</v>
      </c>
      <c r="L10" s="180" t="s">
        <v>624</v>
      </c>
      <c r="M10" s="90"/>
    </row>
    <row r="11" customFormat="false" ht="12.75" hidden="false" customHeight="false" outlineLevel="0" collapsed="false">
      <c r="A11" s="263" t="n">
        <v>36791</v>
      </c>
      <c r="B11" s="174" t="s">
        <v>519</v>
      </c>
      <c r="C11" s="175" t="s">
        <v>625</v>
      </c>
      <c r="D11" s="175" t="s">
        <v>114</v>
      </c>
      <c r="E11" s="176" t="s">
        <v>279</v>
      </c>
      <c r="F11" s="176"/>
      <c r="G11" s="176" t="s">
        <v>266</v>
      </c>
      <c r="H11" s="176" t="s">
        <v>266</v>
      </c>
      <c r="I11" s="186" t="s">
        <v>55</v>
      </c>
      <c r="J11" s="201" t="s">
        <v>55</v>
      </c>
      <c r="K11" s="49" t="s">
        <v>30</v>
      </c>
      <c r="L11" s="226" t="s">
        <v>626</v>
      </c>
      <c r="M11" s="90"/>
    </row>
    <row r="12" customFormat="false" ht="36" hidden="false" customHeight="false" outlineLevel="0" collapsed="false">
      <c r="A12" s="263" t="n">
        <v>36868</v>
      </c>
      <c r="B12" s="174" t="s">
        <v>627</v>
      </c>
      <c r="C12" s="175" t="s">
        <v>628</v>
      </c>
      <c r="D12" s="175" t="s">
        <v>114</v>
      </c>
      <c r="E12" s="176" t="s">
        <v>338</v>
      </c>
      <c r="F12" s="176" t="s">
        <v>629</v>
      </c>
      <c r="G12" s="176" t="s">
        <v>233</v>
      </c>
      <c r="H12" s="176" t="s">
        <v>266</v>
      </c>
      <c r="I12" s="186" t="s">
        <v>55</v>
      </c>
      <c r="J12" s="201" t="s">
        <v>55</v>
      </c>
      <c r="K12" s="49" t="s">
        <v>30</v>
      </c>
      <c r="L12" s="179" t="s">
        <v>630</v>
      </c>
      <c r="M12" s="90"/>
    </row>
    <row r="13" customFormat="false" ht="48" hidden="false" customHeight="false" outlineLevel="0" collapsed="false">
      <c r="A13" s="263" t="n">
        <v>36868</v>
      </c>
      <c r="B13" s="191" t="s">
        <v>122</v>
      </c>
      <c r="C13" s="184" t="s">
        <v>631</v>
      </c>
      <c r="D13" s="184" t="s">
        <v>114</v>
      </c>
      <c r="E13" s="185" t="s">
        <v>122</v>
      </c>
      <c r="F13" s="185" t="s">
        <v>454</v>
      </c>
      <c r="G13" s="185" t="s">
        <v>266</v>
      </c>
      <c r="H13" s="185" t="s">
        <v>266</v>
      </c>
      <c r="I13" s="186" t="s">
        <v>55</v>
      </c>
      <c r="J13" s="186" t="s">
        <v>55</v>
      </c>
      <c r="K13" s="37" t="s">
        <v>30</v>
      </c>
      <c r="L13" s="265" t="s">
        <v>632</v>
      </c>
      <c r="M13" s="90"/>
    </row>
    <row r="14" customFormat="false" ht="36" hidden="false" customHeight="false" outlineLevel="0" collapsed="false">
      <c r="A14" s="263" t="n">
        <v>36868</v>
      </c>
      <c r="B14" s="191" t="s">
        <v>220</v>
      </c>
      <c r="C14" s="184" t="s">
        <v>633</v>
      </c>
      <c r="D14" s="184" t="s">
        <v>114</v>
      </c>
      <c r="E14" s="185" t="s">
        <v>634</v>
      </c>
      <c r="F14" s="185" t="s">
        <v>635</v>
      </c>
      <c r="G14" s="185" t="s">
        <v>116</v>
      </c>
      <c r="H14" s="185" t="s">
        <v>116</v>
      </c>
      <c r="I14" s="186" t="s">
        <v>60</v>
      </c>
      <c r="J14" s="186" t="s">
        <v>60</v>
      </c>
      <c r="K14" s="37" t="s">
        <v>30</v>
      </c>
      <c r="L14" s="266" t="s">
        <v>636</v>
      </c>
      <c r="M14" s="90"/>
    </row>
    <row r="15" customFormat="false" ht="48" hidden="false" customHeight="false" outlineLevel="0" collapsed="false">
      <c r="A15" s="263" t="n">
        <v>36903</v>
      </c>
      <c r="B15" s="191" t="s">
        <v>505</v>
      </c>
      <c r="C15" s="267" t="s">
        <v>637</v>
      </c>
      <c r="D15" s="191" t="s">
        <v>155</v>
      </c>
      <c r="E15" s="268" t="s">
        <v>195</v>
      </c>
      <c r="F15" s="268" t="s">
        <v>167</v>
      </c>
      <c r="G15" s="185" t="s">
        <v>36</v>
      </c>
      <c r="H15" s="185" t="s">
        <v>638</v>
      </c>
      <c r="I15" s="186" t="s">
        <v>55</v>
      </c>
      <c r="J15" s="186" t="s">
        <v>55</v>
      </c>
      <c r="K15" s="37" t="s">
        <v>30</v>
      </c>
      <c r="L15" s="180" t="s">
        <v>639</v>
      </c>
      <c r="M15" s="90"/>
    </row>
    <row r="16" customFormat="false" ht="60" hidden="false" customHeight="false" outlineLevel="0" collapsed="false">
      <c r="A16" s="263" t="n">
        <v>36959</v>
      </c>
      <c r="B16" s="269" t="s">
        <v>122</v>
      </c>
      <c r="C16" s="185" t="s">
        <v>640</v>
      </c>
      <c r="D16" s="268" t="s">
        <v>114</v>
      </c>
      <c r="E16" s="268" t="s">
        <v>122</v>
      </c>
      <c r="F16" s="268" t="s">
        <v>454</v>
      </c>
      <c r="G16" s="268" t="s">
        <v>116</v>
      </c>
      <c r="H16" s="268" t="s">
        <v>126</v>
      </c>
      <c r="I16" s="186" t="s">
        <v>55</v>
      </c>
      <c r="J16" s="186" t="s">
        <v>55</v>
      </c>
      <c r="K16" s="37" t="n">
        <v>36526</v>
      </c>
      <c r="L16" s="265" t="s">
        <v>641</v>
      </c>
      <c r="M16" s="90"/>
    </row>
    <row r="17" customFormat="false" ht="84" hidden="false" customHeight="false" outlineLevel="0" collapsed="false">
      <c r="A17" s="263" t="n">
        <v>36959</v>
      </c>
      <c r="B17" s="267" t="s">
        <v>140</v>
      </c>
      <c r="C17" s="267" t="s">
        <v>642</v>
      </c>
      <c r="D17" s="191" t="s">
        <v>142</v>
      </c>
      <c r="E17" s="185" t="s">
        <v>140</v>
      </c>
      <c r="F17" s="185" t="s">
        <v>643</v>
      </c>
      <c r="G17" s="185" t="s">
        <v>116</v>
      </c>
      <c r="H17" s="185" t="s">
        <v>126</v>
      </c>
      <c r="I17" s="186" t="s">
        <v>55</v>
      </c>
      <c r="J17" s="186" t="s">
        <v>55</v>
      </c>
      <c r="K17" s="37" t="n">
        <v>36526</v>
      </c>
      <c r="L17" s="266" t="s">
        <v>644</v>
      </c>
      <c r="M17" s="90"/>
    </row>
    <row r="18" customFormat="false" ht="24" hidden="false" customHeight="false" outlineLevel="0" collapsed="false">
      <c r="A18" s="263" t="n">
        <v>36966</v>
      </c>
      <c r="B18" s="207" t="s">
        <v>645</v>
      </c>
      <c r="C18" s="207" t="s">
        <v>646</v>
      </c>
      <c r="D18" s="174" t="s">
        <v>155</v>
      </c>
      <c r="E18" s="176" t="s">
        <v>122</v>
      </c>
      <c r="F18" s="176" t="s">
        <v>549</v>
      </c>
      <c r="G18" s="176" t="s">
        <v>36</v>
      </c>
      <c r="H18" s="176" t="s">
        <v>163</v>
      </c>
      <c r="I18" s="201" t="s">
        <v>21</v>
      </c>
      <c r="J18" s="183" t="s">
        <v>55</v>
      </c>
      <c r="K18" s="49" t="n">
        <v>36801</v>
      </c>
      <c r="L18" s="180" t="s">
        <v>647</v>
      </c>
      <c r="M18" s="90"/>
    </row>
    <row r="19" customFormat="false" ht="25.5" hidden="false" customHeight="false" outlineLevel="0" collapsed="false">
      <c r="A19" s="263" t="n">
        <v>36966</v>
      </c>
      <c r="B19" s="270" t="s">
        <v>547</v>
      </c>
      <c r="C19" s="239" t="s">
        <v>648</v>
      </c>
      <c r="D19" s="270" t="s">
        <v>155</v>
      </c>
      <c r="E19" s="271" t="s">
        <v>122</v>
      </c>
      <c r="F19" s="271" t="s">
        <v>549</v>
      </c>
      <c r="G19" s="271" t="s">
        <v>36</v>
      </c>
      <c r="H19" s="271" t="s">
        <v>550</v>
      </c>
      <c r="I19" s="186" t="s">
        <v>21</v>
      </c>
      <c r="J19" s="183" t="s">
        <v>55</v>
      </c>
      <c r="K19" s="37" t="s">
        <v>30</v>
      </c>
      <c r="L19" s="272" t="s">
        <v>649</v>
      </c>
      <c r="M19" s="90"/>
    </row>
    <row r="20" customFormat="false" ht="12.75" hidden="false" customHeight="false" outlineLevel="0" collapsed="false">
      <c r="A20" s="263" t="n">
        <v>37022</v>
      </c>
      <c r="B20" s="270" t="s">
        <v>605</v>
      </c>
      <c r="C20" s="270" t="s">
        <v>616</v>
      </c>
      <c r="D20" s="270" t="s">
        <v>162</v>
      </c>
      <c r="E20" s="270" t="s">
        <v>140</v>
      </c>
      <c r="F20" s="270" t="s">
        <v>606</v>
      </c>
      <c r="G20" s="270" t="s">
        <v>36</v>
      </c>
      <c r="H20" s="270" t="s">
        <v>523</v>
      </c>
      <c r="I20" s="183" t="s">
        <v>55</v>
      </c>
      <c r="J20" s="183" t="s">
        <v>71</v>
      </c>
      <c r="K20" s="192" t="s">
        <v>30</v>
      </c>
      <c r="L20" s="273" t="s">
        <v>650</v>
      </c>
      <c r="M20" s="90"/>
    </row>
    <row r="21" customFormat="false" ht="60" hidden="false" customHeight="false" outlineLevel="0" collapsed="false">
      <c r="A21" s="263" t="n">
        <v>37022</v>
      </c>
      <c r="B21" s="174" t="s">
        <v>484</v>
      </c>
      <c r="C21" s="175" t="s">
        <v>651</v>
      </c>
      <c r="D21" s="174" t="s">
        <v>155</v>
      </c>
      <c r="E21" s="176" t="s">
        <v>156</v>
      </c>
      <c r="F21" s="176" t="s">
        <v>652</v>
      </c>
      <c r="G21" s="176" t="s">
        <v>36</v>
      </c>
      <c r="H21" s="176" t="s">
        <v>163</v>
      </c>
      <c r="I21" s="187" t="s">
        <v>55</v>
      </c>
      <c r="J21" s="186" t="s">
        <v>55</v>
      </c>
      <c r="K21" s="49" t="s">
        <v>30</v>
      </c>
      <c r="L21" s="226" t="s">
        <v>653</v>
      </c>
      <c r="M21" s="90"/>
    </row>
    <row r="22" customFormat="false" ht="25.5" hidden="false" customHeight="false" outlineLevel="0" collapsed="false">
      <c r="A22" s="263" t="n">
        <v>37022</v>
      </c>
      <c r="B22" s="270" t="s">
        <v>547</v>
      </c>
      <c r="C22" s="239" t="s">
        <v>648</v>
      </c>
      <c r="D22" s="270" t="s">
        <v>155</v>
      </c>
      <c r="E22" s="271" t="s">
        <v>122</v>
      </c>
      <c r="F22" s="271" t="s">
        <v>549</v>
      </c>
      <c r="G22" s="271" t="s">
        <v>36</v>
      </c>
      <c r="H22" s="271" t="s">
        <v>550</v>
      </c>
      <c r="I22" s="183" t="s">
        <v>55</v>
      </c>
      <c r="J22" s="201" t="s">
        <v>55</v>
      </c>
      <c r="K22" s="37" t="s">
        <v>30</v>
      </c>
      <c r="L22" s="272" t="s">
        <v>649</v>
      </c>
      <c r="M22" s="90"/>
    </row>
    <row r="23" customFormat="false" ht="24" hidden="false" customHeight="false" outlineLevel="0" collapsed="false">
      <c r="A23" s="263" t="n">
        <v>37022</v>
      </c>
      <c r="B23" s="207" t="s">
        <v>645</v>
      </c>
      <c r="C23" s="207" t="s">
        <v>646</v>
      </c>
      <c r="D23" s="174" t="s">
        <v>155</v>
      </c>
      <c r="E23" s="175" t="s">
        <v>122</v>
      </c>
      <c r="F23" s="175" t="s">
        <v>549</v>
      </c>
      <c r="G23" s="176" t="s">
        <v>36</v>
      </c>
      <c r="H23" s="176" t="s">
        <v>163</v>
      </c>
      <c r="I23" s="183" t="s">
        <v>55</v>
      </c>
      <c r="J23" s="201" t="s">
        <v>55</v>
      </c>
      <c r="K23" s="49" t="n">
        <v>36801</v>
      </c>
      <c r="L23" s="180" t="s">
        <v>647</v>
      </c>
      <c r="M23" s="90"/>
    </row>
    <row r="24" customFormat="false" ht="12.75" hidden="false" customHeight="false" outlineLevel="0" collapsed="false">
      <c r="A24" s="274" t="n">
        <v>36959</v>
      </c>
      <c r="B24" s="149" t="s">
        <v>568</v>
      </c>
      <c r="C24" s="271" t="s">
        <v>654</v>
      </c>
      <c r="D24" s="275" t="s">
        <v>155</v>
      </c>
      <c r="E24" s="275" t="s">
        <v>568</v>
      </c>
      <c r="F24" s="275" t="s">
        <v>655</v>
      </c>
      <c r="G24" s="275" t="s">
        <v>36</v>
      </c>
      <c r="H24" s="275" t="s">
        <v>656</v>
      </c>
      <c r="I24" s="276" t="s">
        <v>55</v>
      </c>
      <c r="J24" s="276" t="s">
        <v>55</v>
      </c>
      <c r="K24" s="37"/>
      <c r="L24" s="68" t="s">
        <v>657</v>
      </c>
      <c r="M24" s="90"/>
    </row>
    <row r="25" customFormat="false" ht="36" hidden="false" customHeight="false" outlineLevel="0" collapsed="false">
      <c r="A25" s="274" t="n">
        <v>36959</v>
      </c>
      <c r="B25" s="277" t="s">
        <v>351</v>
      </c>
      <c r="C25" s="278" t="s">
        <v>658</v>
      </c>
      <c r="D25" s="277" t="s">
        <v>155</v>
      </c>
      <c r="E25" s="279" t="s">
        <v>659</v>
      </c>
      <c r="F25" s="279" t="s">
        <v>660</v>
      </c>
      <c r="G25" s="279" t="s">
        <v>36</v>
      </c>
      <c r="H25" s="279" t="s">
        <v>472</v>
      </c>
      <c r="I25" s="280" t="s">
        <v>55</v>
      </c>
      <c r="J25" s="280" t="s">
        <v>55</v>
      </c>
      <c r="K25" s="167" t="n">
        <v>36800</v>
      </c>
      <c r="L25" s="281" t="s">
        <v>661</v>
      </c>
      <c r="M25" s="90"/>
    </row>
    <row r="26" customFormat="false" ht="25.5" hidden="false" customHeight="false" outlineLevel="0" collapsed="false">
      <c r="A26" s="274" t="n">
        <v>36959</v>
      </c>
      <c r="B26" s="191" t="s">
        <v>662</v>
      </c>
      <c r="C26" s="191" t="s">
        <v>663</v>
      </c>
      <c r="D26" s="191" t="s">
        <v>155</v>
      </c>
      <c r="E26" s="268" t="s">
        <v>493</v>
      </c>
      <c r="F26" s="268" t="s">
        <v>35</v>
      </c>
      <c r="G26" s="185" t="s">
        <v>36</v>
      </c>
      <c r="H26" s="185" t="s">
        <v>494</v>
      </c>
      <c r="I26" s="282" t="s">
        <v>55</v>
      </c>
      <c r="J26" s="282" t="s">
        <v>55</v>
      </c>
      <c r="K26" s="37" t="n">
        <v>36800</v>
      </c>
      <c r="L26" s="265" t="s">
        <v>664</v>
      </c>
      <c r="M26" s="90"/>
    </row>
    <row r="27" customFormat="false" ht="24" hidden="false" customHeight="false" outlineLevel="0" collapsed="false">
      <c r="A27" s="274" t="n">
        <v>36959</v>
      </c>
      <c r="B27" s="269" t="s">
        <v>491</v>
      </c>
      <c r="C27" s="268" t="s">
        <v>665</v>
      </c>
      <c r="D27" s="283" t="s">
        <v>155</v>
      </c>
      <c r="E27" s="268" t="s">
        <v>493</v>
      </c>
      <c r="F27" s="268" t="s">
        <v>35</v>
      </c>
      <c r="G27" s="268" t="s">
        <v>36</v>
      </c>
      <c r="H27" s="268" t="s">
        <v>666</v>
      </c>
      <c r="I27" s="282" t="s">
        <v>55</v>
      </c>
      <c r="J27" s="282" t="s">
        <v>55</v>
      </c>
      <c r="K27" s="37" t="s">
        <v>30</v>
      </c>
      <c r="L27" s="265" t="s">
        <v>664</v>
      </c>
      <c r="M27" s="90"/>
    </row>
    <row r="28" customFormat="false" ht="36" hidden="false" customHeight="false" outlineLevel="0" collapsed="false">
      <c r="A28" s="274" t="n">
        <v>36959</v>
      </c>
      <c r="B28" s="191" t="s">
        <v>667</v>
      </c>
      <c r="C28" s="191" t="s">
        <v>667</v>
      </c>
      <c r="D28" s="184" t="s">
        <v>155</v>
      </c>
      <c r="E28" s="185" t="s">
        <v>195</v>
      </c>
      <c r="F28" s="185" t="s">
        <v>509</v>
      </c>
      <c r="G28" s="185" t="s">
        <v>36</v>
      </c>
      <c r="H28" s="185" t="s">
        <v>510</v>
      </c>
      <c r="I28" s="282" t="s">
        <v>55</v>
      </c>
      <c r="J28" s="282" t="s">
        <v>55</v>
      </c>
      <c r="K28" s="37" t="n">
        <v>36770</v>
      </c>
      <c r="L28" s="284" t="s">
        <v>668</v>
      </c>
      <c r="M28" s="90"/>
    </row>
    <row r="29" customFormat="false" ht="25.5" hidden="false" customHeight="false" outlineLevel="0" collapsed="false">
      <c r="A29" s="274" t="n">
        <v>36959</v>
      </c>
      <c r="B29" s="270" t="s">
        <v>484</v>
      </c>
      <c r="C29" s="270" t="s">
        <v>669</v>
      </c>
      <c r="D29" s="270" t="s">
        <v>155</v>
      </c>
      <c r="E29" s="271" t="s">
        <v>156</v>
      </c>
      <c r="F29" s="271" t="s">
        <v>670</v>
      </c>
      <c r="G29" s="271" t="s">
        <v>36</v>
      </c>
      <c r="H29" s="271" t="s">
        <v>218</v>
      </c>
      <c r="I29" s="282" t="s">
        <v>55</v>
      </c>
      <c r="J29" s="282" t="s">
        <v>55</v>
      </c>
      <c r="K29" s="37"/>
      <c r="L29" s="285" t="s">
        <v>671</v>
      </c>
      <c r="M29" s="90"/>
    </row>
    <row r="30" customFormat="false" ht="25.5" hidden="false" customHeight="false" outlineLevel="0" collapsed="false">
      <c r="A30" s="274" t="n">
        <v>36959</v>
      </c>
      <c r="B30" s="119" t="s">
        <v>195</v>
      </c>
      <c r="C30" s="123" t="s">
        <v>574</v>
      </c>
      <c r="D30" s="119" t="s">
        <v>155</v>
      </c>
      <c r="E30" s="119" t="s">
        <v>195</v>
      </c>
      <c r="F30" s="119" t="s">
        <v>672</v>
      </c>
      <c r="G30" s="119" t="s">
        <v>36</v>
      </c>
      <c r="H30" s="119" t="s">
        <v>550</v>
      </c>
      <c r="I30" s="286" t="s">
        <v>55</v>
      </c>
      <c r="J30" s="286" t="s">
        <v>55</v>
      </c>
      <c r="K30" s="121" t="s">
        <v>30</v>
      </c>
      <c r="L30" s="122" t="s">
        <v>673</v>
      </c>
      <c r="M30" s="90"/>
    </row>
    <row r="31" customFormat="false" ht="24" hidden="false" customHeight="false" outlineLevel="0" collapsed="false">
      <c r="A31" s="274" t="n">
        <v>36959</v>
      </c>
      <c r="B31" s="191" t="s">
        <v>674</v>
      </c>
      <c r="C31" s="267" t="s">
        <v>674</v>
      </c>
      <c r="D31" s="191" t="s">
        <v>155</v>
      </c>
      <c r="E31" s="185" t="s">
        <v>554</v>
      </c>
      <c r="F31" s="185" t="s">
        <v>597</v>
      </c>
      <c r="G31" s="185" t="s">
        <v>36</v>
      </c>
      <c r="H31" s="185" t="s">
        <v>523</v>
      </c>
      <c r="I31" s="186" t="s">
        <v>55</v>
      </c>
      <c r="J31" s="186" t="s">
        <v>55</v>
      </c>
      <c r="K31" s="37" t="s">
        <v>30</v>
      </c>
      <c r="L31" s="180" t="s">
        <v>675</v>
      </c>
      <c r="M31" s="90"/>
    </row>
    <row r="32" customFormat="false" ht="25.5" hidden="false" customHeight="false" outlineLevel="0" collapsed="false">
      <c r="A32" s="274" t="n">
        <v>36959</v>
      </c>
      <c r="B32" s="287" t="s">
        <v>676</v>
      </c>
      <c r="C32" s="288" t="s">
        <v>676</v>
      </c>
      <c r="D32" s="288" t="s">
        <v>155</v>
      </c>
      <c r="E32" s="289" t="s">
        <v>156</v>
      </c>
      <c r="F32" s="290" t="s">
        <v>677</v>
      </c>
      <c r="G32" s="290" t="s">
        <v>36</v>
      </c>
      <c r="H32" s="289" t="s">
        <v>678</v>
      </c>
      <c r="I32" s="186" t="s">
        <v>55</v>
      </c>
      <c r="J32" s="290" t="s">
        <v>55</v>
      </c>
      <c r="K32" s="289" t="s">
        <v>30</v>
      </c>
      <c r="L32" s="291" t="s">
        <v>679</v>
      </c>
      <c r="M32" s="90"/>
    </row>
    <row r="33" customFormat="false" ht="12.75" hidden="false" customHeight="false" outlineLevel="0" collapsed="false">
      <c r="A33" s="292"/>
      <c r="B33" s="293"/>
      <c r="C33" s="294"/>
      <c r="D33" s="294"/>
      <c r="E33" s="294"/>
      <c r="F33" s="292"/>
      <c r="G33" s="292"/>
      <c r="H33" s="294"/>
      <c r="I33" s="120" t="s">
        <v>55</v>
      </c>
      <c r="J33" s="295"/>
      <c r="K33" s="294"/>
      <c r="L33" s="294"/>
      <c r="M33" s="90"/>
    </row>
    <row r="34" customFormat="false" ht="16.5" hidden="false" customHeight="false" outlineLevel="0" collapsed="false">
      <c r="A34" s="14"/>
      <c r="B34" s="18" t="s">
        <v>680</v>
      </c>
      <c r="C34" s="99"/>
      <c r="D34" s="99"/>
      <c r="E34" s="99"/>
      <c r="F34" s="99"/>
      <c r="G34" s="99"/>
      <c r="H34" s="15"/>
      <c r="I34" s="15"/>
      <c r="J34" s="15"/>
      <c r="K34" s="15"/>
      <c r="L34" s="16"/>
    </row>
    <row r="35" customFormat="false" ht="12.75" hidden="false" customHeight="false" outlineLevel="0" collapsed="false">
      <c r="A35" s="14"/>
      <c r="B35" s="15"/>
      <c r="C35" s="15"/>
      <c r="D35" s="15"/>
      <c r="E35" s="15"/>
      <c r="F35" s="15"/>
      <c r="G35" s="15"/>
      <c r="H35" s="15"/>
      <c r="I35" s="15"/>
      <c r="J35" s="15"/>
      <c r="K35" s="15"/>
      <c r="L35" s="16"/>
    </row>
    <row r="36" customFormat="false" ht="25.5" hidden="false" customHeight="false" outlineLevel="0" collapsed="false">
      <c r="A36" s="115" t="s">
        <v>4</v>
      </c>
      <c r="B36" s="116" t="s">
        <v>107</v>
      </c>
      <c r="C36" s="116" t="s">
        <v>108</v>
      </c>
      <c r="D36" s="116" t="s">
        <v>109</v>
      </c>
      <c r="E36" s="117" t="s">
        <v>7</v>
      </c>
      <c r="F36" s="25" t="s">
        <v>8</v>
      </c>
      <c r="G36" s="25" t="s">
        <v>9</v>
      </c>
      <c r="H36" s="117" t="s">
        <v>10</v>
      </c>
      <c r="I36" s="25" t="str">
        <f aca="false">'EOL New Countries'!J8</f>
        <v>Status as of
05/18/00</v>
      </c>
      <c r="J36" s="25" t="str">
        <f aca="false">'EOL New Countries'!K8</f>
        <v>Status as of
05/25/01</v>
      </c>
      <c r="K36" s="117" t="s">
        <v>110</v>
      </c>
      <c r="L36" s="117" t="s">
        <v>111</v>
      </c>
    </row>
    <row r="37" customFormat="false" ht="12.75" hidden="false" customHeight="false" outlineLevel="0" collapsed="false">
      <c r="A37" s="296" t="n">
        <v>36917</v>
      </c>
      <c r="B37" s="297" t="s">
        <v>160</v>
      </c>
      <c r="C37" s="297" t="s">
        <v>681</v>
      </c>
      <c r="D37" s="297" t="s">
        <v>114</v>
      </c>
      <c r="E37" s="298" t="s">
        <v>682</v>
      </c>
      <c r="F37" s="298" t="s">
        <v>683</v>
      </c>
      <c r="G37" s="185" t="s">
        <v>233</v>
      </c>
      <c r="H37" s="298" t="s">
        <v>683</v>
      </c>
      <c r="I37" s="299" t="s">
        <v>55</v>
      </c>
      <c r="J37" s="299" t="s">
        <v>55</v>
      </c>
      <c r="K37" s="37" t="s">
        <v>30</v>
      </c>
      <c r="L37" s="266" t="s">
        <v>684</v>
      </c>
      <c r="M37" s="90"/>
    </row>
    <row r="38" customFormat="false" ht="24" hidden="false" customHeight="false" outlineLevel="0" collapsed="false">
      <c r="A38" s="296" t="n">
        <v>36917</v>
      </c>
      <c r="B38" s="297" t="s">
        <v>122</v>
      </c>
      <c r="C38" s="297" t="s">
        <v>685</v>
      </c>
      <c r="D38" s="297" t="s">
        <v>114</v>
      </c>
      <c r="E38" s="298" t="s">
        <v>371</v>
      </c>
      <c r="F38" s="298" t="s">
        <v>374</v>
      </c>
      <c r="G38" s="185" t="s">
        <v>233</v>
      </c>
      <c r="H38" s="298" t="s">
        <v>374</v>
      </c>
      <c r="I38" s="299" t="s">
        <v>55</v>
      </c>
      <c r="J38" s="299" t="s">
        <v>55</v>
      </c>
      <c r="K38" s="300" t="n">
        <v>36770</v>
      </c>
      <c r="L38" s="301" t="s">
        <v>686</v>
      </c>
      <c r="M38" s="90"/>
    </row>
    <row r="39" customFormat="false" ht="24" hidden="false" customHeight="false" outlineLevel="0" collapsed="false">
      <c r="A39" s="296" t="n">
        <v>36917</v>
      </c>
      <c r="B39" s="297" t="s">
        <v>122</v>
      </c>
      <c r="C39" s="297" t="s">
        <v>685</v>
      </c>
      <c r="D39" s="297" t="s">
        <v>114</v>
      </c>
      <c r="E39" s="298" t="s">
        <v>687</v>
      </c>
      <c r="F39" s="298" t="s">
        <v>374</v>
      </c>
      <c r="G39" s="185" t="s">
        <v>233</v>
      </c>
      <c r="H39" s="298" t="s">
        <v>374</v>
      </c>
      <c r="I39" s="299" t="s">
        <v>55</v>
      </c>
      <c r="J39" s="299" t="s">
        <v>55</v>
      </c>
      <c r="K39" s="300" t="n">
        <v>36770</v>
      </c>
      <c r="L39" s="301" t="s">
        <v>686</v>
      </c>
      <c r="M39" s="90"/>
    </row>
    <row r="40" customFormat="false" ht="24" hidden="false" customHeight="false" outlineLevel="0" collapsed="false">
      <c r="A40" s="258" t="n">
        <v>36917</v>
      </c>
      <c r="B40" s="277" t="s">
        <v>140</v>
      </c>
      <c r="C40" s="302" t="s">
        <v>688</v>
      </c>
      <c r="D40" s="277" t="s">
        <v>114</v>
      </c>
      <c r="E40" s="279" t="s">
        <v>689</v>
      </c>
      <c r="F40" s="279" t="s">
        <v>690</v>
      </c>
      <c r="G40" s="279" t="s">
        <v>233</v>
      </c>
      <c r="H40" s="279" t="s">
        <v>691</v>
      </c>
      <c r="I40" s="303" t="s">
        <v>55</v>
      </c>
      <c r="J40" s="303" t="s">
        <v>55</v>
      </c>
      <c r="K40" s="167" t="s">
        <v>30</v>
      </c>
      <c r="L40" s="304" t="s">
        <v>686</v>
      </c>
    </row>
    <row r="41" customFormat="false" ht="12.75" hidden="false" customHeight="false" outlineLevel="0" collapsed="false">
      <c r="A41" s="1"/>
      <c r="B41" s="1"/>
      <c r="C41" s="1"/>
      <c r="D41" s="1"/>
      <c r="E41" s="1"/>
      <c r="F41" s="1"/>
      <c r="G41" s="1"/>
      <c r="H41" s="1"/>
      <c r="I41" s="1"/>
      <c r="J41" s="1"/>
      <c r="K41" s="1"/>
      <c r="L41" s="1"/>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4"/>
      <c r="B43" s="99" t="s">
        <v>692</v>
      </c>
      <c r="C43" s="15"/>
      <c r="D43" s="15"/>
      <c r="E43" s="15"/>
      <c r="F43" s="15"/>
      <c r="G43" s="15"/>
      <c r="H43" s="15"/>
      <c r="I43" s="15"/>
      <c r="J43" s="15"/>
      <c r="K43" s="15"/>
      <c r="L43" s="16"/>
    </row>
    <row r="44" customFormat="false" ht="12.75" hidden="false" customHeight="false" outlineLevel="0" collapsed="false">
      <c r="A44" s="14"/>
      <c r="B44" s="305"/>
      <c r="C44" s="15"/>
      <c r="D44" s="15"/>
      <c r="E44" s="15"/>
      <c r="F44" s="15"/>
      <c r="G44" s="15"/>
      <c r="H44" s="15"/>
      <c r="I44" s="15"/>
      <c r="J44" s="15"/>
      <c r="K44" s="15"/>
      <c r="L44" s="16"/>
    </row>
    <row r="45" customFormat="false" ht="25.5" hidden="false" customHeight="false" outlineLevel="0" collapsed="false">
      <c r="A45" s="100" t="s">
        <v>4</v>
      </c>
      <c r="B45" s="101" t="s">
        <v>107</v>
      </c>
      <c r="C45" s="101" t="s">
        <v>108</v>
      </c>
      <c r="D45" s="101" t="s">
        <v>109</v>
      </c>
      <c r="E45" s="100" t="s">
        <v>7</v>
      </c>
      <c r="F45" s="102" t="s">
        <v>8</v>
      </c>
      <c r="G45" s="102" t="s">
        <v>9</v>
      </c>
      <c r="H45" s="100" t="s">
        <v>10</v>
      </c>
      <c r="I45" s="306" t="n">
        <v>36868</v>
      </c>
      <c r="J45" s="306" t="n">
        <v>36877</v>
      </c>
      <c r="K45" s="100" t="s">
        <v>110</v>
      </c>
      <c r="L45" s="100" t="s">
        <v>111</v>
      </c>
    </row>
    <row r="46" customFormat="false" ht="96" hidden="false" customHeight="false" outlineLevel="0" collapsed="false">
      <c r="A46" s="278"/>
      <c r="B46" s="278" t="s">
        <v>122</v>
      </c>
      <c r="C46" s="278"/>
      <c r="D46" s="278" t="s">
        <v>114</v>
      </c>
      <c r="E46" s="279" t="s">
        <v>693</v>
      </c>
      <c r="F46" s="54" t="s">
        <v>374</v>
      </c>
      <c r="G46" s="279" t="s">
        <v>694</v>
      </c>
      <c r="H46" s="307" t="s">
        <v>695</v>
      </c>
      <c r="I46" s="308" t="s">
        <v>55</v>
      </c>
      <c r="J46" s="308" t="s">
        <v>55</v>
      </c>
      <c r="K46" s="167" t="n">
        <v>36800</v>
      </c>
      <c r="L46" s="309" t="s">
        <v>696</v>
      </c>
    </row>
    <row r="47" customFormat="false" ht="60" hidden="false" customHeight="false" outlineLevel="0" collapsed="false">
      <c r="A47" s="310"/>
      <c r="B47" s="191" t="s">
        <v>140</v>
      </c>
      <c r="C47" s="184" t="s">
        <v>361</v>
      </c>
      <c r="D47" s="191" t="s">
        <v>142</v>
      </c>
      <c r="E47" s="184" t="s">
        <v>238</v>
      </c>
      <c r="F47" s="184" t="s">
        <v>239</v>
      </c>
      <c r="G47" s="184" t="s">
        <v>19</v>
      </c>
      <c r="H47" s="184" t="s">
        <v>266</v>
      </c>
      <c r="I47" s="308" t="s">
        <v>55</v>
      </c>
      <c r="J47" s="308" t="s">
        <v>55</v>
      </c>
      <c r="K47" s="192" t="n">
        <v>36770</v>
      </c>
      <c r="L47" s="311" t="s">
        <v>697</v>
      </c>
    </row>
    <row r="48" customFormat="false" ht="60" hidden="false" customHeight="false" outlineLevel="0" collapsed="false">
      <c r="A48" s="310"/>
      <c r="B48" s="312" t="s">
        <v>140</v>
      </c>
      <c r="C48" s="313" t="s">
        <v>275</v>
      </c>
      <c r="D48" s="314" t="s">
        <v>142</v>
      </c>
      <c r="E48" s="313" t="s">
        <v>238</v>
      </c>
      <c r="F48" s="313" t="s">
        <v>239</v>
      </c>
      <c r="G48" s="313" t="s">
        <v>19</v>
      </c>
      <c r="H48" s="313" t="s">
        <v>266</v>
      </c>
      <c r="I48" s="308" t="s">
        <v>55</v>
      </c>
      <c r="J48" s="308" t="s">
        <v>55</v>
      </c>
      <c r="K48" s="121" t="n">
        <v>36770</v>
      </c>
      <c r="L48" s="315" t="s">
        <v>697</v>
      </c>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
      <c r="B53" s="1"/>
      <c r="C53" s="1"/>
      <c r="D53" s="1"/>
      <c r="E53" s="1"/>
      <c r="F53" s="1"/>
      <c r="G53" s="1"/>
      <c r="H53" s="1"/>
      <c r="I53" s="1"/>
      <c r="J53" s="1"/>
      <c r="K53" s="1"/>
      <c r="L53" s="1"/>
    </row>
    <row r="54" customFormat="false" ht="12.75" hidden="false" customHeight="false" outlineLevel="0" collapsed="false">
      <c r="A54" s="1"/>
      <c r="B54" s="1"/>
      <c r="C54" s="1"/>
      <c r="D54" s="1"/>
      <c r="E54" s="1"/>
      <c r="F54" s="1"/>
      <c r="G54" s="1"/>
      <c r="H54" s="1"/>
      <c r="I54" s="1"/>
      <c r="J54" s="1"/>
      <c r="K54" s="1"/>
      <c r="L54" s="1"/>
    </row>
    <row r="55" customFormat="false" ht="12.75" hidden="false" customHeight="false" outlineLevel="0" collapsed="false">
      <c r="A55" s="15"/>
      <c r="B55" s="15"/>
      <c r="C55" s="15"/>
      <c r="D55" s="15"/>
      <c r="E55" s="15"/>
      <c r="F55" s="15"/>
      <c r="G55" s="15"/>
      <c r="H55" s="15"/>
      <c r="I55" s="15"/>
      <c r="J55" s="15"/>
      <c r="K55" s="15"/>
      <c r="L55" s="15"/>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Justin Rostant</cp:lastModifiedBy>
  <cp:lastPrinted>2001-04-02T18:16:24Z</cp:lastPrinted>
  <dcterms:modified xsi:type="dcterms:W3CDTF">2001-05-29T18:05:49Z</dcterms:modified>
  <cp:revision>0</cp:revision>
  <dc:subject/>
  <dc:title/>
</cp:coreProperties>
</file>