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New Countries" sheetId="1" state="visible" r:id="rId3"/>
    <sheet name="EOL New NA  Products" sheetId="2" state="visible" r:id="rId4"/>
    <sheet name="EOL New London  Products " sheetId="3" state="visible" r:id="rId5"/>
    <sheet name="Activated Countries" sheetId="4" state="visible" r:id="rId6"/>
    <sheet name="Activated Products" sheetId="5" state="visible" r:id="rId7"/>
    <sheet name="Cancelled Requests" sheetId="6" state="visible" r:id="rId8"/>
  </sheets>
  <definedNames>
    <definedName function="false" hidden="false" localSheetId="3" name="_xlnm.Print_Area" vbProcedure="false">'Activated Countries'!$A$1:$M$61</definedName>
    <definedName function="false" hidden="false" localSheetId="4" name="_xlnm.Print_Area" vbProcedure="false">'Activated Products'!$A$1:$L$68</definedName>
    <definedName function="false" hidden="false" localSheetId="5" name="_xlnm.Print_Area" vbProcedure="false">'Cancelled Requests'!$A$1:$L$21</definedName>
    <definedName function="false" hidden="false" localSheetId="0" name="_xlnm.Print_Area" vbProcedure="false">'EOL New Countries'!$A$1:$M$69</definedName>
    <definedName function="false" hidden="false" localSheetId="2" name="_xlnm.Print_Area" vbProcedure="false">'EOL New London  Products '!$A$1:$L$34</definedName>
    <definedName function="false" hidden="false" localSheetId="2" name="_xlnm.Print_Titles" vbProcedure="false">'EOL New London  Products '!$1:$2</definedName>
    <definedName function="false" hidden="false" localSheetId="1" name="_xlnm.Print_Area" vbProcedure="false">'EOL New NA  Products'!$A$1:$L$36</definedName>
    <definedName function="false" hidden="false" localSheetId="1" name="_xlnm.Print_Titles" vbProcedure="false">'EOL New NA  Products'!$1:$2</definedName>
    <definedName function="false" hidden="false" name="wrn_Grouping1_" vbProcedure="false">{#N/A,#N/A,FALSE,"EOL New Countries";#N/A,#N/A,FALSE,"EOL New Products";#N/A,#N/A,FALSE,"Activated Products";#N/A,#N/A,FALSE,"Cancelled Requests"}</definedName>
    <definedName function="false" hidden="false" localSheetId="1" name="Excel_BuiltIn__FilterDatabase" vbProcedure="false">'EOL New NA  Products'!$A$8:$L$12</definedName>
    <definedName function="false" hidden="false" localSheetId="2" name="Excel_BuiltIn__FilterDatabase" vbProcedure="false">'EOL New London  Products '!$A$8:$L$34</definedName>
    <definedName function="false" hidden="false" localSheetId="2" name="wrn_Grouping1_" vbProcedure="false">{#N/A,#N/A,FALSE,"EOL New Countries";#N/A,#N/A,FALSE,"EOL New Products";#N/A,#N/A,FALSE,"Activated Products";#N/A,#N/A,FALSE,"Cancelled Requests"}</definedName>
    <definedName function="false" hidden="false" localSheetId="3" name="wrn_Grouping1_" vbProcedure="false">{#N/A,#N/A,FALSE,"EOL New Countries";#N/A,#N/A,FALSE,"EOL New Products";#N/A,#N/A,FALSE,"Activated Products";#N/A,#N/A,FALSE,"Cancelled Requests"}</definedName>
    <definedName function="false" hidden="false" localSheetId="4" name="Excel_BuiltIn__FilterDatabase" vbProcedure="false">'Activated Products'!$A$8:$L$67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<sst xmlns="http://schemas.openxmlformats.org/spreadsheetml/2006/main" count="1378" uniqueCount="466">
  <si>
    <t xml:space="preserve">ENRONONLINE WORLDWIDE PRESENCE </t>
  </si>
  <si>
    <t xml:space="preserve">as of:</t>
  </si>
  <si>
    <t xml:space="preserve">Notes:</t>
  </si>
  <si>
    <t xml:space="preserve">THE AMERICAS</t>
  </si>
  <si>
    <t xml:space="preserve">#</t>
  </si>
  <si>
    <t xml:space="preserve">Available at:</t>
  </si>
  <si>
    <t xml:space="preserve">In the works:</t>
  </si>
  <si>
    <t xml:space="preserve">Business Unit</t>
  </si>
  <si>
    <t xml:space="preserve">Business Unit 
Contact</t>
  </si>
  <si>
    <t xml:space="preserve">Process Manager</t>
  </si>
  <si>
    <t xml:space="preserve">Responsibility</t>
  </si>
  <si>
    <t xml:space="preserve">Status as of
01/12/00</t>
  </si>
  <si>
    <t xml:space="preserve">Status as of
01/19/00</t>
  </si>
  <si>
    <t xml:space="preserve">Scheduled for:</t>
  </si>
  <si>
    <r>
      <rPr>
        <sz val="10"/>
        <color rgb="FFFFFF00"/>
        <rFont val="Arial"/>
        <family val="2"/>
      </rPr>
      <t xml:space="preserve"> </t>
    </r>
    <r>
      <rPr>
        <b val="true"/>
        <sz val="10"/>
        <color rgb="FFFFFF00"/>
        <rFont val="Arial"/>
        <family val="2"/>
      </rPr>
      <t xml:space="preserve">Comments:</t>
    </r>
  </si>
  <si>
    <t xml:space="preserve">Canada</t>
  </si>
  <si>
    <t xml:space="preserve">Brazil</t>
  </si>
  <si>
    <t xml:space="preserve">Enron Brazil</t>
  </si>
  <si>
    <t xml:space="preserve">Remy Collognes</t>
  </si>
  <si>
    <t xml:space="preserve">Carlos Alatorre</t>
  </si>
  <si>
    <t xml:space="preserve">M. Taylor</t>
  </si>
  <si>
    <t xml:space="preserve">Draft</t>
  </si>
  <si>
    <t xml:space="preserve">Legal </t>
  </si>
  <si>
    <t xml:space="preserve">TBD</t>
  </si>
  <si>
    <r>
      <rPr>
        <b val="true"/>
        <sz val="9"/>
        <rFont val="Arial"/>
        <family val="2"/>
      </rPr>
      <t xml:space="preserve">08/15 </t>
    </r>
    <r>
      <rPr>
        <sz val="9"/>
        <rFont val="Arial"/>
        <family val="2"/>
      </rPr>
      <t xml:space="preserve">No date yet.  </t>
    </r>
    <r>
      <rPr>
        <b val="true"/>
        <sz val="9"/>
        <rFont val="Arial"/>
        <family val="2"/>
      </rPr>
      <t xml:space="preserve">8/31</t>
    </r>
    <r>
      <rPr>
        <b val="true"/>
        <sz val="9"/>
        <color rgb="FFFF0000"/>
        <rFont val="Arial"/>
        <family val="2"/>
      </rPr>
      <t xml:space="preserve"> </t>
    </r>
    <r>
      <rPr>
        <sz val="9"/>
        <rFont val="Arial"/>
        <family val="2"/>
      </rPr>
      <t xml:space="preserve">No update. </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FF0000"/>
        <rFont val="Arial"/>
        <family val="2"/>
      </rPr>
      <t xml:space="preserve">12/08</t>
    </r>
    <r>
      <rPr>
        <sz val="9"/>
        <rFont val="Arial"/>
        <family val="2"/>
      </rPr>
      <t xml:space="preserve">  Law prohibits financial trading online.  Local counsel working on other legal issues as well.</t>
    </r>
  </si>
  <si>
    <t xml:space="preserve">United States</t>
  </si>
  <si>
    <t xml:space="preserve">Colombia</t>
  </si>
  <si>
    <t xml:space="preserve">Enron Coal / Enron
 Metals</t>
  </si>
  <si>
    <t xml:space="preserve">Waiting on Info</t>
  </si>
  <si>
    <t xml:space="preserve">Mark Taylor/
Amita Gosalia</t>
  </si>
  <si>
    <r>
      <rPr>
        <b val="true"/>
        <sz val="9"/>
        <rFont val="Arial"/>
        <family val="2"/>
      </rPr>
      <t xml:space="preserve">08/15 </t>
    </r>
    <r>
      <rPr>
        <sz val="9"/>
        <rFont val="Arial"/>
        <family val="2"/>
      </rPr>
      <t xml:space="preserve">Mark Taylor is restarting process. </t>
    </r>
    <r>
      <rPr>
        <b val="true"/>
        <sz val="9"/>
        <rFont val="Arial"/>
        <family val="2"/>
      </rPr>
      <t xml:space="preserve">8/31</t>
    </r>
    <r>
      <rPr>
        <b val="true"/>
        <sz val="9"/>
        <color rgb="FFFF0000"/>
        <rFont val="Arial"/>
        <family val="2"/>
      </rPr>
      <t xml:space="preserve"> </t>
    </r>
    <r>
      <rPr>
        <sz val="9"/>
        <color rgb="FF000000"/>
        <rFont val="Arial"/>
        <family val="2"/>
      </rPr>
      <t xml:space="preserve">M. Taylor to obtain ETA. Brent working on.</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FF0000"/>
        <rFont val="Arial"/>
        <family val="2"/>
      </rPr>
      <t xml:space="preserve">12/08</t>
    </r>
    <r>
      <rPr>
        <sz val="9"/>
        <rFont val="Arial"/>
        <family val="2"/>
      </rPr>
      <t xml:space="preserve"> Legal problems entering into financial derivative transactions with Columbian counterparites. Legal discussions on physical commodities.</t>
    </r>
  </si>
  <si>
    <t xml:space="preserve">Mexico</t>
  </si>
  <si>
    <t xml:space="preserve">Chile</t>
  </si>
  <si>
    <t xml:space="preserve">Bermuda</t>
  </si>
  <si>
    <t xml:space="preserve">Peru</t>
  </si>
  <si>
    <t xml:space="preserve">Argentina</t>
  </si>
  <si>
    <t xml:space="preserve">AFRICA</t>
  </si>
  <si>
    <t xml:space="preserve">South Africa</t>
  </si>
  <si>
    <t xml:space="preserve">ASIA / AUSTRALIA</t>
  </si>
  <si>
    <t xml:space="preserve">Australia</t>
  </si>
  <si>
    <t xml:space="preserve">South Korea</t>
  </si>
  <si>
    <t xml:space="preserve">Enron Metals</t>
  </si>
  <si>
    <t xml:space="preserve">David Lilley</t>
  </si>
  <si>
    <t xml:space="preserve">Amita Gosalia</t>
  </si>
  <si>
    <t xml:space="preserve">Matt Lee</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</si>
  <si>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10/5</t>
    </r>
    <r>
      <rPr>
        <b val="true"/>
        <sz val="9"/>
        <color rgb="FFFF0000"/>
        <rFont val="Arial"/>
        <family val="2"/>
      </rPr>
      <t xml:space="preserve"> </t>
    </r>
    <r>
      <rPr>
        <sz val="9"/>
        <rFont val="Arial"/>
        <family val="2"/>
      </rPr>
      <t xml:space="preserve">Derivative trades need Central bank's approval. Korean law may require amendments to ETA-awaiting legal advice.  </t>
    </r>
    <r>
      <rPr>
        <b val="true"/>
        <sz val="9"/>
        <rFont val="Arial"/>
        <family val="2"/>
      </rPr>
      <t xml:space="preserve">11/3</t>
    </r>
    <r>
      <rPr>
        <sz val="9"/>
        <rFont val="Arial"/>
        <family val="2"/>
      </rPr>
      <t xml:space="preserve"> The only possible amendment to the ETA would be to recite that LME Contracts are conducted through Enron Metals Limited (Korean Branch), the local futures broker.  LME Contracts qualify as "overseas futures" under the Korean futures law, and accordingly must be conducted through a local futures broker. Enron Metals Limited (Korean Branch) is a local futures broker and we are intending to approach the regulator (the FSS) for a ruling that we can effect LME Contracts via EOL "through" Enron Metals Limited (Korean Branch).  No issues for physical metals trades. </t>
    </r>
    <r>
      <rPr>
        <b val="true"/>
        <sz val="9"/>
        <color rgb="FFFF0000"/>
        <rFont val="Arial"/>
        <family val="2"/>
      </rPr>
      <t xml:space="preserve">12/08 </t>
    </r>
    <r>
      <rPr>
        <sz val="9"/>
        <rFont val="Arial"/>
        <family val="2"/>
      </rPr>
      <t xml:space="preserve">Meeting with regulator being arranged</t>
    </r>
  </si>
  <si>
    <t xml:space="preserve">Japan</t>
  </si>
  <si>
    <t xml:space="preserve">China</t>
  </si>
  <si>
    <t xml:space="preserve">Bruce Garner</t>
  </si>
  <si>
    <t xml:space="preserve">Justin Boyd</t>
  </si>
  <si>
    <t xml:space="preserve">Approved/
Awaiting Advice</t>
  </si>
  <si>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rFont val="Arial"/>
        <family val="2"/>
      </rPr>
      <t xml:space="preserve">10/5</t>
    </r>
    <r>
      <rPr>
        <sz val="9"/>
        <rFont val="Arial"/>
        <family val="2"/>
      </rPr>
      <t xml:space="preserve"> Approved to trade OTC forwards from overseas base.  Await info re: other derivatives and physical metal, coal and oil.  </t>
    </r>
    <r>
      <rPr>
        <b val="true"/>
        <sz val="9"/>
        <color rgb="FFFF0000"/>
        <rFont val="Arial"/>
        <family val="2"/>
      </rPr>
      <t xml:space="preserve">11/3</t>
    </r>
    <r>
      <rPr>
        <sz val="9"/>
        <rFont val="Arial"/>
        <family val="2"/>
      </rPr>
      <t xml:space="preserve">  Commodity derivatives: cannot trade these as there is no express legal basis under PRC law.  Other legal restrictions also apply.  LME Contracts: (i) physical marketing in PRC should be avoided and marketing should be restricted to PRC counterparties with an established trading record, and (ii) PRC counterparties are required to obtain business permit and other governmental licences to conduct overseas commodity futures trading (this will involve Enron Metals Limited and the LME being designated as approved bodies).  Generally free to buy/sell physical copper for delivery in-warehouse in PRC.  Natural gas/electric power: cannot trade, foreign participation prohibited.  Await advice in relation to physical trading of coal and oil.</t>
    </r>
  </si>
  <si>
    <t xml:space="preserve">Singapore </t>
  </si>
  <si>
    <t xml:space="preserve">Hong Kong </t>
  </si>
  <si>
    <t xml:space="preserve">Taiwan</t>
  </si>
  <si>
    <t xml:space="preserve">Israel</t>
  </si>
  <si>
    <t xml:space="preserve">EUROPE</t>
  </si>
  <si>
    <t xml:space="preserve">Austria</t>
  </si>
  <si>
    <t xml:space="preserve">India</t>
  </si>
  <si>
    <t xml:space="preserve">Eric Gadd</t>
  </si>
  <si>
    <r>
      <rPr>
        <b val="true"/>
        <sz val="9"/>
        <rFont val="Arial"/>
        <family val="2"/>
      </rPr>
      <t xml:space="preserve">11/24 </t>
    </r>
    <r>
      <rPr>
        <sz val="9"/>
        <rFont val="Arial"/>
        <family val="2"/>
      </rPr>
      <t xml:space="preserve"> New due diligence surveys have been sent to Counsel in this jurisdiction.</t>
    </r>
  </si>
  <si>
    <t xml:space="preserve">Belgium</t>
  </si>
  <si>
    <t xml:space="preserve">Croatia </t>
  </si>
  <si>
    <t xml:space="preserve">Czech Republic</t>
  </si>
  <si>
    <t xml:space="preserve">Denmark</t>
  </si>
  <si>
    <t xml:space="preserve">Finland</t>
  </si>
  <si>
    <t xml:space="preserve">France</t>
  </si>
  <si>
    <t xml:space="preserve">Germany</t>
  </si>
  <si>
    <t xml:space="preserve">Greece</t>
  </si>
  <si>
    <t xml:space="preserve">Ireland</t>
  </si>
  <si>
    <t xml:space="preserve">Italy</t>
  </si>
  <si>
    <t xml:space="preserve">Latavia</t>
  </si>
  <si>
    <t xml:space="preserve">Monaco</t>
  </si>
  <si>
    <t xml:space="preserve">Netherlands</t>
  </si>
  <si>
    <t xml:space="preserve">Norway</t>
  </si>
  <si>
    <t xml:space="preserve">Poland</t>
  </si>
  <si>
    <t xml:space="preserve">Portugal</t>
  </si>
  <si>
    <t xml:space="preserve">Romania</t>
  </si>
  <si>
    <t xml:space="preserve">Russia</t>
  </si>
  <si>
    <t xml:space="preserve">Slovakia</t>
  </si>
  <si>
    <t xml:space="preserve">Slovenia</t>
  </si>
  <si>
    <t xml:space="preserve">Spain</t>
  </si>
  <si>
    <t xml:space="preserve">Sweden</t>
  </si>
  <si>
    <t xml:space="preserve">Switzerland</t>
  </si>
  <si>
    <t xml:space="preserve">Turkey</t>
  </si>
  <si>
    <t xml:space="preserve">United Kingdom</t>
  </si>
  <si>
    <t xml:space="preserve">ENRONONLINE NEW PRODUCTS STATUS Managed by US office</t>
  </si>
  <si>
    <t xml:space="preserve">TRANSACTION  PRODUCTS</t>
  </si>
  <si>
    <t xml:space="preserve">Commodity</t>
  </si>
  <si>
    <t xml:space="preserve">Product</t>
  </si>
  <si>
    <t xml:space="preserve">Country/Location</t>
  </si>
  <si>
    <t xml:space="preserve">Scheduled for</t>
  </si>
  <si>
    <t xml:space="preserve">Comments</t>
  </si>
  <si>
    <t xml:space="preserve">Gas</t>
  </si>
  <si>
    <t xml:space="preserve">Fin Spread</t>
  </si>
  <si>
    <t xml:space="preserve">US</t>
  </si>
  <si>
    <t xml:space="preserve">Pete Keavey</t>
  </si>
  <si>
    <t xml:space="preserve">Robert Cass</t>
  </si>
  <si>
    <t xml:space="preserve">Melba Lozano</t>
  </si>
  <si>
    <t xml:space="preserve">Reviewing</t>
  </si>
  <si>
    <r>
      <rPr>
        <b val="true"/>
        <sz val="9"/>
        <rFont val="Arial"/>
        <family val="2"/>
      </rPr>
      <t xml:space="preserve">08/23</t>
    </r>
    <r>
      <rPr>
        <b val="true"/>
        <sz val="9"/>
        <color rgb="FFFF0000"/>
        <rFont val="Arial"/>
        <family val="2"/>
      </rPr>
      <t xml:space="preserve"> </t>
    </r>
    <r>
      <rPr>
        <sz val="9"/>
        <rFont val="Arial"/>
        <family val="2"/>
      </rPr>
      <t xml:space="preserve">Product for internal use only to hedge between Nymex and HeHub. </t>
    </r>
    <r>
      <rPr>
        <b val="true"/>
        <sz val="9"/>
        <rFont val="Arial"/>
        <family val="2"/>
      </rPr>
      <t xml:space="preserve">9/14</t>
    </r>
    <r>
      <rPr>
        <b val="true"/>
        <sz val="9"/>
        <color rgb="FFFF0000"/>
        <rFont val="Arial"/>
        <family val="2"/>
      </rPr>
      <t xml:space="preserve"> </t>
    </r>
    <r>
      <rPr>
        <sz val="9"/>
        <rFont val="Arial"/>
        <family val="2"/>
      </rPr>
      <t xml:space="preserve">products will bridge similar to other basis products. </t>
    </r>
    <r>
      <rPr>
        <b val="true"/>
        <sz val="9"/>
        <color rgb="FF000000"/>
        <rFont val="Arial"/>
        <family val="2"/>
      </rPr>
      <t xml:space="preserve">9/22</t>
    </r>
    <r>
      <rPr>
        <sz val="9"/>
        <rFont val="Arial"/>
        <family val="2"/>
      </rPr>
      <t xml:space="preserve"> Forster provided suggested language, Neuner will modify and send to Peter. </t>
    </r>
    <r>
      <rPr>
        <b val="true"/>
        <sz val="9"/>
        <color rgb="FFFF0000"/>
        <rFont val="Arial"/>
        <family val="2"/>
      </rPr>
      <t xml:space="preserve">12/22</t>
    </r>
    <r>
      <rPr>
        <sz val="9"/>
        <rFont val="Arial"/>
        <family val="2"/>
      </rPr>
      <t xml:space="preserve"> Product description under review by trader and legal.</t>
    </r>
  </si>
  <si>
    <t xml:space="preserve">Put and Call Floating Strike Price</t>
  </si>
  <si>
    <t xml:space="preserve">Us</t>
  </si>
  <si>
    <t xml:space="preserve">Larry May</t>
  </si>
  <si>
    <t xml:space="preserve">Test</t>
  </si>
  <si>
    <r>
      <rPr>
        <b val="true"/>
        <sz val="9"/>
        <color rgb="FFFF0000"/>
        <rFont val="Arial"/>
        <family val="2"/>
      </rPr>
      <t xml:space="preserve"> 1/19</t>
    </r>
    <r>
      <rPr>
        <b val="true"/>
        <sz val="9"/>
        <rFont val="Arial"/>
        <family val="2"/>
      </rPr>
      <t xml:space="preserve"> </t>
    </r>
    <r>
      <rPr>
        <sz val="9"/>
        <rFont val="Arial"/>
        <family val="2"/>
      </rPr>
      <t xml:space="preserve">Working with legal to get language approved.  Currently in test.</t>
    </r>
  </si>
  <si>
    <t xml:space="preserve">Global Products</t>
  </si>
  <si>
    <t xml:space="preserve">US WTI Phy Basis</t>
  </si>
  <si>
    <t xml:space="preserve">Robert Fuller</t>
  </si>
  <si>
    <t xml:space="preserve">Kevin Meredith</t>
  </si>
  <si>
    <t xml:space="preserve">Legal</t>
  </si>
  <si>
    <r>
      <rPr>
        <b val="true"/>
        <sz val="9"/>
        <color rgb="FF000000"/>
        <rFont val="Arial"/>
        <family val="2"/>
      </rPr>
      <t xml:space="preserve">12/13</t>
    </r>
    <r>
      <rPr>
        <sz val="9"/>
        <color rgb="FFFF0000"/>
        <rFont val="Arial"/>
        <family val="2"/>
      </rPr>
      <t xml:space="preserve"> </t>
    </r>
    <r>
      <rPr>
        <sz val="9"/>
        <color rgb="FF000000"/>
        <rFont val="Arial"/>
        <family val="2"/>
      </rPr>
      <t xml:space="preserve">Request to create a physical product type for a WTI Crude Basis product. </t>
    </r>
    <r>
      <rPr>
        <b val="true"/>
        <sz val="9"/>
        <color rgb="FF000000"/>
        <rFont val="Arial"/>
        <family val="2"/>
      </rPr>
      <t xml:space="preserve">12/20</t>
    </r>
    <r>
      <rPr>
        <sz val="9"/>
        <color rgb="FF000000"/>
        <rFont val="Arial"/>
        <family val="2"/>
      </rPr>
      <t xml:space="preserve"> Discussions with Rob Fuller. Reviewing request with technical capability of EOL ( Beth Cowan). </t>
    </r>
    <r>
      <rPr>
        <b val="true"/>
        <sz val="9"/>
        <color rgb="FF000000"/>
        <rFont val="Arial"/>
        <family val="2"/>
      </rPr>
      <t xml:space="preserve">1/05</t>
    </r>
    <r>
      <rPr>
        <sz val="9"/>
        <color rgb="FF000000"/>
        <rFont val="Arial"/>
        <family val="2"/>
      </rPr>
      <t xml:space="preserve"> Meeting scheduled with Global Products and marketing. </t>
    </r>
    <r>
      <rPr>
        <b val="true"/>
        <sz val="9"/>
        <color rgb="FF000000"/>
        <rFont val="Arial"/>
        <family val="2"/>
      </rPr>
      <t xml:space="preserve">1/12</t>
    </r>
    <r>
      <rPr>
        <sz val="9"/>
        <color rgb="FF000000"/>
        <rFont val="Arial"/>
        <family val="2"/>
      </rPr>
      <t xml:space="preserve"> Product being discussed with Trader. </t>
    </r>
    <r>
      <rPr>
        <b val="true"/>
        <sz val="9"/>
        <color rgb="FFFF0000"/>
        <rFont val="Arial"/>
        <family val="2"/>
      </rPr>
      <t xml:space="preserve">1/19</t>
    </r>
    <r>
      <rPr>
        <sz val="9"/>
        <color rgb="FF000000"/>
        <rFont val="Arial"/>
        <family val="2"/>
      </rPr>
      <t xml:space="preserve"> Product index changed after review by Trader.  Legal is reviewing product description.</t>
    </r>
  </si>
  <si>
    <t xml:space="preserve">Power</t>
  </si>
  <si>
    <t xml:space="preserve">Hourly Power</t>
  </si>
  <si>
    <t xml:space="preserve">Rudy Acevedo</t>
  </si>
  <si>
    <r>
      <rPr>
        <b val="true"/>
        <sz val="9"/>
        <rFont val="Arial"/>
        <family val="2"/>
      </rPr>
      <t xml:space="preserve">9/22</t>
    </r>
    <r>
      <rPr>
        <b val="true"/>
        <sz val="9"/>
        <color rgb="FFFF0000"/>
        <rFont val="Arial"/>
        <family val="2"/>
      </rPr>
      <t xml:space="preserve"> </t>
    </r>
    <r>
      <rPr>
        <sz val="9"/>
        <rFont val="Arial"/>
        <family val="2"/>
      </rPr>
      <t xml:space="preserve">Dale is trying to tie the Loadshape to the Date/Time Stamp in the Transaction Results screen, then language will go to Legal. </t>
    </r>
    <r>
      <rPr>
        <b val="true"/>
        <sz val="9"/>
        <rFont val="Arial"/>
        <family val="2"/>
      </rPr>
      <t xml:space="preserve">10/20</t>
    </r>
    <r>
      <rPr>
        <b val="true"/>
        <sz val="9"/>
        <color rgb="FFFF0000"/>
        <rFont val="Arial"/>
        <family val="2"/>
      </rPr>
      <t xml:space="preserve"> </t>
    </r>
    <r>
      <rPr>
        <sz val="9"/>
        <rFont val="Arial"/>
        <family val="2"/>
      </rPr>
      <t xml:space="preserve">Product is in test. </t>
    </r>
    <r>
      <rPr>
        <b val="true"/>
        <sz val="9"/>
        <rFont val="Arial"/>
        <family val="2"/>
      </rPr>
      <t xml:space="preserve">12/08</t>
    </r>
    <r>
      <rPr>
        <sz val="9"/>
        <rFont val="Arial"/>
        <family val="2"/>
      </rPr>
      <t xml:space="preserve"> Cancelled- Power needs to reissue request to build product. </t>
    </r>
    <r>
      <rPr>
        <b val="true"/>
        <sz val="9"/>
        <color rgb="FF000000"/>
        <rFont val="Arial"/>
        <family val="2"/>
      </rPr>
      <t xml:space="preserve">12/15</t>
    </r>
    <r>
      <rPr>
        <sz val="9"/>
        <rFont val="Arial"/>
        <family val="2"/>
      </rPr>
      <t xml:space="preserve"> Commercial has resumed interest in moving forward with this product type after Jan 1, 2001. </t>
    </r>
    <r>
      <rPr>
        <b val="true"/>
        <sz val="9"/>
        <color rgb="FF000000"/>
        <rFont val="Arial"/>
        <family val="2"/>
      </rPr>
      <t xml:space="preserve">12/22</t>
    </r>
    <r>
      <rPr>
        <sz val="9"/>
        <rFont val="Arial"/>
        <family val="2"/>
      </rPr>
      <t xml:space="preserve"> commercial has resumed interest in moving forward with this product type after Jan 1, 2000. </t>
    </r>
    <r>
      <rPr>
        <b val="true"/>
        <sz val="9"/>
        <color rgb="FFFF0000"/>
        <rFont val="Arial"/>
        <family val="2"/>
      </rPr>
      <t xml:space="preserve">01/19</t>
    </r>
    <r>
      <rPr>
        <sz val="9"/>
        <rFont val="Arial"/>
        <family val="2"/>
      </rPr>
      <t xml:space="preserve"> Legal has approved load shapes. Currently in test.</t>
    </r>
  </si>
  <si>
    <t xml:space="preserve">BUSINESS DEVELOPMENT PRODUCTS</t>
  </si>
  <si>
    <t xml:space="preserve">FIN Swap</t>
  </si>
  <si>
    <t xml:space="preserve">Enron Argentina</t>
  </si>
  <si>
    <t xml:space="preserve">Patrick Hansen</t>
  </si>
  <si>
    <t xml:space="preserve">Dale Neuner</t>
  </si>
  <si>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9/14</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11/17</t>
    </r>
    <r>
      <rPr>
        <sz val="9"/>
        <rFont val="Arial"/>
        <family val="2"/>
      </rPr>
      <t xml:space="preserve"> Reviewing regulatory issues.</t>
    </r>
  </si>
  <si>
    <t xml:space="preserve">PHY Fwd</t>
  </si>
  <si>
    <t xml:space="preserve">AUCTION PRODUCTS</t>
  </si>
  <si>
    <t xml:space="preserve">Coal</t>
  </si>
  <si>
    <t xml:space="preserve">Coal Auction</t>
  </si>
  <si>
    <t xml:space="preserve">Coal </t>
  </si>
  <si>
    <t xml:space="preserve">John Massey</t>
  </si>
  <si>
    <t xml:space="preserve">Leonardo Pacheco</t>
  </si>
  <si>
    <t xml:space="preserve">Text in Draft</t>
  </si>
  <si>
    <t xml:space="preserve">Cancelled</t>
  </si>
  <si>
    <r>
      <rPr>
        <b val="true"/>
        <sz val="9"/>
        <rFont val="Arial"/>
        <family val="2"/>
      </rPr>
      <t xml:space="preserve">8/21 </t>
    </r>
    <r>
      <rPr>
        <sz val="9"/>
        <rFont val="Arial"/>
        <family val="2"/>
      </rPr>
      <t xml:space="preserve">Coal group working on text draft</t>
    </r>
  </si>
  <si>
    <t xml:space="preserve">Transportation Cap.</t>
  </si>
  <si>
    <t xml:space="preserve">FGT</t>
  </si>
  <si>
    <t xml:space="preserve">Steve Hotte</t>
  </si>
  <si>
    <r>
      <rPr>
        <b val="true"/>
        <sz val="9"/>
        <rFont val="Arial"/>
        <family val="2"/>
      </rPr>
      <t xml:space="preserve">8/16 </t>
    </r>
    <r>
      <rPr>
        <sz val="9"/>
        <rFont val="Arial"/>
        <family val="2"/>
      </rPr>
      <t xml:space="preserve">Making changes to text draft. The launch will be post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for Phase II. </t>
    </r>
    <r>
      <rPr>
        <b val="true"/>
        <sz val="9"/>
        <color rgb="FFFF0000"/>
        <rFont val="Arial"/>
        <family val="2"/>
      </rPr>
      <t xml:space="preserve">10/05 </t>
    </r>
    <r>
      <rPr>
        <sz val="9"/>
        <rFont val="Arial"/>
        <family val="2"/>
      </rPr>
      <t xml:space="preserve">Auction being reviewed</t>
    </r>
  </si>
  <si>
    <t xml:space="preserve">NGPL</t>
  </si>
  <si>
    <t xml:space="preserve">Capacity Generation</t>
  </si>
  <si>
    <t xml:space="preserve">Power Desk</t>
  </si>
  <si>
    <t xml:space="preserve">Ed Baughman</t>
  </si>
  <si>
    <t xml:space="preserve">David Portz</t>
  </si>
  <si>
    <t xml:space="preserve">ENRONONLINE NEW PRODUCTS STATUS Managed by London Office</t>
  </si>
  <si>
    <t xml:space="preserve">Belgian Gas</t>
  </si>
  <si>
    <t xml:space="preserve">Belgian Gas - Eynattem</t>
  </si>
  <si>
    <t xml:space="preserve">London </t>
  </si>
  <si>
    <t xml:space="preserve">Dider Magne</t>
  </si>
  <si>
    <t xml:space="preserve">Arfan</t>
  </si>
  <si>
    <r>
      <rPr>
        <b val="true"/>
        <sz val="9"/>
        <rFont val="Arial"/>
        <family val="2"/>
      </rPr>
      <t xml:space="preserve">9/14</t>
    </r>
    <r>
      <rPr>
        <b val="true"/>
        <sz val="9"/>
        <color rgb="FFFF0000"/>
        <rFont val="Arial"/>
        <family val="2"/>
      </rPr>
      <t xml:space="preserve"> </t>
    </r>
    <r>
      <rPr>
        <sz val="9"/>
        <rFont val="Arial"/>
        <family val="2"/>
      </rPr>
      <t xml:space="preserve">On hold. </t>
    </r>
    <r>
      <rPr>
        <b val="true"/>
        <sz val="9"/>
        <color rgb="FFFF0000"/>
        <rFont val="Arial"/>
        <family val="2"/>
      </rPr>
      <t xml:space="preserve">12/01</t>
    </r>
    <r>
      <rPr>
        <sz val="9"/>
        <rFont val="Arial"/>
        <family val="2"/>
      </rPr>
      <t xml:space="preserve"> In discussions with Trader. Trader to create GTC's with legal</t>
    </r>
  </si>
  <si>
    <t xml:space="preserve">Broadband</t>
  </si>
  <si>
    <t xml:space="preserve">Bandwidth Co-location space</t>
  </si>
  <si>
    <t xml:space="preserve">Nick Brewer</t>
  </si>
  <si>
    <t xml:space="preserve">Imelda</t>
  </si>
  <si>
    <r>
      <rPr>
        <b val="true"/>
        <sz val="10"/>
        <rFont val="Arial"/>
        <family val="2"/>
      </rPr>
      <t xml:space="preserve">11/10</t>
    </r>
    <r>
      <rPr>
        <sz val="10"/>
        <rFont val="Arial"/>
        <family val="0"/>
      </rPr>
      <t xml:space="preserve">  Awaiting commercial sponsor and information</t>
    </r>
  </si>
  <si>
    <t xml:space="preserve">Broadband Phys x 6</t>
  </si>
  <si>
    <t xml:space="preserve">London</t>
  </si>
  <si>
    <t xml:space="preserve">Marcello Romano</t>
  </si>
  <si>
    <t xml:space="preserve">Marie</t>
  </si>
  <si>
    <r>
      <rPr>
        <b val="true"/>
        <sz val="10"/>
        <color rgb="FFFF0000"/>
        <rFont val="Arial"/>
        <family val="2"/>
      </rPr>
      <t xml:space="preserve">01/19</t>
    </r>
    <r>
      <rPr>
        <sz val="10"/>
        <rFont val="Arial"/>
        <family val="0"/>
      </rPr>
      <t xml:space="preserve">  Legal due diligence commenced.  GTCs and LDs being drafted.  </t>
    </r>
  </si>
  <si>
    <t xml:space="preserve">Bullion</t>
  </si>
  <si>
    <t xml:space="preserve">Gold and Silver</t>
  </si>
  <si>
    <t xml:space="preserve">Metals</t>
  </si>
  <si>
    <t xml:space="preserve">Peter Shluter</t>
  </si>
  <si>
    <t xml:space="preserve">Caroline / Lara</t>
  </si>
  <si>
    <r>
      <rPr>
        <b val="true"/>
        <sz val="10"/>
        <color rgb="FF000000"/>
        <rFont val="Arial"/>
        <family val="2"/>
      </rPr>
      <t xml:space="preserve">11/3</t>
    </r>
    <r>
      <rPr>
        <sz val="10"/>
        <rFont val="Arial"/>
        <family val="0"/>
      </rPr>
      <t xml:space="preserve">  Meeting with trader to be set up. 11/10 Due diligence commenced. Long descriptions being drafted. </t>
    </r>
    <r>
      <rPr>
        <b val="true"/>
        <sz val="10"/>
        <color rgb="FF000000"/>
        <rFont val="Arial"/>
        <family val="2"/>
      </rPr>
      <t xml:space="preserve">12/08</t>
    </r>
    <r>
      <rPr>
        <sz val="10"/>
        <rFont val="Arial"/>
        <family val="0"/>
      </rPr>
      <t xml:space="preserve"> Tentative launch date Dec 15th. </t>
    </r>
    <r>
      <rPr>
        <b val="true"/>
        <sz val="10"/>
        <color rgb="FF000000"/>
        <rFont val="Arial"/>
        <family val="2"/>
      </rPr>
      <t xml:space="preserve">01/05</t>
    </r>
    <r>
      <rPr>
        <sz val="10"/>
        <rFont val="Arial"/>
        <family val="0"/>
      </rPr>
      <t xml:space="preserve"> Awaiting information from legal and traders. </t>
    </r>
    <r>
      <rPr>
        <b val="true"/>
        <sz val="10"/>
        <color rgb="FFFF0000"/>
        <rFont val="Arial"/>
        <family val="2"/>
      </rPr>
      <t xml:space="preserve">01/19</t>
    </r>
    <r>
      <rPr>
        <sz val="10"/>
        <rFont val="Arial"/>
        <family val="0"/>
      </rPr>
      <t xml:space="preserve"> Due diligence for Sweden, Switzerland, South Africa and Austrailia completed. Awaiting results form USA, Peru, Mexico, and Canada. Legal agreed to use ISDA as main trading agreement</t>
    </r>
  </si>
  <si>
    <t xml:space="preserve">Continental Gas</t>
  </si>
  <si>
    <t xml:space="preserve">Cont Basis Swap IPE Index minus Zeebrugge</t>
  </si>
  <si>
    <t xml:space="preserve">Arfan/Phillipa/Alan</t>
  </si>
  <si>
    <t xml:space="preserve">Completed</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</si>
  <si>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000000"/>
        <rFont val="Arial"/>
        <family val="2"/>
      </rPr>
      <t xml:space="preserve">01/05</t>
    </r>
    <r>
      <rPr>
        <sz val="10"/>
        <rFont val="Arial"/>
        <family val="2"/>
      </rPr>
      <t xml:space="preserve"> Products ready to launch, awaiting sigma factors from RAC. </t>
    </r>
    <r>
      <rPr>
        <b val="true"/>
        <sz val="10"/>
        <color rgb="FFFF0000"/>
        <rFont val="Arial"/>
        <family val="2"/>
      </rPr>
      <t xml:space="preserve">01/19 Completed</t>
    </r>
  </si>
  <si>
    <t xml:space="preserve">Cont Gas CSS Swap</t>
  </si>
  <si>
    <r>
      <rPr>
        <b val="true"/>
        <sz val="10"/>
        <color rgb="FF000000"/>
        <rFont val="Arial"/>
        <family val="2"/>
      </rPr>
      <t xml:space="preserve">12/01</t>
    </r>
    <r>
      <rPr>
        <b val="true"/>
        <sz val="10"/>
        <color rgb="FFFF0000"/>
        <rFont val="Arial"/>
        <family val="2"/>
      </rPr>
      <t xml:space="preserve"> </t>
    </r>
    <r>
      <rPr>
        <sz val="10"/>
        <rFont val="Arial"/>
        <family val="2"/>
      </rPr>
      <t xml:space="preserve">Long description with Trader for approval. </t>
    </r>
    <r>
      <rPr>
        <b val="true"/>
        <sz val="10"/>
        <color rgb="FFFF0000"/>
        <rFont val="Arial"/>
        <family val="2"/>
      </rPr>
      <t xml:space="preserve">01/05</t>
    </r>
    <r>
      <rPr>
        <sz val="10"/>
        <rFont val="Arial"/>
        <family val="2"/>
      </rPr>
      <t xml:space="preserve"> On Hold - awaiting info from traders.</t>
    </r>
  </si>
  <si>
    <t xml:space="preserve">Zeebrugge Index Phy x 1 Fin x 1</t>
  </si>
  <si>
    <t xml:space="preserve">Crude</t>
  </si>
  <si>
    <t xml:space="preserve">Brent/Dubai Spread</t>
  </si>
  <si>
    <t xml:space="preserve">Crudes</t>
  </si>
  <si>
    <t xml:space="preserve">John Crismar</t>
  </si>
  <si>
    <t xml:space="preserve">Approved</t>
  </si>
  <si>
    <r>
      <rPr>
        <b val="true"/>
        <sz val="9"/>
        <rFont val="Arial"/>
        <family val="2"/>
      </rPr>
      <t xml:space="preserve">08/23</t>
    </r>
    <r>
      <rPr>
        <b val="true"/>
        <sz val="9"/>
        <color rgb="FFFF0000"/>
        <rFont val="Arial"/>
        <family val="2"/>
      </rPr>
      <t xml:space="preserve"> </t>
    </r>
    <r>
      <rPr>
        <sz val="9"/>
        <rFont val="Arial"/>
        <family val="2"/>
      </rPr>
      <t xml:space="preserve">On hold. </t>
    </r>
    <r>
      <rPr>
        <b val="true"/>
        <sz val="9"/>
        <rFont val="Arial"/>
        <family val="2"/>
      </rPr>
      <t xml:space="preserve">9/22</t>
    </r>
    <r>
      <rPr>
        <b val="true"/>
        <sz val="9"/>
        <color rgb="FFFF0000"/>
        <rFont val="Arial"/>
        <family val="2"/>
      </rPr>
      <t xml:space="preserve"> </t>
    </r>
    <r>
      <rPr>
        <sz val="9"/>
        <rFont val="Arial"/>
        <family val="2"/>
      </rPr>
      <t xml:space="preserve">Long Description received from Singapore </t>
    </r>
    <r>
      <rPr>
        <b val="true"/>
        <sz val="9"/>
        <rFont val="Arial"/>
        <family val="2"/>
      </rPr>
      <t xml:space="preserve">10/5 </t>
    </r>
    <r>
      <rPr>
        <sz val="9"/>
        <rFont val="Arial"/>
        <family val="2"/>
      </rPr>
      <t xml:space="preserve">Approved, should be Active on 9th </t>
    </r>
    <r>
      <rPr>
        <b val="true"/>
        <sz val="9"/>
        <color rgb="FFFF0000"/>
        <rFont val="Arial"/>
        <family val="2"/>
      </rPr>
      <t xml:space="preserve">10/20 </t>
    </r>
    <r>
      <rPr>
        <sz val="9"/>
        <rFont val="Arial"/>
        <family val="2"/>
      </rPr>
      <t xml:space="preserve">Awaiting approval from Chrismar</t>
    </r>
  </si>
  <si>
    <t xml:space="preserve">Fuel Oil</t>
  </si>
  <si>
    <t xml:space="preserve">SG East-West Fuel Oil Swap Diff.</t>
  </si>
  <si>
    <t xml:space="preserve">Global Liquids</t>
  </si>
  <si>
    <t xml:space="preserve">Chris Mahoney</t>
  </si>
  <si>
    <t xml:space="preserve">Marie / Anna</t>
  </si>
  <si>
    <t xml:space="preserve">On Hold</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</si>
  <si>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 </t>
    </r>
    <r>
      <rPr>
        <sz val="9"/>
        <rFont val="Arial"/>
        <family val="2"/>
      </rPr>
      <t xml:space="preserve">On Hold</t>
    </r>
  </si>
  <si>
    <t xml:space="preserve">FX</t>
  </si>
  <si>
    <t xml:space="preserve">Internal FX Product</t>
  </si>
  <si>
    <t xml:space="preserve">FX desk</t>
  </si>
  <si>
    <t xml:space="preserve">Shane Dallman</t>
  </si>
  <si>
    <t xml:space="preserve">Anna/ Imedla</t>
  </si>
  <si>
    <t xml:space="preserve">Review</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</si>
  <si>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000000"/>
        <rFont val="Arial"/>
        <family val="2"/>
      </rPr>
      <t xml:space="preserve">10/20</t>
    </r>
    <r>
      <rPr>
        <sz val="9"/>
        <color rgb="FF000000"/>
        <rFont val="Arial"/>
        <family val="2"/>
      </rPr>
      <t xml:space="preserve"> Houston PCG. </t>
    </r>
    <r>
      <rPr>
        <b val="true"/>
        <sz val="9"/>
        <color rgb="FFFF0000"/>
        <rFont val="Arial"/>
        <family val="2"/>
      </rPr>
      <t xml:space="preserve">01/19 Completed</t>
    </r>
  </si>
  <si>
    <t xml:space="preserve">Gasoil</t>
  </si>
  <si>
    <t xml:space="preserve">Daily Average x2</t>
  </si>
  <si>
    <t xml:space="preserve">Arfan / Anna</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</si>
  <si>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t>
    </r>
    <r>
      <rPr>
        <sz val="9"/>
        <color rgb="FF000000"/>
        <rFont val="Arial"/>
        <family val="2"/>
      </rPr>
      <t xml:space="preserve"> On hold</t>
    </r>
  </si>
  <si>
    <t xml:space="preserve">German Power</t>
  </si>
  <si>
    <t xml:space="preserve">Fin swap 2 x new indices</t>
  </si>
  <si>
    <t xml:space="preserve">Ulf Ek</t>
  </si>
  <si>
    <t xml:space="preserve">Anna</t>
  </si>
  <si>
    <r>
      <rPr>
        <b val="true"/>
        <sz val="10"/>
        <rFont val="Arial"/>
        <family val="2"/>
      </rPr>
      <t xml:space="preserve">01/05</t>
    </r>
    <r>
      <rPr>
        <sz val="10"/>
        <rFont val="Arial"/>
        <family val="0"/>
      </rPr>
      <t xml:space="preserve"> Ready to launch.  Ulf to obtain approval.</t>
    </r>
  </si>
  <si>
    <t xml:space="preserve">Marine Bunkers</t>
  </si>
  <si>
    <t xml:space="preserve">Oil</t>
  </si>
  <si>
    <t xml:space="preserve">Scott Moncrieff</t>
  </si>
  <si>
    <t xml:space="preserve">Caroline/ Anna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</si>
  <si>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t>
    </r>
    <r>
      <rPr>
        <b val="true"/>
        <sz val="9"/>
        <color rgb="FFFF0000"/>
        <rFont val="Arial"/>
        <family val="2"/>
      </rPr>
      <t xml:space="preserve">09/22</t>
    </r>
    <r>
      <rPr>
        <sz val="9"/>
        <color rgb="FF000000"/>
        <rFont val="Arial"/>
        <family val="2"/>
      </rPr>
      <t xml:space="preserve"> On hold - Scott Moncrieff wants to launch tanker freight before proceeding with this. </t>
    </r>
  </si>
  <si>
    <t xml:space="preserve">Metals </t>
  </si>
  <si>
    <t xml:space="preserve">Copper Arb</t>
  </si>
  <si>
    <t xml:space="preserve">Craig Young</t>
  </si>
  <si>
    <t xml:space="preserve">Caroline</t>
  </si>
  <si>
    <r>
      <rPr>
        <b val="true"/>
        <sz val="10"/>
        <color rgb="FFFF0000"/>
        <rFont val="Arial"/>
        <family val="2"/>
      </rPr>
      <t xml:space="preserve">11/10</t>
    </r>
    <r>
      <rPr>
        <sz val="10"/>
        <rFont val="Arial"/>
        <family val="0"/>
      </rPr>
      <t xml:space="preserve">  Awaiting commercial sponsor and information</t>
    </r>
  </si>
  <si>
    <t xml:space="preserve">Copper x 4 phys - Asia</t>
  </si>
  <si>
    <t xml:space="preserve">David Lilley </t>
  </si>
  <si>
    <r>
      <rPr>
        <b val="true"/>
        <sz val="9"/>
        <color rgb="FF000000"/>
        <rFont val="Arial"/>
        <family val="2"/>
      </rPr>
      <t xml:space="preserve">12/08</t>
    </r>
    <r>
      <rPr>
        <b val="true"/>
        <sz val="9"/>
        <rFont val="Arial"/>
        <family val="2"/>
      </rPr>
      <t xml:space="preserve"> </t>
    </r>
    <r>
      <rPr>
        <sz val="9"/>
        <rFont val="Arial"/>
        <family val="2"/>
      </rPr>
      <t xml:space="preserve">Awaiting information from trader.</t>
    </r>
    <r>
      <rPr>
        <b val="true"/>
        <sz val="9"/>
        <color rgb="FFFF0000"/>
        <rFont val="Arial"/>
        <family val="2"/>
      </rPr>
      <t xml:space="preserve"> </t>
    </r>
    <r>
      <rPr>
        <b val="true"/>
        <sz val="9"/>
        <color rgb="FF000000"/>
        <rFont val="Arial"/>
        <family val="2"/>
      </rPr>
      <t xml:space="preserve">01/05</t>
    </r>
    <r>
      <rPr>
        <sz val="9"/>
        <rFont val="Arial"/>
        <family val="2"/>
      </rPr>
      <t xml:space="preserve"> Sing product ready - tentative launch 15th Jan. Remainder to be completed. </t>
    </r>
    <r>
      <rPr>
        <b val="true"/>
        <sz val="9"/>
        <color rgb="FFFF0000"/>
        <rFont val="Arial"/>
        <family val="2"/>
      </rPr>
      <t xml:space="preserve">01/19</t>
    </r>
    <r>
      <rPr>
        <sz val="9"/>
        <rFont val="Arial"/>
        <family val="2"/>
      </rPr>
      <t xml:space="preserve"> On Hold while while tax research is completed.</t>
    </r>
  </si>
  <si>
    <t xml:space="preserve">Natural Gas</t>
  </si>
  <si>
    <t xml:space="preserve">UK Gas Phys Option x2</t>
  </si>
  <si>
    <t xml:space="preserve">UK Gas</t>
  </si>
  <si>
    <t xml:space="preserve">Dave Redmond</t>
  </si>
  <si>
    <r>
      <rPr>
        <b val="true"/>
        <sz val="10"/>
        <color rgb="FFFF0000"/>
        <rFont val="Arial"/>
        <family val="2"/>
      </rPr>
      <t xml:space="preserve">01/19 Completed</t>
    </r>
    <r>
      <rPr>
        <sz val="10"/>
        <rFont val="Arial"/>
        <family val="0"/>
      </rPr>
      <t xml:space="preserve">  </t>
    </r>
  </si>
  <si>
    <t xml:space="preserve">HSFO Swap</t>
  </si>
  <si>
    <t xml:space="preserve">Stewart Peter</t>
  </si>
  <si>
    <r>
      <rPr>
        <b val="true"/>
        <sz val="10"/>
        <color rgb="FFFF0000"/>
        <rFont val="Arial"/>
        <family val="2"/>
      </rPr>
      <t xml:space="preserve">12/01 </t>
    </r>
    <r>
      <rPr>
        <sz val="10"/>
        <rFont val="Arial"/>
        <family val="2"/>
      </rPr>
      <t xml:space="preserve">Long description with Trader for approval</t>
    </r>
  </si>
  <si>
    <t xml:space="preserve">Singapore/Dubai time spread</t>
  </si>
  <si>
    <t xml:space="preserve">Singapore</t>
  </si>
  <si>
    <t xml:space="preserve">Pat Markey</t>
  </si>
  <si>
    <r>
      <rPr>
        <b val="true"/>
        <sz val="10"/>
        <color rgb="FF000000"/>
        <rFont val="Arial"/>
        <family val="2"/>
      </rPr>
      <t xml:space="preserve">11/17</t>
    </r>
    <r>
      <rPr>
        <b val="true"/>
        <sz val="10"/>
        <rFont val="Arial"/>
        <family val="2"/>
      </rPr>
      <t xml:space="preserve"> </t>
    </r>
    <r>
      <rPr>
        <sz val="10"/>
        <rFont val="Arial"/>
        <family val="2"/>
      </rPr>
      <t xml:space="preserve">Draft long description. </t>
    </r>
    <r>
      <rPr>
        <b val="true"/>
        <sz val="10"/>
        <color rgb="FF000000"/>
        <rFont val="Arial"/>
        <family val="2"/>
      </rPr>
      <t xml:space="preserve">12/08</t>
    </r>
    <r>
      <rPr>
        <sz val="10"/>
        <rFont val="Arial"/>
        <family val="2"/>
      </rPr>
      <t xml:space="preserve"> Trader to amend long description. </t>
    </r>
    <r>
      <rPr>
        <b val="true"/>
        <sz val="10"/>
        <color rgb="FFFF0000"/>
        <rFont val="Arial"/>
        <family val="2"/>
      </rPr>
      <t xml:space="preserve">01/05</t>
    </r>
    <r>
      <rPr>
        <sz val="10"/>
        <rFont val="Arial"/>
        <family val="2"/>
      </rPr>
      <t xml:space="preserve"> Long description being drafted by legal. Conf call with trader next week.</t>
    </r>
  </si>
  <si>
    <t xml:space="preserve">UK Phy Power</t>
  </si>
  <si>
    <t xml:space="preserve">Simon Hastings</t>
  </si>
  <si>
    <t xml:space="preserve">Arfan/ Caroline</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</si>
  <si>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color rgb="FFFF0000"/>
        <rFont val="Arial"/>
        <family val="2"/>
      </rPr>
      <t xml:space="preserve">9/22 </t>
    </r>
    <r>
      <rPr>
        <sz val="9"/>
        <rFont val="Arial"/>
        <family val="2"/>
      </rPr>
      <t xml:space="preserve">On Hold until Q1 2001</t>
    </r>
  </si>
  <si>
    <t xml:space="preserve">Sea Freight</t>
  </si>
  <si>
    <t xml:space="preserve">Sea Freight Physical</t>
  </si>
  <si>
    <t xml:space="preserve">Pierre Aury</t>
  </si>
  <si>
    <t xml:space="preserve">Anna/Imelda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</si>
  <si>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Investigating auctions functionality for this product. </t>
    </r>
    <r>
      <rPr>
        <b val="true"/>
        <sz val="9"/>
        <rFont val="Arial"/>
        <family val="2"/>
      </rPr>
      <t xml:space="preserve">10/20</t>
    </r>
    <r>
      <rPr>
        <sz val="9"/>
        <rFont val="Arial"/>
        <family val="2"/>
      </rPr>
      <t xml:space="preserve"> Meeting with trader on Nov 1. </t>
    </r>
    <r>
      <rPr>
        <b val="true"/>
        <sz val="9"/>
        <rFont val="Arial"/>
        <family val="2"/>
      </rPr>
      <t xml:space="preserve">11/03</t>
    </r>
    <r>
      <rPr>
        <b val="true"/>
        <sz val="9"/>
        <color rgb="FFFF0000"/>
        <rFont val="Arial"/>
        <family val="2"/>
      </rPr>
      <t xml:space="preserve"> </t>
    </r>
    <r>
      <rPr>
        <sz val="9"/>
        <rFont val="Arial"/>
        <family val="2"/>
      </rPr>
      <t xml:space="preserve">Meeting with Trader on Nov 8th. </t>
    </r>
    <r>
      <rPr>
        <b val="true"/>
        <sz val="9"/>
        <color rgb="FF000000"/>
        <rFont val="Arial"/>
        <family val="2"/>
      </rPr>
      <t xml:space="preserve">11/10</t>
    </r>
    <r>
      <rPr>
        <sz val="9"/>
        <rFont val="Arial"/>
        <family val="2"/>
      </rPr>
      <t xml:space="preserve"> Trader and legal to agree to contract terms. </t>
    </r>
    <r>
      <rPr>
        <b val="true"/>
        <sz val="9"/>
        <color rgb="FFFF0000"/>
        <rFont val="Arial"/>
        <family val="2"/>
      </rPr>
      <t xml:space="preserve">01/19</t>
    </r>
    <r>
      <rPr>
        <sz val="9"/>
        <rFont val="Arial"/>
        <family val="2"/>
      </rPr>
      <t xml:space="preserve"> Trader wants to use Levelseas latform for this.</t>
    </r>
  </si>
  <si>
    <t xml:space="preserve">Singapore Crude</t>
  </si>
  <si>
    <t xml:space="preserve">HSFO 180-380 Spread</t>
  </si>
  <si>
    <t xml:space="preserve">Hans Wong</t>
  </si>
  <si>
    <r>
      <rPr>
        <b val="true"/>
        <sz val="10"/>
        <color rgb="FF000000"/>
        <rFont val="Arial"/>
        <family val="2"/>
      </rPr>
      <t xml:space="preserve">01/05</t>
    </r>
    <r>
      <rPr>
        <sz val="10"/>
        <rFont val="Arial"/>
        <family val="0"/>
      </rPr>
      <t xml:space="preserve"> Long description sent to legal. </t>
    </r>
    <r>
      <rPr>
        <b val="true"/>
        <sz val="10"/>
        <color rgb="FFFF0000"/>
        <rFont val="Arial"/>
        <family val="2"/>
      </rPr>
      <t xml:space="preserve">01/19</t>
    </r>
    <r>
      <rPr>
        <sz val="10"/>
        <rFont val="Arial"/>
        <family val="0"/>
      </rPr>
      <t xml:space="preserve"> completed</t>
    </r>
  </si>
  <si>
    <t xml:space="preserve">Singapore FX</t>
  </si>
  <si>
    <t xml:space="preserve">On hold</t>
  </si>
  <si>
    <r>
      <rPr>
        <b val="true"/>
        <sz val="9"/>
        <rFont val="Arial"/>
        <family val="2"/>
      </rPr>
      <t xml:space="preserve">08/23</t>
    </r>
    <r>
      <rPr>
        <b val="true"/>
        <sz val="9"/>
        <color rgb="FFFF0000"/>
        <rFont val="Arial"/>
        <family val="2"/>
      </rPr>
      <t xml:space="preserve"> </t>
    </r>
    <r>
      <rPr>
        <sz val="9"/>
        <rFont val="Arial"/>
        <family val="2"/>
      </rPr>
      <t xml:space="preserve">On hold by request of commercial group </t>
    </r>
    <r>
      <rPr>
        <b val="true"/>
        <sz val="9"/>
        <color rgb="FFFF0000"/>
        <rFont val="Arial"/>
        <family val="2"/>
      </rPr>
      <t xml:space="preserve"> 9/22 </t>
    </r>
    <r>
      <rPr>
        <sz val="9"/>
        <rFont val="Arial"/>
        <family val="2"/>
      </rPr>
      <t xml:space="preserve">No further Update</t>
    </r>
  </si>
  <si>
    <t xml:space="preserve">Softs</t>
  </si>
  <si>
    <t xml:space="preserve">Coffee, Sugar, Cocoa</t>
  </si>
  <si>
    <t xml:space="preserve">Darren Maloney</t>
  </si>
  <si>
    <r>
      <rPr>
        <b val="true"/>
        <sz val="10"/>
        <rFont val="Arial"/>
        <family val="2"/>
      </rPr>
      <t xml:space="preserve">11/3</t>
    </r>
    <r>
      <rPr>
        <sz val="10"/>
        <rFont val="Arial"/>
        <family val="0"/>
      </rPr>
      <t xml:space="preserve">  Awaiting info from commercial group. </t>
    </r>
    <r>
      <rPr>
        <b val="true"/>
        <sz val="10"/>
        <rFont val="Arial"/>
        <family val="2"/>
      </rPr>
      <t xml:space="preserve">11/10</t>
    </r>
    <r>
      <rPr>
        <sz val="10"/>
        <rFont val="Arial"/>
        <family val="0"/>
      </rPr>
      <t xml:space="preserve"> Long descriptions to be approved by commercial prior to legal review. </t>
    </r>
    <r>
      <rPr>
        <b val="true"/>
        <sz val="10"/>
        <color rgb="FF000000"/>
        <rFont val="Arial"/>
        <family val="2"/>
      </rPr>
      <t xml:space="preserve">12/01</t>
    </r>
    <r>
      <rPr>
        <sz val="10"/>
        <rFont val="Arial"/>
        <family val="0"/>
      </rPr>
      <t xml:space="preserve"> on hold. </t>
    </r>
    <r>
      <rPr>
        <b val="true"/>
        <sz val="10"/>
        <color rgb="FF000000"/>
        <rFont val="Arial"/>
        <family val="2"/>
      </rPr>
      <t xml:space="preserve">12/08</t>
    </r>
    <r>
      <rPr>
        <sz val="10"/>
        <rFont val="Arial"/>
        <family val="0"/>
      </rPr>
      <t xml:space="preserve"> Approximate launch date Dec 15th. </t>
    </r>
    <r>
      <rPr>
        <b val="true"/>
        <sz val="10"/>
        <color rgb="FFFF0000"/>
        <rFont val="Arial"/>
        <family val="2"/>
      </rPr>
      <t xml:space="preserve">01/19</t>
    </r>
    <r>
      <rPr>
        <sz val="10"/>
        <rFont val="Arial"/>
        <family val="0"/>
      </rPr>
      <t xml:space="preserve"> Amaiting Senior Management sign off.</t>
    </r>
  </si>
  <si>
    <t xml:space="preserve">Warehouse Space</t>
  </si>
  <si>
    <t xml:space="preserve">Ed Dablin</t>
  </si>
  <si>
    <t xml:space="preserve">Marie/Arfan</t>
  </si>
  <si>
    <r>
      <rPr>
        <b val="true"/>
        <sz val="10"/>
        <rFont val="Arial"/>
        <family val="2"/>
      </rPr>
      <t xml:space="preserve">11/3</t>
    </r>
    <r>
      <rPr>
        <sz val="10"/>
        <rFont val="Arial"/>
        <family val="0"/>
      </rPr>
      <t xml:space="preserve">  Awaiting info from commercial group</t>
    </r>
  </si>
  <si>
    <t xml:space="preserve">Weather</t>
  </si>
  <si>
    <t xml:space="preserve">Weather - Average Swaps</t>
  </si>
  <si>
    <t xml:space="preserve">Weather </t>
  </si>
  <si>
    <t xml:space="preserve">Thor Lien</t>
  </si>
  <si>
    <t xml:space="preserve">Arfan/Marie</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</si>
  <si>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rFont val="Arial"/>
        <family val="2"/>
      </rPr>
      <t xml:space="preserve">10/20</t>
    </r>
    <r>
      <rPr>
        <sz val="9"/>
        <color rgb="FF000000"/>
        <rFont val="Arial"/>
        <family val="2"/>
      </rPr>
      <t xml:space="preserve"> Meeting with trader on Oct 24th. </t>
    </r>
    <r>
      <rPr>
        <sz val="9"/>
        <rFont val="Arial"/>
        <family val="2"/>
      </rPr>
      <t xml:space="preserve">11/03</t>
    </r>
    <r>
      <rPr>
        <b val="true"/>
        <sz val="9"/>
        <color rgb="FFFF0000"/>
        <rFont val="Arial"/>
        <family val="2"/>
      </rPr>
      <t xml:space="preserve"> </t>
    </r>
    <r>
      <rPr>
        <sz val="9"/>
        <rFont val="Arial"/>
        <family val="2"/>
      </rPr>
      <t xml:space="preserve">Awaiting info from Trader </t>
    </r>
    <r>
      <rPr>
        <b val="true"/>
        <sz val="9"/>
        <rFont val="Arial"/>
        <family val="2"/>
      </rPr>
      <t xml:space="preserve">11/10</t>
    </r>
    <r>
      <rPr>
        <sz val="9"/>
        <rFont val="Arial"/>
        <family val="2"/>
      </rPr>
      <t xml:space="preserve"> Waiting on GTC from Legal. </t>
    </r>
    <r>
      <rPr>
        <b val="true"/>
        <sz val="9"/>
        <color rgb="FF000000"/>
        <rFont val="Arial"/>
        <family val="2"/>
      </rPr>
      <t xml:space="preserve">12/01</t>
    </r>
    <r>
      <rPr>
        <sz val="9"/>
        <rFont val="Arial"/>
        <family val="2"/>
      </rPr>
      <t xml:space="preserve"> GTC finalized. Legal reviewing long description. </t>
    </r>
    <r>
      <rPr>
        <b val="true"/>
        <sz val="9"/>
        <color rgb="FF000000"/>
        <rFont val="Arial"/>
        <family val="2"/>
      </rPr>
      <t xml:space="preserve">01/05</t>
    </r>
    <r>
      <rPr>
        <sz val="9"/>
        <rFont val="Arial"/>
        <family val="2"/>
      </rPr>
      <t xml:space="preserve"> Awaiting sigma factor. Product ready to launch. </t>
    </r>
    <r>
      <rPr>
        <b val="true"/>
        <sz val="9"/>
        <color rgb="FFFF0000"/>
        <rFont val="Arial"/>
        <family val="2"/>
      </rPr>
      <t xml:space="preserve">01/19 Completed</t>
    </r>
  </si>
  <si>
    <t xml:space="preserve">Weather Options</t>
  </si>
  <si>
    <t xml:space="preserve">Arfan/ Marie</t>
  </si>
  <si>
    <r>
      <rPr>
        <b val="true"/>
        <sz val="9"/>
        <rFont val="Arial"/>
        <family val="2"/>
      </rPr>
      <t xml:space="preserve">9/14</t>
    </r>
    <r>
      <rPr>
        <b val="true"/>
        <sz val="9"/>
        <color rgb="FFFF0000"/>
        <rFont val="Arial"/>
        <family val="2"/>
      </rPr>
      <t xml:space="preserve"> </t>
    </r>
    <r>
      <rPr>
        <sz val="9"/>
        <rFont val="Arial"/>
        <family val="2"/>
      </rPr>
      <t xml:space="preserve">GTC in legal. </t>
    </r>
    <r>
      <rPr>
        <b val="true"/>
        <sz val="9"/>
        <rFont val="Arial"/>
        <family val="2"/>
      </rPr>
      <t xml:space="preserve">9/22</t>
    </r>
    <r>
      <rPr>
        <b val="true"/>
        <sz val="9"/>
        <color rgb="FFFF0000"/>
        <rFont val="Arial"/>
        <family val="2"/>
      </rPr>
      <t xml:space="preserve"> </t>
    </r>
    <r>
      <rPr>
        <sz val="9"/>
        <rFont val="Arial"/>
        <family val="2"/>
      </rPr>
      <t xml:space="preserve">Trader Reviewing </t>
    </r>
    <r>
      <rPr>
        <b val="true"/>
        <sz val="9"/>
        <rFont val="Arial"/>
        <family val="2"/>
      </rPr>
      <t xml:space="preserve">10/5</t>
    </r>
    <r>
      <rPr>
        <sz val="9"/>
        <rFont val="Arial"/>
        <family val="2"/>
      </rPr>
      <t xml:space="preserve"> Legal to provide GTC and Long Descriptions. </t>
    </r>
    <r>
      <rPr>
        <b val="true"/>
        <sz val="9"/>
        <rFont val="Arial"/>
        <family val="2"/>
      </rPr>
      <t xml:space="preserve">10/20</t>
    </r>
    <r>
      <rPr>
        <sz val="9"/>
        <rFont val="Arial"/>
        <family val="2"/>
      </rPr>
      <t xml:space="preserve">  Meeting with Trader on 24 Oct. </t>
    </r>
    <r>
      <rPr>
        <b val="true"/>
        <sz val="9"/>
        <rFont val="Arial"/>
        <family val="2"/>
      </rPr>
      <t xml:space="preserve">11/03</t>
    </r>
    <r>
      <rPr>
        <b val="true"/>
        <sz val="9"/>
        <color rgb="FFFF0000"/>
        <rFont val="Arial"/>
        <family val="2"/>
      </rPr>
      <t xml:space="preserve"> </t>
    </r>
    <r>
      <rPr>
        <sz val="9"/>
        <rFont val="Arial"/>
        <family val="2"/>
      </rPr>
      <t xml:space="preserve">Awaiting info from Trader  11/10 Awaiting GTCs from legal. </t>
    </r>
    <r>
      <rPr>
        <b val="true"/>
        <sz val="9"/>
        <color rgb="FF000000"/>
        <rFont val="Arial"/>
        <family val="2"/>
      </rPr>
      <t xml:space="preserve">12/01</t>
    </r>
    <r>
      <rPr>
        <sz val="9"/>
        <rFont val="Arial"/>
        <family val="2"/>
      </rPr>
      <t xml:space="preserve"> GTC finalized. Legal reviewing long descriptions. </t>
    </r>
    <r>
      <rPr>
        <b val="true"/>
        <sz val="9"/>
        <color rgb="FF000000"/>
        <rFont val="Arial"/>
        <family val="2"/>
      </rPr>
      <t xml:space="preserve">01/05</t>
    </r>
    <r>
      <rPr>
        <sz val="9"/>
        <rFont val="Arial"/>
        <family val="2"/>
      </rPr>
      <t xml:space="preserve"> Awaiting sigma factor. Product ready to launch. </t>
    </r>
    <r>
      <rPr>
        <b val="true"/>
        <sz val="9"/>
        <color rgb="FFFF0000"/>
        <rFont val="Arial"/>
        <family val="2"/>
      </rPr>
      <t xml:space="preserve">01/19</t>
    </r>
    <r>
      <rPr>
        <sz val="9"/>
        <rFont val="Arial"/>
        <family val="2"/>
      </rPr>
      <t xml:space="preserve"> Long description to be reworked. </t>
    </r>
  </si>
  <si>
    <t xml:space="preserve">ACTIVATED COUNTRIES</t>
  </si>
  <si>
    <t xml:space="preserve">Date
Changed</t>
  </si>
  <si>
    <t xml:space="preserve">Activated Country</t>
  </si>
  <si>
    <r>
      <rPr>
        <b val="true"/>
        <sz val="9"/>
        <rFont val="Arial"/>
        <family val="2"/>
      </rPr>
      <t xml:space="preserve">08/15 </t>
    </r>
    <r>
      <rPr>
        <sz val="9"/>
        <rFont val="Arial"/>
        <family val="2"/>
      </rPr>
      <t xml:space="preserve">No date yet. Mark Taylor is checking and will get back to us. </t>
    </r>
    <r>
      <rPr>
        <b val="true"/>
        <sz val="9"/>
        <rFont val="Arial"/>
        <family val="2"/>
      </rPr>
      <t xml:space="preserve">8/31</t>
    </r>
    <r>
      <rPr>
        <b val="true"/>
        <sz val="9"/>
        <color rgb="FFFF0000"/>
        <rFont val="Arial"/>
        <family val="2"/>
      </rPr>
      <t xml:space="preserve"> </t>
    </r>
    <r>
      <rPr>
        <sz val="9"/>
        <rFont val="Arial"/>
        <family val="2"/>
      </rPr>
      <t xml:space="preserve">M. Taylor will get ETA. Brent is working on country. </t>
    </r>
    <r>
      <rPr>
        <b val="true"/>
        <sz val="9"/>
        <color rgb="FFFF0000"/>
        <rFont val="Arial"/>
        <family val="2"/>
      </rPr>
      <t xml:space="preserve">10/5 </t>
    </r>
    <r>
      <rPr>
        <sz val="9"/>
        <rFont val="Arial"/>
        <family val="2"/>
      </rPr>
      <t xml:space="preserve">Bermuda's legal forms are the same as North America's.</t>
    </r>
    <r>
      <rPr>
        <b val="true"/>
        <sz val="9"/>
        <color rgb="FFFF0000"/>
        <rFont val="Arial"/>
        <family val="2"/>
      </rPr>
      <t xml:space="preserve"> Done</t>
    </r>
  </si>
  <si>
    <t xml:space="preserve">MG</t>
  </si>
  <si>
    <r>
      <rPr>
        <b val="true"/>
        <sz val="9"/>
        <rFont val="Arial"/>
        <family val="2"/>
      </rPr>
      <t xml:space="preserve">08/15 </t>
    </r>
    <r>
      <rPr>
        <sz val="9"/>
        <rFont val="Arial"/>
        <family val="2"/>
      </rPr>
      <t xml:space="preserve">More info  Wed. </t>
    </r>
    <r>
      <rPr>
        <b val="true"/>
        <sz val="9"/>
        <rFont val="Arial"/>
        <family val="2"/>
      </rPr>
      <t xml:space="preserve">8/31</t>
    </r>
    <r>
      <rPr>
        <b val="true"/>
        <sz val="9"/>
        <color rgb="FFFF0000"/>
        <rFont val="Arial"/>
        <family val="2"/>
      </rPr>
      <t xml:space="preserve"> </t>
    </r>
    <r>
      <rPr>
        <sz val="9"/>
        <rFont val="Arial"/>
        <family val="2"/>
      </rPr>
      <t xml:space="preserve">May need an agent for service of process in the U.S. (Brent is checking).</t>
    </r>
    <r>
      <rPr>
        <b val="true"/>
        <sz val="9"/>
        <color rgb="FFFF0000"/>
        <rFont val="Arial"/>
        <family val="2"/>
      </rPr>
      <t xml:space="preserve"> 10/5</t>
    </r>
    <r>
      <rPr>
        <sz val="9"/>
        <rFont val="Arial"/>
        <family val="2"/>
      </rPr>
      <t xml:space="preserve"> Chile can use NA's ETA and PA. Enron entity must not be present in Chile and EOL agreements should not be subject to local law. </t>
    </r>
    <r>
      <rPr>
        <b val="true"/>
        <sz val="9"/>
        <color rgb="FFFF0000"/>
        <rFont val="Arial"/>
        <family val="2"/>
      </rPr>
      <t xml:space="preserve">Done</t>
    </r>
  </si>
  <si>
    <r>
      <rPr>
        <b val="true"/>
        <sz val="9"/>
        <rFont val="Arial"/>
        <family val="2"/>
      </rPr>
      <t xml:space="preserve">08/15 </t>
    </r>
    <r>
      <rPr>
        <sz val="9"/>
        <rFont val="Arial"/>
        <family val="2"/>
      </rPr>
      <t xml:space="preserve">Draft of legal Documents later this week. </t>
    </r>
    <r>
      <rPr>
        <b val="true"/>
        <sz val="9"/>
        <color rgb="FF000000"/>
        <rFont val="Arial"/>
        <family val="2"/>
      </rPr>
      <t xml:space="preserve">8/31</t>
    </r>
    <r>
      <rPr>
        <b val="true"/>
        <sz val="9"/>
        <color rgb="FFFF0000"/>
        <rFont val="Arial"/>
        <family val="2"/>
      </rPr>
      <t xml:space="preserve"> </t>
    </r>
    <r>
      <rPr>
        <sz val="9"/>
        <rFont val="Arial"/>
        <family val="2"/>
      </rPr>
      <t xml:space="preserve">Draft has not been forthcoming. </t>
    </r>
    <r>
      <rPr>
        <b val="true"/>
        <sz val="9"/>
        <rFont val="Arial"/>
        <family val="2"/>
      </rPr>
      <t xml:space="preserve">09/07 </t>
    </r>
    <r>
      <rPr>
        <sz val="9"/>
        <color rgb="FF000000"/>
        <rFont val="Arial"/>
        <family val="2"/>
      </rPr>
      <t xml:space="preserve">Pending! </t>
    </r>
    <r>
      <rPr>
        <b val="true"/>
        <sz val="9"/>
        <rFont val="Arial"/>
        <family val="2"/>
      </rPr>
      <t xml:space="preserve">10/13</t>
    </r>
    <r>
      <rPr>
        <sz val="9"/>
        <color rgb="FF000000"/>
        <rFont val="Arial"/>
        <family val="2"/>
      </rPr>
      <t xml:space="preserve"> Waiting on approval for legal documents.</t>
    </r>
    <r>
      <rPr>
        <b val="true"/>
        <sz val="9"/>
        <color rgb="FFFF0000"/>
        <rFont val="Arial"/>
        <family val="2"/>
      </rPr>
      <t xml:space="preserve">10/20 </t>
    </r>
    <r>
      <rPr>
        <sz val="9"/>
        <rFont val="Arial"/>
        <family val="2"/>
      </rPr>
      <t xml:space="preserve">Legal approval for PA, ETA, GTC-phy gas, and Phy Gas prod Description.  To be launched on Oct 23rd. </t>
    </r>
    <r>
      <rPr>
        <b val="true"/>
        <sz val="9"/>
        <color rgb="FFFF0000"/>
        <rFont val="Arial"/>
        <family val="2"/>
      </rPr>
      <t xml:space="preserve">Done</t>
    </r>
  </si>
  <si>
    <t xml:space="preserve">Enron Coal</t>
  </si>
  <si>
    <t xml:space="preserve">Peter Bradley</t>
  </si>
  <si>
    <r>
      <rPr>
        <b val="true"/>
        <sz val="9"/>
        <rFont val="Arial"/>
        <family val="2"/>
      </rPr>
      <t xml:space="preserve">08/15 </t>
    </r>
    <r>
      <rPr>
        <sz val="9"/>
        <rFont val="Arial"/>
        <family val="2"/>
      </rPr>
      <t xml:space="preserve">No date yet.  </t>
    </r>
    <r>
      <rPr>
        <b val="true"/>
        <sz val="9"/>
        <rFont val="Arial"/>
        <family val="2"/>
      </rPr>
      <t xml:space="preserve">8/22</t>
    </r>
    <r>
      <rPr>
        <b val="true"/>
        <sz val="9"/>
        <color rgb="FFFF0000"/>
        <rFont val="Arial"/>
        <family val="2"/>
      </rPr>
      <t xml:space="preserve"> </t>
    </r>
    <r>
      <rPr>
        <sz val="9"/>
        <rFont val="Arial"/>
        <family val="2"/>
      </rPr>
      <t xml:space="preserve">Issue: South Africans can not make payments to non-residents without approval of Reserve Bank.  Reserve Bank gives no approvals to South Africans in respect of commodity or derivative transactions with foreign counterparties.  </t>
    </r>
    <r>
      <rPr>
        <b val="true"/>
        <sz val="9"/>
        <rFont val="Arial"/>
        <family val="2"/>
      </rPr>
      <t xml:space="preserve">9/22</t>
    </r>
    <r>
      <rPr>
        <b val="true"/>
        <sz val="9"/>
        <color rgb="FFFF0000"/>
        <rFont val="Arial"/>
        <family val="2"/>
      </rPr>
      <t xml:space="preserve"> </t>
    </r>
    <r>
      <rPr>
        <sz val="9"/>
        <rFont val="Arial"/>
        <family val="2"/>
      </rPr>
      <t xml:space="preserve">Allowed to trade commodities but must provide evidence of exchange control approval. </t>
    </r>
    <r>
      <rPr>
        <b val="true"/>
        <sz val="9"/>
        <color rgb="FFFF0000"/>
        <rFont val="Arial"/>
        <family val="2"/>
      </rPr>
      <t xml:space="preserve">5 Oct</t>
    </r>
    <r>
      <rPr>
        <sz val="9"/>
        <rFont val="Arial"/>
        <family val="2"/>
      </rPr>
      <t xml:space="preserve"> - Approved to trade LME Contracts, commodity and weather derivatives, physical non-ferrous metals and coal.  South African ctprty to provide evidence of exchange control approval in advance.</t>
    </r>
  </si>
  <si>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color rgb="FFFF0000"/>
        <rFont val="Arial"/>
        <family val="2"/>
      </rPr>
      <t xml:space="preserve">10/05</t>
    </r>
    <r>
      <rPr>
        <sz val="9"/>
        <rFont val="Arial"/>
        <family val="2"/>
      </rPr>
      <t xml:space="preserve"> Approved to trade OTC forwards from overseas base.  Await info re: other derivatives and physical metal, coal and oil.</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</si>
  <si>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9/22</t>
    </r>
    <r>
      <rPr>
        <b val="true"/>
        <sz val="9"/>
        <color rgb="FFFF0000"/>
        <rFont val="Arial"/>
        <family val="2"/>
      </rPr>
      <t xml:space="preserve"> </t>
    </r>
    <r>
      <rPr>
        <sz val="9"/>
        <rFont val="Arial"/>
        <family val="2"/>
      </rPr>
      <t xml:space="preserve">Legal review.  </t>
    </r>
    <r>
      <rPr>
        <b val="true"/>
        <sz val="9"/>
        <color rgb="FFFF0000"/>
        <rFont val="Arial"/>
        <family val="2"/>
      </rPr>
      <t xml:space="preserve">10/05</t>
    </r>
    <r>
      <rPr>
        <sz val="9"/>
        <rFont val="Arial"/>
        <family val="2"/>
      </rPr>
      <t xml:space="preserve"> - Approved to trade LME Contracts, OTC commodity derivatives and physical commodities.</t>
    </r>
  </si>
  <si>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9/22</t>
    </r>
    <r>
      <rPr>
        <sz val="9"/>
        <color rgb="FF000000"/>
        <rFont val="Arial"/>
        <family val="2"/>
      </rPr>
      <t xml:space="preserve"> - Some due diligence completed, Justin forwarded additional instructions. </t>
    </r>
    <r>
      <rPr>
        <b val="true"/>
        <sz val="9"/>
        <rFont val="Arial"/>
        <family val="2"/>
      </rPr>
      <t xml:space="preserve">10/05</t>
    </r>
    <r>
      <rPr>
        <sz val="9"/>
        <color rgb="FF000000"/>
        <rFont val="Arial"/>
        <family val="2"/>
      </rPr>
      <t xml:space="preserve"> Free to trade Physical/derivatives for oil and metals. Many import hurdles and maybe some withholding tax impact on derivative income (up to 20%) </t>
    </r>
    <r>
      <rPr>
        <b val="true"/>
        <sz val="9"/>
        <color rgb="FFFF0000"/>
        <rFont val="Arial"/>
        <family val="2"/>
      </rPr>
      <t xml:space="preserve">10/20 </t>
    </r>
    <r>
      <rPr>
        <sz val="9"/>
        <rFont val="Arial"/>
        <family val="2"/>
      </rPr>
      <t xml:space="preserve">The execution and marketing of LME Contracts will require a local licence if Enron is deemed to engage in futures in Taiwan. The mere availability and use of the website EOL does not give rise to this. however, any other direct solicitation or marketing into Taiwan will give rise to a licence. </t>
    </r>
    <r>
      <rPr>
        <b val="true"/>
        <sz val="9"/>
        <color rgb="FFFF0000"/>
        <rFont val="Arial"/>
        <family val="2"/>
      </rPr>
      <t xml:space="preserve">Completed</t>
    </r>
  </si>
  <si>
    <t xml:space="preserve">Seafreight</t>
  </si>
  <si>
    <t xml:space="preserve">Robert Quick</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</si>
  <si>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t>
    </r>
    <r>
      <rPr>
        <b val="true"/>
        <sz val="9"/>
        <color rgb="FFFF0000"/>
        <rFont val="Arial"/>
        <family val="2"/>
      </rPr>
      <t xml:space="preserve"> </t>
    </r>
    <r>
      <rPr>
        <sz val="9"/>
        <rFont val="Arial"/>
        <family val="2"/>
      </rPr>
      <t xml:space="preserve">Advice outstanding: due at end of August. </t>
    </r>
    <r>
      <rPr>
        <b val="true"/>
        <sz val="9"/>
        <color rgb="FFFF0000"/>
        <rFont val="Arial"/>
        <family val="2"/>
      </rPr>
      <t xml:space="preserve"> </t>
    </r>
    <r>
      <rPr>
        <b val="true"/>
        <sz val="9"/>
        <rFont val="Arial"/>
        <family val="2"/>
      </rPr>
      <t xml:space="preserve">10/5 - </t>
    </r>
    <r>
      <rPr>
        <sz val="9"/>
        <rFont val="Arial"/>
        <family val="2"/>
      </rPr>
      <t xml:space="preserve">Free to trade LME Contracts and commodity derivatives.  Insurance companies, pension funds and municipalities to be excluded.   Israeli ctprtys to provide evidence of exchange control approval prior to transaction. Awaiting additional advice re physical trading.  </t>
    </r>
    <r>
      <rPr>
        <b val="true"/>
        <sz val="9"/>
        <color rgb="FFFF0000"/>
        <rFont val="Arial"/>
        <family val="2"/>
      </rPr>
      <t xml:space="preserve">11/3</t>
    </r>
    <r>
      <rPr>
        <sz val="9"/>
        <rFont val="Arial"/>
        <family val="2"/>
      </rPr>
      <t xml:space="preserve">  The physical trading of all commodity products for delivery outside Israel is generally permitted. </t>
    </r>
    <r>
      <rPr>
        <b val="true"/>
        <sz val="9"/>
        <color rgb="FFFF0000"/>
        <rFont val="Arial"/>
        <family val="2"/>
      </rPr>
      <t xml:space="preserve">Completed</t>
    </r>
  </si>
  <si>
    <t xml:space="preserve">Bruce Garner/ David Lilley</t>
  </si>
  <si>
    <r>
      <rPr>
        <b val="true"/>
        <sz val="9"/>
        <rFont val="Arial"/>
        <family val="2"/>
      </rPr>
      <t xml:space="preserve">9/22</t>
    </r>
    <r>
      <rPr>
        <b val="true"/>
        <sz val="9"/>
        <color rgb="FFFF0000"/>
        <rFont val="Arial"/>
        <family val="2"/>
      </rPr>
      <t xml:space="preserve"> </t>
    </r>
    <r>
      <rPr>
        <sz val="9"/>
        <rFont val="Arial"/>
        <family val="2"/>
      </rPr>
      <t xml:space="preserve">can trade commodity derivatives.  </t>
    </r>
    <r>
      <rPr>
        <b val="true"/>
        <sz val="9"/>
        <rFont val="Arial"/>
        <family val="2"/>
      </rPr>
      <t xml:space="preserve">10/5</t>
    </r>
    <r>
      <rPr>
        <sz val="9"/>
        <rFont val="Arial"/>
        <family val="2"/>
      </rPr>
      <t xml:space="preserve"> - Free to trade commodity derivatives. Banks and insurance companies should be excluded. </t>
    </r>
    <r>
      <rPr>
        <b val="true"/>
        <sz val="9"/>
        <color rgb="FFFF0000"/>
        <rFont val="Arial"/>
        <family val="2"/>
      </rPr>
      <t xml:space="preserve">10/20 Completed</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</si>
  <si>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8/22</t>
    </r>
    <r>
      <rPr>
        <b val="true"/>
        <sz val="9"/>
        <color rgb="FFFF0000"/>
        <rFont val="Arial"/>
        <family val="2"/>
      </rPr>
      <t xml:space="preserve"> </t>
    </r>
    <r>
      <rPr>
        <sz val="9"/>
        <rFont val="Arial"/>
        <family val="2"/>
      </rPr>
      <t xml:space="preserve">Issues; A) Risk of non-deliverable transactions not unforeseeable. B)  Payments in foreign currency might require case-by-case consent from Central Bank. C) Every trade with a Russian counterparty needs to be documented in writing. </t>
    </r>
    <r>
      <rPr>
        <b val="true"/>
        <sz val="9"/>
        <rFont val="Arial"/>
        <family val="2"/>
      </rPr>
      <t xml:space="preserve">10/5</t>
    </r>
    <r>
      <rPr>
        <b val="true"/>
        <sz val="9"/>
        <color rgb="FFFF0000"/>
        <rFont val="Arial"/>
        <family val="2"/>
      </rPr>
      <t xml:space="preserve"> </t>
    </r>
    <r>
      <rPr>
        <sz val="9"/>
        <rFont val="Arial"/>
        <family val="2"/>
      </rPr>
      <t xml:space="preserve">Free to trade LME contracts and in commodities and commodity derivatives. There are licensing requirements for power, metal and gas. Cash settled derivatives could be regarded as unenforceable gaming contracts under Russian law. Central Bank license needed for exchange control purposes.  </t>
    </r>
    <r>
      <rPr>
        <b val="true"/>
        <sz val="9"/>
        <color rgb="FFFF0000"/>
        <rFont val="Arial"/>
        <family val="2"/>
      </rPr>
      <t xml:space="preserve">10/20 Completed</t>
    </r>
  </si>
  <si>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 </t>
    </r>
    <r>
      <rPr>
        <sz val="9"/>
        <rFont val="Arial"/>
        <family val="2"/>
      </rPr>
      <t xml:space="preserve">There are significant restrictions on trading in gas and power. In addition, only companies possessing a license issued by the Ministry of Development can trade oil. No License required only permission from Capital Mkt. Committee. </t>
    </r>
    <r>
      <rPr>
        <b val="true"/>
        <sz val="9"/>
        <rFont val="Arial"/>
        <family val="2"/>
      </rPr>
      <t xml:space="preserve">9/22 </t>
    </r>
    <r>
      <rPr>
        <sz val="9"/>
        <rFont val="Arial"/>
        <family val="2"/>
      </rPr>
      <t xml:space="preserve">waiting on legal advice on metal, coal, and oil. </t>
    </r>
    <r>
      <rPr>
        <b val="true"/>
        <sz val="9"/>
        <rFont val="Arial"/>
        <family val="2"/>
      </rPr>
      <t xml:space="preserve">10/5</t>
    </r>
    <r>
      <rPr>
        <b val="true"/>
        <sz val="9"/>
        <color rgb="FFFF0000"/>
        <rFont val="Arial"/>
        <family val="2"/>
      </rPr>
      <t xml:space="preserve"> </t>
    </r>
    <r>
      <rPr>
        <sz val="9"/>
        <rFont val="Arial"/>
        <family val="2"/>
      </rPr>
      <t xml:space="preserve">Free to trade commodity derivatives but need permission to solicit within Greece. Physical trading of electricity and gas not permitted. Awaiting legal advice on physical trades in metal, coal and oil. </t>
    </r>
    <r>
      <rPr>
        <b val="true"/>
        <sz val="9"/>
        <rFont val="Arial"/>
        <family val="2"/>
      </rPr>
      <t xml:space="preserve">10/20</t>
    </r>
    <r>
      <rPr>
        <sz val="9"/>
        <rFont val="Arial"/>
        <family val="2"/>
      </rPr>
      <t xml:space="preserve"> Physical trading of coal and metals permitted. Seeking clarity re physical trading of crude, electricity and gas. </t>
    </r>
    <r>
      <rPr>
        <b val="true"/>
        <sz val="9"/>
        <rFont val="Arial"/>
        <family val="2"/>
      </rPr>
      <t xml:space="preserve">11/6</t>
    </r>
    <r>
      <rPr>
        <sz val="9"/>
        <rFont val="Arial"/>
        <family val="2"/>
      </rPr>
      <t xml:space="preserve"> Free to trade commodity derivatives but need permission to solicit within Greece. The costs of such approval will be limited to nominal administrative costs and legal expenses – it is difficult to determine the time it would take to obtain such approval, given the infrequency of the procedure being used. Physical trading of crude, electricity and gas not permitted without a licence - this only relates to trading activities within Greece. Physical trading of coal and metal is permitted. </t>
    </r>
    <r>
      <rPr>
        <b val="true"/>
        <sz val="9"/>
        <color rgb="FFFF0000"/>
        <rFont val="Arial"/>
        <family val="2"/>
      </rPr>
      <t xml:space="preserve">11/24 Completed</t>
    </r>
  </si>
  <si>
    <t xml:space="preserve">Tim Jones</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</si>
  <si>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11/17</t>
    </r>
    <r>
      <rPr>
        <sz val="9"/>
        <rFont val="Arial"/>
        <family val="2"/>
      </rPr>
      <t xml:space="preserve">  Trading of physical metals and metals derivatives is permitted. It is important, for regulatory purposes, that trades are negotiated and concluded by the applicable Enron trading entity without any physical presence in Monaco.</t>
    </r>
    <r>
      <rPr>
        <b val="true"/>
        <sz val="9"/>
        <color rgb="FFFF0000"/>
        <rFont val="Arial"/>
        <family val="2"/>
      </rPr>
      <t xml:space="preserve"> 11/24 Completed</t>
    </r>
    <r>
      <rPr>
        <sz val="9"/>
        <rFont val="Arial"/>
        <family val="2"/>
      </rPr>
      <t xml:space="preserve"> for metals only</t>
    </r>
  </si>
  <si>
    <t xml:space="preserve">Cont Power</t>
  </si>
  <si>
    <t xml:space="preserve">Guther Tuhy</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</si>
  <si>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12/08 Completed</t>
    </r>
  </si>
  <si>
    <r>
      <rPr>
        <b val="true"/>
        <sz val="9"/>
        <rFont val="Arial"/>
        <family val="2"/>
      </rPr>
      <t xml:space="preserve">8/15 </t>
    </r>
    <r>
      <rPr>
        <sz val="9"/>
        <rFont val="Arial"/>
        <family val="2"/>
      </rPr>
      <t xml:space="preserve">Initial outside legal responses received.  </t>
    </r>
    <r>
      <rPr>
        <b val="true"/>
        <sz val="9"/>
        <rFont val="Arial"/>
        <family val="2"/>
      </rPr>
      <t xml:space="preserve">8/22</t>
    </r>
    <r>
      <rPr>
        <b val="true"/>
        <sz val="9"/>
        <color rgb="FFFF0000"/>
        <rFont val="Arial"/>
        <family val="2"/>
      </rPr>
      <t xml:space="preserve"> </t>
    </r>
    <r>
      <rPr>
        <sz val="9"/>
        <color rgb="FF000000"/>
        <rFont val="Arial"/>
        <family val="2"/>
      </rPr>
      <t xml:space="preserve">For enforceability  a hard copy of an umbrella agreement should be signed. Follow up advice awaited!!!  </t>
    </r>
    <r>
      <rPr>
        <b val="true"/>
        <sz val="9"/>
        <rFont val="Arial"/>
        <family val="2"/>
      </rPr>
      <t xml:space="preserve">9/22</t>
    </r>
    <r>
      <rPr>
        <b val="true"/>
        <sz val="9"/>
        <color rgb="FFFF0000"/>
        <rFont val="Arial"/>
        <family val="2"/>
      </rPr>
      <t xml:space="preserve"> </t>
    </r>
    <r>
      <rPr>
        <sz val="9"/>
        <rFont val="Arial"/>
        <family val="2"/>
      </rPr>
      <t xml:space="preserve">ETA and PA needs to be adapted for Turkish law.  </t>
    </r>
    <r>
      <rPr>
        <b val="true"/>
        <sz val="9"/>
        <rFont val="Arial"/>
        <family val="2"/>
      </rPr>
      <t xml:space="preserve">10/5 </t>
    </r>
    <r>
      <rPr>
        <sz val="9"/>
        <rFont val="Arial"/>
        <family val="2"/>
      </rPr>
      <t xml:space="preserve">Free to trade commodity derivatives. Await advice in relation to physical trading. Law may require changing the ETA and PA.</t>
    </r>
    <r>
      <rPr>
        <b val="true"/>
        <sz val="9"/>
        <color rgb="FFFF0000"/>
        <rFont val="Arial"/>
        <family val="2"/>
      </rPr>
      <t xml:space="preserve"> </t>
    </r>
    <r>
      <rPr>
        <b val="true"/>
        <sz val="9"/>
        <rFont val="Arial"/>
        <family val="2"/>
      </rPr>
      <t xml:space="preserve">10/20</t>
    </r>
    <r>
      <rPr>
        <sz val="9"/>
        <rFont val="Arial"/>
        <family val="2"/>
      </rPr>
      <t xml:space="preserve"> ETA and PA amended. Trading and marketing of commodity derivatives requires prior approval of Turkish Capital Markets Board. </t>
    </r>
    <r>
      <rPr>
        <b val="true"/>
        <sz val="9"/>
        <rFont val="Arial"/>
        <family val="2"/>
      </rPr>
      <t xml:space="preserve">11/3</t>
    </r>
    <r>
      <rPr>
        <sz val="9"/>
        <rFont val="Arial"/>
        <family val="2"/>
      </rPr>
      <t xml:space="preserve"> After further discussions with Counsel, it seems that the prior approval of the Turkish Capital Markets Board is only required for marketing (including via the Internet) to the public at large; no approval would therefore apply to our trading activities. A further adaptation of the ETA is required to take into account Turkish currency law matters. </t>
    </r>
    <r>
      <rPr>
        <b val="true"/>
        <sz val="9"/>
        <rFont val="Arial"/>
        <family val="2"/>
      </rPr>
      <t xml:space="preserve">11/17</t>
    </r>
    <r>
      <rPr>
        <sz val="9"/>
        <rFont val="Arial"/>
        <family val="2"/>
      </rPr>
      <t xml:space="preserve"> Time required for the approval from Turkish Capital Markets Board is estimated at 3 months. </t>
    </r>
    <r>
      <rPr>
        <b val="true"/>
        <sz val="9"/>
        <color rgb="FFFF0000"/>
        <rFont val="Arial"/>
        <family val="2"/>
      </rPr>
      <t xml:space="preserve">12/08 Completed</t>
    </r>
  </si>
  <si>
    <t xml:space="preserve">ACTIVATED PRODUCTS</t>
  </si>
  <si>
    <t xml:space="preserve">US TRANSACTION  PRODUCTS</t>
  </si>
  <si>
    <t xml:space="preserve">AUS and JPN Weather</t>
  </si>
  <si>
    <t xml:space="preserve">Active</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</si>
  <si>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t>
    </r>
    <r>
      <rPr>
        <b val="true"/>
        <sz val="9"/>
        <color rgb="FF000000"/>
        <rFont val="Arial"/>
        <family val="2"/>
      </rPr>
      <t xml:space="preserve">8/29</t>
    </r>
    <r>
      <rPr>
        <b val="true"/>
        <sz val="9"/>
        <color rgb="FFFF0000"/>
        <rFont val="Arial"/>
        <family val="2"/>
      </rPr>
      <t xml:space="preserve"> </t>
    </r>
    <r>
      <rPr>
        <sz val="9"/>
        <rFont val="Arial"/>
        <family val="2"/>
      </rPr>
      <t xml:space="preserve">To be launched this week. </t>
    </r>
    <r>
      <rPr>
        <b val="true"/>
        <sz val="9"/>
        <color rgb="FFFF0000"/>
        <rFont val="Arial"/>
        <family val="2"/>
      </rPr>
      <t xml:space="preserve">09/07 </t>
    </r>
    <r>
      <rPr>
        <sz val="9"/>
        <color rgb="FF000000"/>
        <rFont val="Arial"/>
        <family val="2"/>
      </rPr>
      <t xml:space="preserve">Launched yesterday. </t>
    </r>
    <r>
      <rPr>
        <b val="true"/>
        <sz val="9"/>
        <color rgb="FFFF0000"/>
        <rFont val="Arial"/>
        <family val="2"/>
      </rPr>
      <t xml:space="preserve">Done</t>
    </r>
  </si>
  <si>
    <t xml:space="preserve">East Cinergy Peak Splits</t>
  </si>
  <si>
    <t xml:space="preserve">Power </t>
  </si>
  <si>
    <r>
      <rPr>
        <b val="true"/>
        <sz val="9"/>
        <rFont val="Arial"/>
        <family val="2"/>
      </rPr>
      <t xml:space="preserve">09/07</t>
    </r>
    <r>
      <rPr>
        <b val="true"/>
        <sz val="9"/>
        <color rgb="FFFF0000"/>
        <rFont val="Arial"/>
        <family val="2"/>
      </rPr>
      <t xml:space="preserve"> </t>
    </r>
    <r>
      <rPr>
        <sz val="9"/>
        <color rgb="FF000000"/>
        <rFont val="Arial"/>
        <family val="2"/>
      </rPr>
      <t xml:space="preserve">Testing products. </t>
    </r>
    <r>
      <rPr>
        <b val="true"/>
        <sz val="9"/>
        <color rgb="FFFF0000"/>
        <rFont val="Arial"/>
        <family val="2"/>
      </rPr>
      <t xml:space="preserve">9/14 Done</t>
    </r>
  </si>
  <si>
    <t xml:space="preserve">Phy 3/5/10 day swing</t>
  </si>
  <si>
    <t xml:space="preserve">Scott Hendrickson</t>
  </si>
  <si>
    <r>
      <rPr>
        <b val="true"/>
        <sz val="9"/>
        <rFont val="Arial"/>
        <family val="2"/>
      </rPr>
      <t xml:space="preserve">9/22</t>
    </r>
    <r>
      <rPr>
        <b val="true"/>
        <sz val="9"/>
        <color rgb="FFFF0000"/>
        <rFont val="Arial"/>
        <family val="2"/>
      </rPr>
      <t xml:space="preserve"> </t>
    </r>
    <r>
      <rPr>
        <sz val="9"/>
        <rFont val="Arial"/>
        <family val="2"/>
      </rPr>
      <t xml:space="preserve">Legal language drafted and sent to commercial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sz val="9"/>
        <rFont val="Arial"/>
        <family val="2"/>
      </rPr>
      <t xml:space="preserve">  To be released on Oct 16th </t>
    </r>
    <r>
      <rPr>
        <b val="true"/>
        <sz val="9"/>
        <color rgb="FFFF0000"/>
        <rFont val="Arial"/>
        <family val="2"/>
      </rPr>
      <t xml:space="preserve">10/20 </t>
    </r>
    <r>
      <rPr>
        <sz val="9"/>
        <rFont val="Arial"/>
        <family val="2"/>
      </rPr>
      <t xml:space="preserve">To be released on 10/20</t>
    </r>
  </si>
  <si>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10/13</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10/20</t>
    </r>
    <r>
      <rPr>
        <sz val="9"/>
        <rFont val="Arial"/>
        <family val="2"/>
      </rPr>
      <t xml:space="preserve"> Product completed, to be activated on 10/23</t>
    </r>
  </si>
  <si>
    <t xml:space="preserve">Isobutane</t>
  </si>
  <si>
    <t xml:space="preserve">Fin Swap</t>
  </si>
  <si>
    <t xml:space="preserve">Petchems</t>
  </si>
  <si>
    <t xml:space="preserve">Wade Hicks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</si>
  <si>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10/05</t>
    </r>
    <r>
      <rPr>
        <b val="true"/>
        <sz val="9"/>
        <color rgb="FFFF0000"/>
        <rFont val="Arial"/>
        <family val="2"/>
      </rPr>
      <t xml:space="preserve"> </t>
    </r>
    <r>
      <rPr>
        <sz val="9"/>
        <rFont val="Arial"/>
        <family val="2"/>
      </rPr>
      <t xml:space="preserve">Approved for release, waiting to be uploaded.</t>
    </r>
    <r>
      <rPr>
        <b val="true"/>
        <sz val="9"/>
        <color rgb="FFFF0000"/>
        <rFont val="Arial"/>
        <family val="2"/>
      </rPr>
      <t xml:space="preserve">10/20 </t>
    </r>
    <r>
      <rPr>
        <sz val="9"/>
        <rFont val="Arial"/>
        <family val="2"/>
      </rPr>
      <t xml:space="preserve">uploaded 10/06</t>
    </r>
  </si>
  <si>
    <t xml:space="preserve">~</t>
  </si>
  <si>
    <t xml:space="preserve">Financial Currency</t>
  </si>
  <si>
    <t xml:space="preserve">Financial Currency Forward Swap (Internal)</t>
  </si>
  <si>
    <t xml:space="preserve">William Stuart</t>
  </si>
  <si>
    <r>
      <rPr>
        <b val="true"/>
        <sz val="9"/>
        <color rgb="FFFF0000"/>
        <rFont val="Arial"/>
        <family val="2"/>
      </rPr>
      <t xml:space="preserve">1/12</t>
    </r>
    <r>
      <rPr>
        <sz val="9"/>
        <color rgb="FFFF0000"/>
        <rFont val="Arial"/>
        <family val="2"/>
      </rPr>
      <t xml:space="preserve">  </t>
    </r>
    <r>
      <rPr>
        <sz val="9"/>
        <rFont val="Arial"/>
        <family val="2"/>
      </rPr>
      <t xml:space="preserve">Internal Product released for activation in Production.</t>
    </r>
  </si>
  <si>
    <t xml:space="preserve">Fin Option (European Put / Call)</t>
  </si>
  <si>
    <t xml:space="preserve"> </t>
  </si>
  <si>
    <r>
      <rPr>
        <b val="true"/>
        <sz val="10"/>
        <color rgb="FFFF0000"/>
        <rFont val="Arial"/>
        <family val="2"/>
      </rPr>
      <t xml:space="preserve">1/12</t>
    </r>
    <r>
      <rPr>
        <sz val="10"/>
        <rFont val="Arial"/>
        <family val="0"/>
      </rPr>
      <t xml:space="preserve"> European Call and Put products created through release of Options Mgr.</t>
    </r>
  </si>
  <si>
    <t xml:space="preserve">Phy FOB</t>
  </si>
  <si>
    <t xml:space="preserve">MTBE</t>
  </si>
  <si>
    <t xml:space="preserve">Global Prod</t>
  </si>
  <si>
    <t xml:space="preserve">Larry Gagliardi</t>
  </si>
  <si>
    <r>
      <rPr>
        <b val="true"/>
        <sz val="10"/>
        <rFont val="Arial"/>
        <family val="2"/>
      </rPr>
      <t xml:space="preserve">12/01</t>
    </r>
    <r>
      <rPr>
        <sz val="10"/>
        <rFont val="Arial"/>
        <family val="2"/>
      </rPr>
      <t xml:space="preserve"> Requested. </t>
    </r>
    <r>
      <rPr>
        <b val="true"/>
        <sz val="10"/>
        <rFont val="Arial"/>
        <family val="2"/>
      </rPr>
      <t xml:space="preserve">12/08</t>
    </r>
    <r>
      <rPr>
        <sz val="10"/>
        <rFont val="Arial"/>
        <family val="2"/>
      </rPr>
      <t xml:space="preserve"> Test. </t>
    </r>
    <r>
      <rPr>
        <b val="true"/>
        <sz val="10"/>
        <color rgb="FFFF0000"/>
        <rFont val="Arial"/>
        <family val="2"/>
      </rPr>
      <t xml:space="preserve">12/17</t>
    </r>
    <r>
      <rPr>
        <sz val="10"/>
        <rFont val="Arial"/>
        <family val="2"/>
      </rPr>
      <t xml:space="preserve"> Product to be activated</t>
    </r>
  </si>
  <si>
    <t xml:space="preserve">Phys Index non-x &lt;= 1Mo (Restricted)</t>
  </si>
  <si>
    <t xml:space="preserve">Tori Kuykendahl</t>
  </si>
  <si>
    <r>
      <rPr>
        <b val="true"/>
        <sz val="9"/>
        <rFont val="Arial"/>
        <family val="2"/>
      </rPr>
      <t xml:space="preserve">9/22</t>
    </r>
    <r>
      <rPr>
        <b val="true"/>
        <sz val="9"/>
        <color rgb="FFFF0000"/>
        <rFont val="Arial"/>
        <family val="2"/>
      </rPr>
      <t xml:space="preserve"> </t>
    </r>
    <r>
      <rPr>
        <sz val="9"/>
        <rFont val="Arial"/>
        <family val="2"/>
      </rPr>
      <t xml:space="preserve">reviewing Counterparty access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b val="true"/>
        <sz val="9"/>
        <color rgb="FFFF0000"/>
        <rFont val="Arial"/>
        <family val="2"/>
      </rPr>
      <t xml:space="preserve"> </t>
    </r>
    <r>
      <rPr>
        <sz val="9"/>
        <rFont val="Arial"/>
        <family val="2"/>
      </rPr>
      <t xml:space="preserve">to be released on Oct 16th. </t>
    </r>
    <r>
      <rPr>
        <b val="true"/>
        <sz val="9"/>
        <rFont val="Arial"/>
        <family val="2"/>
      </rPr>
      <t xml:space="preserve">10/20</t>
    </r>
    <r>
      <rPr>
        <b val="true"/>
        <sz val="9"/>
        <color rgb="FFFF0000"/>
        <rFont val="Arial"/>
        <family val="2"/>
      </rPr>
      <t xml:space="preserve"> </t>
    </r>
    <r>
      <rPr>
        <sz val="9"/>
        <rFont val="Arial"/>
        <family val="2"/>
      </rPr>
      <t xml:space="preserve">To be released on 10/20. </t>
    </r>
    <r>
      <rPr>
        <b val="true"/>
        <sz val="9"/>
        <color rgb="FFFF0000"/>
        <rFont val="Arial"/>
        <family val="2"/>
      </rPr>
      <t xml:space="preserve">10/27 Done</t>
    </r>
  </si>
  <si>
    <t xml:space="preserve">NNG Capacity</t>
  </si>
  <si>
    <t xml:space="preserve">US Pipeline Capacity</t>
  </si>
  <si>
    <t xml:space="preserve">Steve Kirk</t>
  </si>
  <si>
    <t xml:space="preserve">Carl Carter/Naveed Ahmed</t>
  </si>
  <si>
    <r>
      <rPr>
        <b val="true"/>
        <sz val="9"/>
        <rFont val="Arial"/>
        <family val="2"/>
      </rPr>
      <t xml:space="preserve">10/20 </t>
    </r>
    <r>
      <rPr>
        <sz val="9"/>
        <rFont val="Arial"/>
        <family val="2"/>
      </rPr>
      <t xml:space="preserve">Product in Test. </t>
    </r>
    <r>
      <rPr>
        <b val="true"/>
        <sz val="9"/>
        <color rgb="FFFF0000"/>
        <rFont val="Arial"/>
        <family val="2"/>
      </rPr>
      <t xml:space="preserve">10/27</t>
    </r>
    <r>
      <rPr>
        <sz val="9"/>
        <rFont val="Arial"/>
        <family val="2"/>
      </rPr>
      <t xml:space="preserve"> To be Launched on 10/30</t>
    </r>
  </si>
  <si>
    <t xml:space="preserve">Polymers</t>
  </si>
  <si>
    <t xml:space="preserve">PGC3 (Polymer Grade Propylene Fin Swap)</t>
  </si>
  <si>
    <t xml:space="preserve">Lee Jackson</t>
  </si>
  <si>
    <r>
      <rPr>
        <b val="true"/>
        <sz val="9"/>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</si>
  <si>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Polypropylene Fin Spread</t>
  </si>
  <si>
    <r>
      <rPr>
        <b val="true"/>
        <sz val="10"/>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</si>
  <si>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E/P Mix</t>
  </si>
  <si>
    <t xml:space="preserve">Adam Gross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</si>
  <si>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10/27</t>
    </r>
    <r>
      <rPr>
        <sz val="9"/>
        <rFont val="Arial"/>
        <family val="2"/>
      </rPr>
      <t xml:space="preserve"> Product to be released. </t>
    </r>
    <r>
      <rPr>
        <b val="true"/>
        <sz val="9"/>
        <color rgb="FFFF0000"/>
        <rFont val="Arial"/>
        <family val="2"/>
      </rPr>
      <t xml:space="preserve">11/03 </t>
    </r>
    <r>
      <rPr>
        <sz val="9"/>
        <rFont val="Arial"/>
        <family val="2"/>
      </rPr>
      <t xml:space="preserve">Product Released</t>
    </r>
  </si>
  <si>
    <t xml:space="preserve">Heating Oil</t>
  </si>
  <si>
    <t xml:space="preserve">US Heating Oil2 Fin Spread</t>
  </si>
  <si>
    <t xml:space="preserve">John Nowlan</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</si>
  <si>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10/23</t>
    </r>
  </si>
  <si>
    <t xml:space="preserve">Jet Kerosene</t>
  </si>
  <si>
    <t xml:space="preserve">US Jet Kerosene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</si>
  <si>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10/24</t>
    </r>
  </si>
  <si>
    <t xml:space="preserve">US LLDPE-Ethylene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</si>
  <si>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10/25</t>
    </r>
  </si>
  <si>
    <t xml:space="preserve">Steel</t>
  </si>
  <si>
    <t xml:space="preserve">Physical Steel</t>
  </si>
  <si>
    <t xml:space="preserve">Jason Seigal/ Shawn Keenan</t>
  </si>
  <si>
    <r>
      <rPr>
        <b val="true"/>
        <sz val="9"/>
        <rFont val="Arial"/>
        <family val="2"/>
      </rPr>
      <t xml:space="preserve">8/16 </t>
    </r>
    <r>
      <rPr>
        <sz val="10"/>
        <rFont val="Arial"/>
        <family val="2"/>
      </rPr>
      <t xml:space="preserve">No legal documents for this commodity,  In legal review. </t>
    </r>
    <r>
      <rPr>
        <b val="true"/>
        <sz val="10"/>
        <rFont val="Arial"/>
        <family val="2"/>
      </rPr>
      <t xml:space="preserve">9/22</t>
    </r>
    <r>
      <rPr>
        <b val="true"/>
        <sz val="10"/>
        <color rgb="FFFF0000"/>
        <rFont val="Arial"/>
        <family val="2"/>
      </rPr>
      <t xml:space="preserve"> </t>
    </r>
    <r>
      <rPr>
        <sz val="10"/>
        <rFont val="Arial"/>
        <family val="2"/>
      </rPr>
      <t xml:space="preserve">Harry Collins in legal is developing documents. </t>
    </r>
    <r>
      <rPr>
        <b val="true"/>
        <sz val="10"/>
        <rFont val="Arial"/>
        <family val="2"/>
      </rPr>
      <t xml:space="preserve">10/05</t>
    </r>
    <r>
      <rPr>
        <b val="true"/>
        <sz val="10"/>
        <color rgb="FFFF0000"/>
        <rFont val="Arial"/>
        <family val="2"/>
      </rPr>
      <t xml:space="preserve"> </t>
    </r>
    <r>
      <rPr>
        <sz val="10"/>
        <rFont val="Arial"/>
        <family val="2"/>
      </rPr>
      <t xml:space="preserve">Financial products will roll out first followed by Physical. </t>
    </r>
    <r>
      <rPr>
        <b val="true"/>
        <sz val="10"/>
        <rFont val="Arial"/>
        <family val="2"/>
      </rPr>
      <t xml:space="preserve">10/13</t>
    </r>
    <r>
      <rPr>
        <b val="true"/>
        <sz val="10"/>
        <color rgb="FFFF0000"/>
        <rFont val="Arial"/>
        <family val="2"/>
      </rPr>
      <t xml:space="preserve"> </t>
    </r>
    <r>
      <rPr>
        <sz val="10"/>
        <rFont val="Arial"/>
        <family val="2"/>
      </rPr>
      <t xml:space="preserve">GTCs for physical created. </t>
    </r>
    <r>
      <rPr>
        <b val="true"/>
        <sz val="10"/>
        <rFont val="Arial"/>
        <family val="2"/>
      </rPr>
      <t xml:space="preserve">10/20</t>
    </r>
    <r>
      <rPr>
        <b val="true"/>
        <sz val="10"/>
        <color rgb="FFFF0000"/>
        <rFont val="Arial"/>
        <family val="2"/>
      </rPr>
      <t xml:space="preserve"> </t>
    </r>
    <r>
      <rPr>
        <sz val="10"/>
        <rFont val="Arial"/>
        <family val="2"/>
      </rPr>
      <t xml:space="preserve">Three steel product types have been created for financial in test. </t>
    </r>
    <r>
      <rPr>
        <b val="true"/>
        <sz val="10"/>
        <rFont val="Arial"/>
        <family val="2"/>
      </rPr>
      <t xml:space="preserve">10/27</t>
    </r>
    <r>
      <rPr>
        <b val="true"/>
        <sz val="10"/>
        <color rgb="FFFF0000"/>
        <rFont val="Arial"/>
        <family val="2"/>
      </rPr>
      <t xml:space="preserve"> </t>
    </r>
    <r>
      <rPr>
        <sz val="10"/>
        <rFont val="Arial"/>
        <family val="2"/>
      </rPr>
      <t xml:space="preserve">Steel financial products to be released (Hot rolled/Cold rolled/ Galvanized) </t>
    </r>
    <r>
      <rPr>
        <b val="true"/>
        <sz val="10"/>
        <color rgb="FFFF0000"/>
        <rFont val="Arial"/>
        <family val="2"/>
      </rPr>
      <t xml:space="preserve">11/03</t>
    </r>
    <r>
      <rPr>
        <sz val="10"/>
        <rFont val="Arial"/>
        <family val="2"/>
      </rPr>
      <t xml:space="preserve"> Financial products released</t>
    </r>
  </si>
  <si>
    <t xml:space="preserve">Unleaded Gasoline</t>
  </si>
  <si>
    <t xml:space="preserve">US Unleaded Gas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</si>
  <si>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10/26</t>
    </r>
  </si>
  <si>
    <t xml:space="preserve">3 Products for MultiMonth Gas Flex </t>
  </si>
  <si>
    <r>
      <rPr>
        <b val="true"/>
        <sz val="10"/>
        <color rgb="FFFF0000"/>
        <rFont val="Arial"/>
        <family val="2"/>
      </rPr>
      <t xml:space="preserve">11/9</t>
    </r>
    <r>
      <rPr>
        <sz val="10"/>
        <rFont val="Arial"/>
        <family val="0"/>
      </rPr>
      <t xml:space="preserve"> Product released on 11/9 </t>
    </r>
  </si>
  <si>
    <t xml:space="preserve">Power (weather desk)</t>
  </si>
  <si>
    <t xml:space="preserve">US Power Fin Swap </t>
  </si>
  <si>
    <t xml:space="preserve">Kevin Presto</t>
  </si>
  <si>
    <r>
      <rPr>
        <b val="true"/>
        <sz val="10"/>
        <rFont val="Arial"/>
        <family val="2"/>
      </rPr>
      <t xml:space="preserve">11/03</t>
    </r>
    <r>
      <rPr>
        <sz val="10"/>
        <rFont val="Arial"/>
        <family val="0"/>
      </rPr>
      <t xml:space="preserve"> Product to be released </t>
    </r>
    <r>
      <rPr>
        <b val="true"/>
        <sz val="10"/>
        <color rgb="FFFF0000"/>
        <rFont val="Arial"/>
        <family val="2"/>
      </rPr>
      <t xml:space="preserve">11/17 Product Released</t>
    </r>
  </si>
  <si>
    <t xml:space="preserve">Bandwidth</t>
  </si>
  <si>
    <t xml:space="preserve">US Bandwidth STM-1</t>
  </si>
  <si>
    <t xml:space="preserve">EBS</t>
  </si>
  <si>
    <t xml:space="preserve">Jay Hawthorn</t>
  </si>
  <si>
    <r>
      <rPr>
        <b val="true"/>
        <sz val="9"/>
        <rFont val="Arial"/>
        <family val="2"/>
      </rPr>
      <t xml:space="preserve">11/03</t>
    </r>
    <r>
      <rPr>
        <sz val="10"/>
        <rFont val="Arial"/>
        <family val="2"/>
      </rPr>
      <t xml:space="preserve"> </t>
    </r>
    <r>
      <rPr>
        <sz val="10"/>
        <rFont val="Arial"/>
        <family val="0"/>
      </rPr>
      <t xml:space="preserve">Need product in test.  Test site is unavailable until 11/6. </t>
    </r>
    <r>
      <rPr>
        <b val="true"/>
        <sz val="10"/>
        <rFont val="Arial"/>
        <family val="2"/>
      </rPr>
      <t xml:space="preserve">11/10</t>
    </r>
    <r>
      <rPr>
        <sz val="10"/>
        <rFont val="Arial"/>
        <family val="0"/>
      </rPr>
      <t xml:space="preserve"> Product is pending legal review.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missed upload but now scheduled for 11/28</t>
    </r>
  </si>
  <si>
    <t xml:space="preserve">Secondary Capacity - Pipeline</t>
  </si>
  <si>
    <t xml:space="preserve">Colleen Sullivan</t>
  </si>
  <si>
    <r>
      <rPr>
        <b val="true"/>
        <sz val="10"/>
        <rFont val="Arial"/>
        <family val="2"/>
      </rPr>
      <t xml:space="preserve">11/10</t>
    </r>
    <r>
      <rPr>
        <sz val="10"/>
        <rFont val="Arial"/>
        <family val="0"/>
      </rPr>
      <t xml:space="preserve"> Product scheduled for release on 11/15. </t>
    </r>
    <r>
      <rPr>
        <b val="true"/>
        <sz val="10"/>
        <color rgb="FFFF0000"/>
        <rFont val="Arial"/>
        <family val="2"/>
      </rPr>
      <t xml:space="preserve">11/24</t>
    </r>
    <r>
      <rPr>
        <sz val="10"/>
        <rFont val="Arial"/>
        <family val="0"/>
      </rPr>
      <t xml:space="preserve"> Done</t>
    </r>
  </si>
  <si>
    <t xml:space="preserve">Mixed Xylene</t>
  </si>
  <si>
    <t xml:space="preserve">US Mixed Xylene Fin Swap</t>
  </si>
  <si>
    <r>
      <rPr>
        <b val="true"/>
        <sz val="10"/>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schedule for release on 11/20.</t>
    </r>
    <r>
      <rPr>
        <b val="true"/>
        <sz val="10"/>
        <rFont val="Arial"/>
        <family val="2"/>
      </rPr>
      <t xml:space="preserve"> 11/17</t>
    </r>
    <r>
      <rPr>
        <b val="true"/>
        <sz val="10"/>
        <color rgb="FFFF0000"/>
        <rFont val="Arial"/>
        <family val="2"/>
      </rPr>
      <t xml:space="preserve"> </t>
    </r>
    <r>
      <rPr>
        <sz val="10"/>
        <rFont val="Arial"/>
        <family val="2"/>
      </rPr>
      <t xml:space="preserve">Product scheduled for release on 11/20. </t>
    </r>
    <r>
      <rPr>
        <b val="true"/>
        <sz val="10"/>
        <color rgb="FFFF0000"/>
        <rFont val="Arial"/>
        <family val="2"/>
      </rPr>
      <t xml:space="preserve">11/24</t>
    </r>
    <r>
      <rPr>
        <sz val="10"/>
        <rFont val="Arial"/>
        <family val="2"/>
      </rPr>
      <t xml:space="preserve"> Product released</t>
    </r>
  </si>
  <si>
    <t xml:space="preserve">Nitrate Toluene</t>
  </si>
  <si>
    <t xml:space="preserve">US Nitrate Toluene Fin Swap</t>
  </si>
  <si>
    <r>
      <rPr>
        <b val="true"/>
        <sz val="10"/>
        <rFont val="Arial"/>
        <family val="2"/>
      </rPr>
      <t xml:space="preserve">11/03</t>
    </r>
    <r>
      <rPr>
        <sz val="10"/>
        <rFont val="Arial"/>
        <family val="0"/>
      </rPr>
      <t xml:space="preserve"> Need product in test.  Test site is unavailable until 11/6.</t>
    </r>
    <r>
      <rPr>
        <sz val="10"/>
        <rFont val="Arial"/>
        <family val="2"/>
      </rPr>
      <t xml:space="preserve"> </t>
    </r>
    <r>
      <rPr>
        <b val="true"/>
        <sz val="10"/>
        <rFont val="Arial"/>
        <family val="2"/>
      </rPr>
      <t xml:space="preserve">11/10</t>
    </r>
    <r>
      <rPr>
        <sz val="10"/>
        <rFont val="Arial"/>
        <family val="0"/>
      </rPr>
      <t xml:space="preserve"> Product scheduled for release on 11/20.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released</t>
    </r>
  </si>
  <si>
    <t xml:space="preserve">US WTI Fin Swap (Basis)</t>
  </si>
  <si>
    <t xml:space="preserve">Rob Fuller</t>
  </si>
  <si>
    <r>
      <rPr>
        <b val="true"/>
        <sz val="9"/>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in Test. </t>
    </r>
    <r>
      <rPr>
        <b val="true"/>
        <sz val="10"/>
        <color rgb="FFFF0000"/>
        <rFont val="Arial"/>
        <family val="2"/>
      </rPr>
      <t xml:space="preserve">12/08</t>
    </r>
    <r>
      <rPr>
        <sz val="10"/>
        <rFont val="Arial"/>
        <family val="0"/>
      </rPr>
      <t xml:space="preserve"> Approved and active</t>
    </r>
  </si>
  <si>
    <t xml:space="preserve">US Bandwidth Premium Service IP Transport</t>
  </si>
  <si>
    <t xml:space="preserve">John Suarez</t>
  </si>
  <si>
    <t xml:space="preserve">Ahmed / Cass</t>
  </si>
  <si>
    <t xml:space="preserve">Rob Cass</t>
  </si>
  <si>
    <r>
      <rPr>
        <b val="true"/>
        <sz val="9"/>
        <color rgb="FFFF0000"/>
        <rFont val="Arial"/>
        <family val="2"/>
      </rPr>
      <t xml:space="preserve">12/22 </t>
    </r>
    <r>
      <rPr>
        <b val="true"/>
        <sz val="9"/>
        <color rgb="FF000000"/>
        <rFont val="Arial"/>
        <family val="2"/>
      </rPr>
      <t xml:space="preserve">Special Product development for Analyst demonstration of IPQod system with Andersen Consulting.</t>
    </r>
  </si>
  <si>
    <t xml:space="preserve">US Bandwidth Standard Service IP Transport</t>
  </si>
  <si>
    <t xml:space="preserve">Power (Canadian)</t>
  </si>
  <si>
    <t xml:space="preserve">Alberta Power Fin Swap - </t>
  </si>
  <si>
    <t xml:space="preserve">Canada Power</t>
  </si>
  <si>
    <t xml:space="preserve">Bill Greenizan</t>
  </si>
  <si>
    <r>
      <rPr>
        <b val="true"/>
        <sz val="9"/>
        <rFont val="Arial"/>
        <family val="2"/>
      </rPr>
      <t xml:space="preserve">11/17 </t>
    </r>
    <r>
      <rPr>
        <sz val="9"/>
        <rFont val="Arial"/>
        <family val="2"/>
      </rPr>
      <t xml:space="preserve">Product request being reviewed - 3 descriptions (1 Product Type) On Peak Power; Off Peak Power, Flat Power.</t>
    </r>
    <r>
      <rPr>
        <b val="true"/>
        <sz val="9"/>
        <rFont val="Arial"/>
        <family val="2"/>
      </rPr>
      <t xml:space="preserve"> 11/24 </t>
    </r>
    <r>
      <rPr>
        <sz val="9"/>
        <rFont val="Arial"/>
        <family val="2"/>
      </rPr>
      <t xml:space="preserve">In Test</t>
    </r>
    <r>
      <rPr>
        <b val="true"/>
        <sz val="9"/>
        <rFont val="Arial"/>
        <family val="2"/>
      </rPr>
      <t xml:space="preserve">. </t>
    </r>
    <r>
      <rPr>
        <b val="true"/>
        <sz val="9"/>
        <color rgb="FF000000"/>
        <rFont val="Arial"/>
        <family val="2"/>
      </rPr>
      <t xml:space="preserve">12/08</t>
    </r>
    <r>
      <rPr>
        <b val="true"/>
        <sz val="9"/>
        <rFont val="Arial"/>
        <family val="2"/>
      </rPr>
      <t xml:space="preserve"> </t>
    </r>
    <r>
      <rPr>
        <sz val="9"/>
        <rFont val="Arial"/>
        <family val="2"/>
      </rPr>
      <t xml:space="preserve">product being reviewed for additional legal concerns. </t>
    </r>
    <r>
      <rPr>
        <b val="true"/>
        <sz val="9"/>
        <color rgb="FF000000"/>
        <rFont val="Arial"/>
        <family val="2"/>
      </rPr>
      <t xml:space="preserve">12/15</t>
    </r>
    <r>
      <rPr>
        <sz val="9"/>
        <rFont val="Arial"/>
        <family val="2"/>
      </rPr>
      <t xml:space="preserve"> Product on hold in legal until Jan 2001- pending further review of market opening and regulatory issues. </t>
    </r>
    <r>
      <rPr>
        <b val="true"/>
        <sz val="9"/>
        <color rgb="FFFF0000"/>
        <rFont val="Arial"/>
        <family val="2"/>
      </rPr>
      <t xml:space="preserve">01/05</t>
    </r>
    <r>
      <rPr>
        <sz val="9"/>
        <rFont val="Arial"/>
        <family val="2"/>
      </rPr>
      <t xml:space="preserve"> Product to be released</t>
    </r>
  </si>
  <si>
    <r>
      <rPr>
        <b val="true"/>
        <sz val="9"/>
        <color rgb="FF000000"/>
        <rFont val="Arial"/>
        <family val="2"/>
      </rPr>
      <t xml:space="preserve">12/21</t>
    </r>
    <r>
      <rPr>
        <b val="true"/>
        <sz val="9"/>
        <color rgb="FFFF0000"/>
        <rFont val="Arial"/>
        <family val="2"/>
      </rPr>
      <t xml:space="preserve"> </t>
    </r>
    <r>
      <rPr>
        <sz val="9"/>
        <color rgb="FF000000"/>
        <rFont val="Arial"/>
        <family val="2"/>
      </rPr>
      <t xml:space="preserve">Special Product development for Analyst demonstration of IPQod system with Andersen Consulting</t>
    </r>
    <r>
      <rPr>
        <b val="true"/>
        <sz val="9"/>
        <color rgb="FF000000"/>
        <rFont val="Arial"/>
        <family val="2"/>
      </rPr>
      <t xml:space="preserve">. </t>
    </r>
    <r>
      <rPr>
        <b val="true"/>
        <sz val="9"/>
        <color rgb="FFFF0000"/>
        <rFont val="Arial"/>
        <family val="2"/>
      </rPr>
      <t xml:space="preserve">1/5/01</t>
    </r>
    <r>
      <rPr>
        <b val="true"/>
        <sz val="9"/>
        <color rgb="FF000000"/>
        <rFont val="Arial"/>
        <family val="2"/>
      </rPr>
      <t xml:space="preserve"> </t>
    </r>
    <r>
      <rPr>
        <sz val="9"/>
        <color rgb="FF000000"/>
        <rFont val="Arial"/>
        <family val="2"/>
      </rPr>
      <t xml:space="preserve">Product to be released </t>
    </r>
    <r>
      <rPr>
        <b val="true"/>
        <sz val="9"/>
        <color rgb="FF000000"/>
        <rFont val="Arial"/>
        <family val="2"/>
      </rPr>
      <t xml:space="preserve">     </t>
    </r>
  </si>
  <si>
    <t xml:space="preserve">US Pipeline Capacity FGT (Firm)</t>
  </si>
  <si>
    <t xml:space="preserve">Pipeline (FGT)</t>
  </si>
  <si>
    <t xml:space="preserve">Carter/ Cass</t>
  </si>
  <si>
    <r>
      <rPr>
        <b val="true"/>
        <sz val="9"/>
        <color rgb="FFFF0000"/>
        <rFont val="Arial"/>
        <family val="2"/>
      </rPr>
      <t xml:space="preserve">12/22 </t>
    </r>
    <r>
      <rPr>
        <b val="true"/>
        <sz val="9"/>
        <color rgb="FF000000"/>
        <rFont val="Arial"/>
        <family val="2"/>
      </rPr>
      <t xml:space="preserve">FGT Pipeline capacity products to be released.</t>
    </r>
  </si>
  <si>
    <t xml:space="preserve">US Pipeline Capacity FGT (Interruptible)</t>
  </si>
  <si>
    <t xml:space="preserve">US Ethane vs Polyethylene Fin Spread</t>
  </si>
  <si>
    <t xml:space="preserve">Allen Ingberg</t>
  </si>
  <si>
    <r>
      <rPr>
        <b val="true"/>
        <sz val="9"/>
        <color rgb="FF000000"/>
        <rFont val="Arial"/>
        <family val="2"/>
      </rPr>
      <t xml:space="preserve">12/08</t>
    </r>
    <r>
      <rPr>
        <b val="true"/>
        <sz val="9"/>
        <rFont val="Arial"/>
        <family val="2"/>
      </rPr>
      <t xml:space="preserve"> </t>
    </r>
    <r>
      <rPr>
        <sz val="9"/>
        <rFont val="Arial"/>
        <family val="2"/>
      </rPr>
      <t xml:space="preserve">new product request. </t>
    </r>
    <r>
      <rPr>
        <b val="true"/>
        <sz val="9"/>
        <color rgb="FFFF0000"/>
        <rFont val="Arial"/>
        <family val="2"/>
      </rPr>
      <t xml:space="preserve">12/15</t>
    </r>
    <r>
      <rPr>
        <sz val="9"/>
        <rFont val="Arial"/>
        <family val="2"/>
      </rPr>
      <t xml:space="preserve"> Product to be activated.</t>
    </r>
  </si>
  <si>
    <t xml:space="preserve">Hong Kong Weather</t>
  </si>
  <si>
    <t xml:space="preserve">Australia
US</t>
  </si>
  <si>
    <t xml:space="preserve">Paul Quilkey
Michael Nguyen</t>
  </si>
  <si>
    <t xml:space="preserve">Justin Timothy
Kevin Meredith</t>
  </si>
  <si>
    <r>
      <rPr>
        <b val="true"/>
        <sz val="10"/>
        <rFont val="Arial"/>
        <family val="2"/>
      </rPr>
      <t xml:space="preserve">11/03</t>
    </r>
    <r>
      <rPr>
        <sz val="10"/>
        <rFont val="Arial"/>
        <family val="2"/>
      </rPr>
      <t xml:space="preserve"> </t>
    </r>
    <r>
      <rPr>
        <sz val="10"/>
        <rFont val="Arial"/>
        <family val="0"/>
      </rPr>
      <t xml:space="preserve">Australia product being finalized in USA (backup team).  Product needs GTC's before it can be released.  Early release is requested by Australia. </t>
    </r>
    <r>
      <rPr>
        <b val="true"/>
        <sz val="10"/>
        <rFont val="Arial"/>
        <family val="2"/>
      </rPr>
      <t xml:space="preserve">11/10</t>
    </r>
    <r>
      <rPr>
        <sz val="10"/>
        <rFont val="Arial"/>
        <family val="0"/>
      </rPr>
      <t xml:space="preserve">:  Update this item has been revised to allow Hong Kong locations for current Australia product.  As such it is not a new product.  Australia Product will be amended with a new GTC from Legal to cover Hong Kong reference locations.  History of entry: Australia product being finalized in USA (backup team).  Product needs GTC's before it can be released.  Early release is requested by Australia. </t>
    </r>
    <r>
      <rPr>
        <b val="true"/>
        <sz val="10"/>
        <color rgb="FF000000"/>
        <rFont val="Arial"/>
        <family val="2"/>
      </rPr>
      <t xml:space="preserve">11/17</t>
    </r>
    <r>
      <rPr>
        <sz val="10"/>
        <rFont val="Arial"/>
        <family val="0"/>
      </rPr>
      <t xml:space="preserve">  Creation of a world weather product is being reviewed that would accommodate this Australian Product with Hong Kong location. </t>
    </r>
    <r>
      <rPr>
        <b val="true"/>
        <sz val="10"/>
        <rFont val="Arial"/>
        <family val="2"/>
      </rPr>
      <t xml:space="preserve">12/08</t>
    </r>
    <r>
      <rPr>
        <sz val="10"/>
        <rFont val="Arial"/>
        <family val="0"/>
      </rPr>
      <t xml:space="preserve"> HK locations added to existing product types for both Australia and Houston office. </t>
    </r>
    <r>
      <rPr>
        <b val="true"/>
        <sz val="10"/>
        <color rgb="FFFF0000"/>
        <rFont val="Arial"/>
        <family val="2"/>
      </rPr>
      <t xml:space="preserve">12/15</t>
    </r>
    <r>
      <rPr>
        <sz val="10"/>
        <rFont val="Arial"/>
        <family val="0"/>
      </rPr>
      <t xml:space="preserve"> No new product type required/Done</t>
    </r>
  </si>
  <si>
    <t xml:space="preserve">NON-US TRANSACTION  PRODUCTS</t>
  </si>
  <si>
    <t xml:space="preserve">Metals LME x5</t>
  </si>
  <si>
    <t xml:space="preserve">Lara/Arfan</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</si>
  <si>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color rgb="FFFF0000"/>
        <rFont val="Arial"/>
        <family val="2"/>
      </rPr>
      <t xml:space="preserve">09/07 Done!</t>
    </r>
  </si>
  <si>
    <t xml:space="preserve">German Power Options</t>
  </si>
  <si>
    <t xml:space="preserve">Anna / Imelda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</si>
  <si>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Legal reviewing. </t>
    </r>
    <r>
      <rPr>
        <b val="true"/>
        <sz val="9"/>
        <color rgb="FFFF0000"/>
        <rFont val="Arial"/>
        <family val="2"/>
      </rPr>
      <t xml:space="preserve">9/22 Done</t>
    </r>
  </si>
  <si>
    <t xml:space="preserve">SG East-West  Swap Diff.</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</si>
  <si>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rFont val="Arial"/>
        <family val="2"/>
      </rPr>
      <t xml:space="preserve">9/22</t>
    </r>
    <r>
      <rPr>
        <sz val="9"/>
        <rFont val="Arial"/>
        <family val="2"/>
      </rPr>
      <t xml:space="preserve"> </t>
    </r>
    <r>
      <rPr>
        <sz val="9"/>
        <color rgb="FF000000"/>
        <rFont val="Arial"/>
        <family val="2"/>
      </rPr>
      <t xml:space="preserve">- awaiting legal approval of PT and CP upload. </t>
    </r>
    <r>
      <rPr>
        <b val="true"/>
        <sz val="9"/>
        <color rgb="FFFF0000"/>
        <rFont val="Arial"/>
        <family val="2"/>
      </rPr>
      <t xml:space="preserve">10/5 Done</t>
    </r>
  </si>
  <si>
    <t xml:space="preserve">LME x4</t>
  </si>
  <si>
    <t xml:space="preserve">Tim Jones </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</si>
  <si>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Draft. </t>
    </r>
    <r>
      <rPr>
        <b val="true"/>
        <sz val="9"/>
        <color rgb="FFFF0000"/>
        <rFont val="Arial"/>
        <family val="2"/>
      </rPr>
      <t xml:space="preserve">10/5 Done</t>
    </r>
  </si>
  <si>
    <t xml:space="preserve">Phy Options</t>
  </si>
  <si>
    <t xml:space="preserve">Imelda/ Lara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</si>
  <si>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Sent to legal for review. </t>
    </r>
    <r>
      <rPr>
        <b val="true"/>
        <sz val="9"/>
        <rFont val="Arial"/>
        <family val="2"/>
      </rPr>
      <t xml:space="preserve">10/5</t>
    </r>
    <r>
      <rPr>
        <b val="true"/>
        <sz val="9"/>
        <color rgb="FFFF0000"/>
        <rFont val="Arial"/>
        <family val="2"/>
      </rPr>
      <t xml:space="preserve"> </t>
    </r>
    <r>
      <rPr>
        <sz val="9"/>
        <rFont val="Arial"/>
        <family val="2"/>
      </rPr>
      <t xml:space="preserve">Awaiting profile from legal, expecting to go live Oct-16th. </t>
    </r>
    <r>
      <rPr>
        <b val="true"/>
        <sz val="9"/>
        <color rgb="FFFF0000"/>
        <rFont val="Arial"/>
        <family val="2"/>
      </rPr>
      <t xml:space="preserve">10/20 Done</t>
    </r>
  </si>
  <si>
    <t xml:space="preserve"> LME Contracts Fin x3 (lead etc)</t>
  </si>
  <si>
    <t xml:space="preserve">Lara/Imelda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</si>
  <si>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t>
    </r>
    <r>
      <rPr>
        <sz val="9"/>
        <rFont val="Arial"/>
        <family val="2"/>
      </rPr>
      <t xml:space="preserve"> - Long disc being reviewed by legal.  Tentative go live on 16 Oct. </t>
    </r>
    <r>
      <rPr>
        <b val="true"/>
        <sz val="9"/>
        <color rgb="FFFF0000"/>
        <rFont val="Arial"/>
        <family val="2"/>
      </rPr>
      <t xml:space="preserve">10/20 Done</t>
    </r>
  </si>
  <si>
    <t xml:space="preserve">Sea Freight x4</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</si>
  <si>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Awaiting CP Profile upload. </t>
    </r>
    <r>
      <rPr>
        <b val="true"/>
        <sz val="9"/>
        <rFont val="Arial"/>
        <family val="2"/>
      </rPr>
      <t xml:space="preserve">10/5</t>
    </r>
    <r>
      <rPr>
        <sz val="9"/>
        <rFont val="Arial"/>
        <family val="2"/>
      </rPr>
      <t xml:space="preserve"> Awaiting launch.  </t>
    </r>
    <r>
      <rPr>
        <b val="true"/>
        <sz val="9"/>
        <color rgb="FFFF0000"/>
        <rFont val="Arial"/>
        <family val="2"/>
      </rPr>
      <t xml:space="preserve">10/20 Done</t>
    </r>
  </si>
  <si>
    <t xml:space="preserve">Tanker Freight</t>
  </si>
  <si>
    <r>
      <rPr>
        <b val="true"/>
        <sz val="9"/>
        <color rgb="FFFF0000"/>
        <rFont val="Arial"/>
        <family val="2"/>
      </rPr>
      <t xml:space="preserve">09/08 </t>
    </r>
    <r>
      <rPr>
        <sz val="9"/>
        <rFont val="Arial"/>
        <family val="2"/>
      </rPr>
      <t xml:space="preserve">On hold due to Phase II. Legal reviewing.</t>
    </r>
    <r>
      <rPr>
        <b val="true"/>
        <sz val="9"/>
        <color rgb="FFFF0000"/>
        <rFont val="Arial"/>
        <family val="2"/>
      </rPr>
      <t xml:space="preserve"> </t>
    </r>
    <r>
      <rPr>
        <b val="true"/>
        <sz val="9"/>
        <rFont val="Arial"/>
        <family val="2"/>
      </rPr>
      <t xml:space="preserve">9/22</t>
    </r>
    <r>
      <rPr>
        <b val="true"/>
        <sz val="9"/>
        <color rgb="FFFF0000"/>
        <rFont val="Arial"/>
        <family val="2"/>
      </rPr>
      <t xml:space="preserve"> </t>
    </r>
    <r>
      <rPr>
        <sz val="9"/>
        <rFont val="Arial"/>
        <family val="2"/>
      </rPr>
      <t xml:space="preserve">Approved by legal. </t>
    </r>
    <r>
      <rPr>
        <b val="true"/>
        <sz val="9"/>
        <color rgb="FFFF0000"/>
        <rFont val="Arial"/>
        <family val="2"/>
      </rPr>
      <t xml:space="preserve">10/5</t>
    </r>
    <r>
      <rPr>
        <sz val="9"/>
        <rFont val="Arial"/>
        <family val="2"/>
      </rPr>
      <t xml:space="preserve"> Tentative launch on 10th.</t>
    </r>
    <r>
      <rPr>
        <b val="true"/>
        <sz val="9"/>
        <color rgb="FFFF0000"/>
        <rFont val="Arial"/>
        <family val="2"/>
      </rPr>
      <t xml:space="preserve"> 10/20 Done</t>
    </r>
    <r>
      <rPr>
        <sz val="9"/>
        <rFont val="Arial"/>
        <family val="2"/>
      </rPr>
      <t xml:space="preserve"> </t>
    </r>
  </si>
  <si>
    <t xml:space="preserve">Nordic Product Split</t>
  </si>
  <si>
    <t xml:space="preserve">Arfan/ Caroline/Diana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</si>
  <si>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Marc D to Commence </t>
    </r>
    <r>
      <rPr>
        <b val="true"/>
        <sz val="9"/>
        <rFont val="Arial"/>
        <family val="2"/>
      </rPr>
      <t xml:space="preserve">10/5</t>
    </r>
    <r>
      <rPr>
        <b val="true"/>
        <sz val="9"/>
        <color rgb="FFFF0000"/>
        <rFont val="Arial"/>
        <family val="2"/>
      </rPr>
      <t xml:space="preserve"> </t>
    </r>
    <r>
      <rPr>
        <sz val="9"/>
        <rFont val="Arial"/>
        <family val="2"/>
      </rPr>
      <t xml:space="preserve">Arfan to Commence. </t>
    </r>
    <r>
      <rPr>
        <b val="true"/>
        <sz val="9"/>
        <rFont val="Arial"/>
        <family val="2"/>
      </rPr>
      <t xml:space="preserve">10/20</t>
    </r>
    <r>
      <rPr>
        <sz val="9"/>
        <rFont val="Arial"/>
        <family val="2"/>
      </rPr>
      <t xml:space="preserve">  GTCs to be agreed with Thor, Martin and Paul. </t>
    </r>
    <r>
      <rPr>
        <b val="true"/>
        <sz val="9"/>
        <color rgb="FFFF0000"/>
        <rFont val="Arial"/>
        <family val="2"/>
      </rPr>
      <t xml:space="preserve">11/03  Done</t>
    </r>
  </si>
  <si>
    <t xml:space="preserve">Petchems x 8</t>
  </si>
  <si>
    <t xml:space="preserve">Stuart Bland</t>
  </si>
  <si>
    <t xml:space="preserve">Caroline / 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</si>
  <si>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10/5</t>
    </r>
    <r>
      <rPr>
        <sz val="9"/>
        <rFont val="Arial"/>
        <family val="2"/>
      </rPr>
      <t xml:space="preserve"> On Hold. </t>
    </r>
    <r>
      <rPr>
        <b val="true"/>
        <sz val="9"/>
        <rFont val="Arial"/>
        <family val="2"/>
      </rPr>
      <t xml:space="preserve">10/20</t>
    </r>
    <r>
      <rPr>
        <sz val="9"/>
        <rFont val="Arial"/>
        <family val="2"/>
      </rPr>
      <t xml:space="preserve"> To go live on Oct 23rd. </t>
    </r>
    <r>
      <rPr>
        <b val="true"/>
        <sz val="9"/>
        <color rgb="FFFF0000"/>
        <rFont val="Arial"/>
        <family val="2"/>
      </rPr>
      <t xml:space="preserve">11/03 Done</t>
    </r>
  </si>
  <si>
    <t xml:space="preserve">Propane</t>
  </si>
  <si>
    <t xml:space="preserve">Propane - new locations x 2</t>
  </si>
  <si>
    <t xml:space="preserve">11/3 Done</t>
  </si>
  <si>
    <t xml:space="preserve">Seafreight Average Time Charter</t>
  </si>
  <si>
    <r>
      <rPr>
        <b val="true"/>
        <sz val="10"/>
        <rFont val="Arial"/>
        <family val="2"/>
      </rPr>
      <t xml:space="preserve">11/17 </t>
    </r>
    <r>
      <rPr>
        <sz val="10"/>
        <rFont val="Arial"/>
        <family val="2"/>
      </rPr>
      <t xml:space="preserve">Expected to go live Dec 4th. </t>
    </r>
    <r>
      <rPr>
        <b val="true"/>
        <sz val="10"/>
        <color rgb="FFFF0000"/>
        <rFont val="Arial"/>
        <family val="2"/>
      </rPr>
      <t xml:space="preserve">12/01 Completed</t>
    </r>
  </si>
  <si>
    <t xml:space="preserve">Seafreight Average Time Charter - amend existing product</t>
  </si>
  <si>
    <r>
      <rPr>
        <b val="true"/>
        <sz val="10"/>
        <rFont val="Arial"/>
        <family val="2"/>
      </rPr>
      <t xml:space="preserve">11/17 </t>
    </r>
    <r>
      <rPr>
        <sz val="10"/>
        <rFont val="Arial"/>
        <family val="2"/>
      </rPr>
      <t xml:space="preserve">Awaiting new Sigma factor. </t>
    </r>
    <r>
      <rPr>
        <b val="true"/>
        <sz val="10"/>
        <color rgb="FFFF0000"/>
        <rFont val="Arial"/>
        <family val="2"/>
      </rPr>
      <t xml:space="preserve">12/01 Completed</t>
    </r>
  </si>
  <si>
    <t xml:space="preserve">Dutch Gas</t>
  </si>
  <si>
    <t xml:space="preserve">Dutch Gas NLG/M3</t>
  </si>
  <si>
    <t xml:space="preserve">Carsten Sterz</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</si>
  <si>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b val="true"/>
        <sz val="9"/>
        <color rgb="FFFF0000"/>
        <rFont val="Arial"/>
        <family val="2"/>
      </rPr>
      <t xml:space="preserve"> </t>
    </r>
    <r>
      <rPr>
        <sz val="9"/>
        <rFont val="Arial"/>
        <family val="2"/>
      </rPr>
      <t xml:space="preserve">Available to launch </t>
    </r>
    <r>
      <rPr>
        <b val="true"/>
        <sz val="9"/>
        <rFont val="Arial"/>
        <family val="2"/>
      </rPr>
      <t xml:space="preserve">10/20</t>
    </r>
    <r>
      <rPr>
        <sz val="9"/>
        <rFont val="Arial"/>
        <family val="2"/>
      </rPr>
      <t xml:space="preserve"> Mark D to contact Dave F, </t>
    </r>
    <r>
      <rPr>
        <b val="true"/>
        <sz val="9"/>
        <rFont val="Arial"/>
        <family val="2"/>
      </rPr>
      <t xml:space="preserve">11/03</t>
    </r>
    <r>
      <rPr>
        <sz val="9"/>
        <rFont val="Arial"/>
        <family val="2"/>
      </rPr>
      <t xml:space="preserve"> Awaiting response from Dave F. </t>
    </r>
    <r>
      <rPr>
        <b val="true"/>
        <sz val="9"/>
        <rFont val="Arial"/>
        <family val="2"/>
      </rPr>
      <t xml:space="preserve">11/17</t>
    </r>
    <r>
      <rPr>
        <sz val="9"/>
        <rFont val="Arial"/>
        <family val="2"/>
      </rPr>
      <t xml:space="preserve"> Go live Nov 20th </t>
    </r>
    <r>
      <rPr>
        <b val="true"/>
        <sz val="9"/>
        <color rgb="FF000000"/>
        <rFont val="Arial"/>
        <family val="2"/>
      </rPr>
      <t xml:space="preserve">11/24</t>
    </r>
    <r>
      <rPr>
        <sz val="9"/>
        <rFont val="Arial"/>
        <family val="2"/>
      </rPr>
      <t xml:space="preserve">  Go live postponed as traders wish to show prices to 2 decimal places - not poss due to conversion using FX Mgr. </t>
    </r>
    <r>
      <rPr>
        <b val="true"/>
        <sz val="9"/>
        <color rgb="FFFF0000"/>
        <rFont val="Arial"/>
        <family val="2"/>
      </rPr>
      <t xml:space="preserve">12/01  Completed</t>
    </r>
  </si>
  <si>
    <t xml:space="preserve">UK Power - LOLP</t>
  </si>
  <si>
    <t xml:space="preserve">Neil Jackson</t>
  </si>
  <si>
    <t xml:space="preserve">Arfan/Philippa/Alan</t>
  </si>
  <si>
    <r>
      <rPr>
        <b val="true"/>
        <sz val="10"/>
        <rFont val="Arial"/>
        <family val="2"/>
      </rPr>
      <t xml:space="preserve">11/10</t>
    </r>
    <r>
      <rPr>
        <sz val="10"/>
        <rFont val="Arial"/>
        <family val="0"/>
      </rPr>
      <t xml:space="preserve"> Long description received from trader. </t>
    </r>
    <r>
      <rPr>
        <b val="true"/>
        <sz val="10"/>
        <color rgb="FFFF0000"/>
        <rFont val="Arial"/>
        <family val="2"/>
      </rPr>
      <t xml:space="preserve">12/01 Completed</t>
    </r>
  </si>
  <si>
    <t xml:space="preserve">Copper x 8 Phys - Europe</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</si>
  <si>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 </t>
    </r>
    <r>
      <rPr>
        <sz val="9"/>
        <rFont val="Arial"/>
        <family val="2"/>
      </rPr>
      <t xml:space="preserve">Working on long description with traders and legal. Tentative to go live on Oct 19th. </t>
    </r>
    <r>
      <rPr>
        <b val="true"/>
        <sz val="9"/>
        <rFont val="Arial"/>
        <family val="2"/>
      </rPr>
      <t xml:space="preserve">10/20</t>
    </r>
    <r>
      <rPr>
        <sz val="9"/>
        <rFont val="Arial"/>
        <family val="2"/>
      </rPr>
      <t xml:space="preserve"> Awaiting approval from David Lilley. </t>
    </r>
    <r>
      <rPr>
        <b val="true"/>
        <sz val="9"/>
        <rFont val="Arial"/>
        <family val="2"/>
      </rPr>
      <t xml:space="preserve">11/03</t>
    </r>
    <r>
      <rPr>
        <sz val="9"/>
        <rFont val="Arial"/>
        <family val="2"/>
      </rPr>
      <t xml:space="preserve">  Meeting with Trader on 13th Nov. </t>
    </r>
    <r>
      <rPr>
        <b val="true"/>
        <sz val="9"/>
        <rFont val="Arial"/>
        <family val="2"/>
      </rPr>
      <t xml:space="preserve">11/24</t>
    </r>
    <r>
      <rPr>
        <sz val="9"/>
        <rFont val="Arial"/>
        <family val="2"/>
      </rPr>
      <t xml:space="preserve"> Product to launch on Dec 4th </t>
    </r>
    <r>
      <rPr>
        <b val="true"/>
        <sz val="9"/>
        <color rgb="FFFF0000"/>
        <rFont val="Arial"/>
        <family val="2"/>
      </rPr>
      <t xml:space="preserve">12/01</t>
    </r>
    <r>
      <rPr>
        <sz val="9"/>
        <rFont val="Arial"/>
        <family val="2"/>
      </rPr>
      <t xml:space="preserve"> Launch postponed to Dec 11th.</t>
    </r>
  </si>
  <si>
    <t xml:space="preserve">CANCELLED PRODUCT REQUESTS</t>
  </si>
  <si>
    <t xml:space="preserve">Date Changed</t>
  </si>
  <si>
    <t xml:space="preserve">Phy Index</t>
  </si>
  <si>
    <t xml:space="preserve">N/A</t>
  </si>
  <si>
    <r>
      <rPr>
        <b val="true"/>
        <sz val="9"/>
        <rFont val="Arial"/>
        <family val="2"/>
      </rPr>
      <t xml:space="preserve">08/31 </t>
    </r>
    <r>
      <rPr>
        <sz val="9"/>
        <rFont val="Arial"/>
        <family val="2"/>
      </rPr>
      <t xml:space="preserve">Working on initial draft</t>
    </r>
    <r>
      <rPr>
        <b val="true"/>
        <sz val="9"/>
        <rFont val="Arial"/>
        <family val="2"/>
      </rPr>
      <t xml:space="preserve">. 09/06 </t>
    </r>
    <r>
      <rPr>
        <sz val="9"/>
        <rFont val="Arial"/>
        <family val="2"/>
      </rPr>
      <t xml:space="preserve">Draft in progress.</t>
    </r>
    <r>
      <rPr>
        <b val="true"/>
        <sz val="9"/>
        <rFont val="Arial"/>
        <family val="2"/>
      </rPr>
      <t xml:space="preserve"> </t>
    </r>
    <r>
      <rPr>
        <b val="true"/>
        <sz val="9"/>
        <color rgb="FFFF0000"/>
        <rFont val="Arial"/>
        <family val="2"/>
      </rPr>
      <t xml:space="preserve">9/14 Cancelled</t>
    </r>
  </si>
  <si>
    <t xml:space="preserve">Nat-Gasoline</t>
  </si>
  <si>
    <r>
      <rPr>
        <b val="true"/>
        <sz val="9"/>
        <rFont val="Arial"/>
        <family val="2"/>
      </rPr>
      <t xml:space="preserve">08/31</t>
    </r>
    <r>
      <rPr>
        <b val="true"/>
        <sz val="9"/>
        <color rgb="FFFF0000"/>
        <rFont val="Arial"/>
        <family val="2"/>
      </rPr>
      <t xml:space="preserve"> </t>
    </r>
    <r>
      <rPr>
        <sz val="9"/>
        <rFont val="Arial"/>
        <family val="2"/>
      </rPr>
      <t xml:space="preserve">Working on initial draft.  </t>
    </r>
    <r>
      <rPr>
        <b val="true"/>
        <sz val="9"/>
        <color rgb="FFFF0000"/>
        <rFont val="Arial"/>
        <family val="2"/>
      </rPr>
      <t xml:space="preserve">9/22 Cancelled</t>
    </r>
  </si>
  <si>
    <t xml:space="preserve">Phy Index Purity</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</si>
  <si>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color rgb="FFFF0000"/>
        <rFont val="Arial"/>
        <family val="2"/>
      </rPr>
      <t xml:space="preserve">9/22 Cancelled</t>
    </r>
  </si>
  <si>
    <t xml:space="preserve">Advertising  Blocks (Nielsen Ratings)</t>
  </si>
  <si>
    <t xml:space="preserve">Advertisement Market</t>
  </si>
  <si>
    <t xml:space="preserve">Stephen Barth</t>
  </si>
  <si>
    <r>
      <rPr>
        <b val="true"/>
        <sz val="9"/>
        <color rgb="FF000000"/>
        <rFont val="Arial"/>
        <family val="2"/>
      </rPr>
      <t xml:space="preserve">08/23</t>
    </r>
    <r>
      <rPr>
        <b val="true"/>
        <sz val="9"/>
        <color rgb="FFFF0000"/>
        <rFont val="Arial"/>
        <family val="2"/>
      </rPr>
      <t xml:space="preserve"> </t>
    </r>
    <r>
      <rPr>
        <sz val="9"/>
        <rFont val="Arial"/>
        <family val="2"/>
      </rPr>
      <t xml:space="preserve">EBS is reviewing legal issues. </t>
    </r>
    <r>
      <rPr>
        <b val="true"/>
        <sz val="9"/>
        <rFont val="Arial"/>
        <family val="2"/>
      </rPr>
      <t xml:space="preserve">09/07</t>
    </r>
    <r>
      <rPr>
        <b val="true"/>
        <sz val="9"/>
        <color rgb="FFFF0000"/>
        <rFont val="Arial"/>
        <family val="2"/>
      </rPr>
      <t xml:space="preserve"> </t>
    </r>
    <r>
      <rPr>
        <sz val="9"/>
        <color rgb="FF000000"/>
        <rFont val="Arial"/>
        <family val="2"/>
      </rPr>
      <t xml:space="preserve">Met with S. Barth (EBS) to discuss.  They will work on defining the products and then get back to us. </t>
    </r>
    <r>
      <rPr>
        <b val="true"/>
        <sz val="9"/>
        <color rgb="FFFF0000"/>
        <rFont val="Arial"/>
        <family val="2"/>
      </rPr>
      <t xml:space="preserve">12/08</t>
    </r>
    <r>
      <rPr>
        <sz val="9"/>
        <color rgb="FF000000"/>
        <rFont val="Arial"/>
        <family val="2"/>
      </rPr>
      <t xml:space="preserve"> Cancelled-no action from requestor</t>
    </r>
  </si>
  <si>
    <t xml:space="preserve">Fin Options</t>
  </si>
  <si>
    <r>
      <rPr>
        <b val="true"/>
        <sz val="9"/>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9/22</t>
    </r>
    <r>
      <rPr>
        <b val="true"/>
        <sz val="9"/>
        <color rgb="FFFF0000"/>
        <rFont val="Arial"/>
        <family val="2"/>
      </rPr>
      <t xml:space="preserve"> </t>
    </r>
    <r>
      <rPr>
        <sz val="9"/>
        <rFont val="Arial"/>
        <family val="2"/>
      </rPr>
      <t xml:space="preserve">Savita and Dale finalizing language for delivery to Legal. </t>
    </r>
    <r>
      <rPr>
        <b val="true"/>
        <sz val="9"/>
        <rFont val="Arial"/>
        <family val="2"/>
      </rPr>
      <t xml:space="preserve">10/20</t>
    </r>
    <r>
      <rPr>
        <sz val="9"/>
        <rFont val="Arial"/>
        <family val="2"/>
      </rPr>
      <t xml:space="preserve"> Product description under review by David Forster </t>
    </r>
    <r>
      <rPr>
        <b val="true"/>
        <sz val="9"/>
        <rFont val="Arial"/>
        <family val="2"/>
      </rPr>
      <t xml:space="preserve">11/03</t>
    </r>
    <r>
      <rPr>
        <sz val="9"/>
        <rFont val="Arial"/>
        <family val="2"/>
      </rPr>
      <t xml:space="preserve"> Product is being developed in Test, circulated for comments from legal et al. </t>
    </r>
    <r>
      <rPr>
        <b val="true"/>
        <sz val="9"/>
        <color rgb="FFFF0000"/>
        <rFont val="Arial"/>
        <family val="2"/>
      </rPr>
      <t xml:space="preserve">12/08</t>
    </r>
    <r>
      <rPr>
        <sz val="9"/>
        <rFont val="Arial"/>
        <family val="2"/>
      </rPr>
      <t xml:space="preserve"> Trader advised that product is no longer required</t>
    </r>
  </si>
  <si>
    <t xml:space="preserve">Paper</t>
  </si>
  <si>
    <t xml:space="preserve">Phy Paper OCC Ex-works</t>
  </si>
  <si>
    <t xml:space="preserve">Pulp and Paper</t>
  </si>
  <si>
    <t xml:space="preserve">Jeff Harbert</t>
  </si>
  <si>
    <r>
      <rPr>
        <b val="true"/>
        <sz val="9"/>
        <rFont val="Arial"/>
        <family val="2"/>
      </rPr>
      <t xml:space="preserve">08/23</t>
    </r>
    <r>
      <rPr>
        <b val="true"/>
        <sz val="9"/>
        <color rgb="FFFF0000"/>
        <rFont val="Arial"/>
        <family val="2"/>
      </rPr>
      <t xml:space="preserve"> </t>
    </r>
    <r>
      <rPr>
        <sz val="9"/>
        <rFont val="Arial"/>
        <family val="2"/>
      </rPr>
      <t xml:space="preserve">Desk is working on logistics and legal  issues. </t>
    </r>
    <r>
      <rPr>
        <b val="true"/>
        <sz val="9"/>
        <rFont val="Arial"/>
        <family val="2"/>
      </rPr>
      <t xml:space="preserve">9/28</t>
    </r>
    <r>
      <rPr>
        <b val="true"/>
        <sz val="9"/>
        <color rgb="FFFF0000"/>
        <rFont val="Arial"/>
        <family val="2"/>
      </rPr>
      <t xml:space="preserve"> </t>
    </r>
    <r>
      <rPr>
        <sz val="9"/>
        <rFont val="Arial"/>
        <family val="2"/>
      </rPr>
      <t xml:space="preserve">16 created products for ClickPaper.com, awaiting set-up on EOL pending Commercial and Technical issues. </t>
    </r>
    <r>
      <rPr>
        <b val="true"/>
        <sz val="9"/>
        <color rgb="FFFF0000"/>
        <rFont val="Arial"/>
        <family val="2"/>
      </rPr>
      <t xml:space="preserve">12/08</t>
    </r>
    <r>
      <rPr>
        <sz val="9"/>
        <rFont val="Arial"/>
        <family val="2"/>
      </rPr>
      <t xml:space="preserve"> Cancelled because it is a click paper product</t>
    </r>
  </si>
  <si>
    <t xml:space="preserve">EPG</t>
  </si>
  <si>
    <t xml:space="preserve">Savita Puthigai</t>
  </si>
  <si>
    <t xml:space="preserve">Legal and
Commercial</t>
  </si>
  <si>
    <r>
      <rPr>
        <b val="true"/>
        <sz val="9"/>
        <color rgb="FF000000"/>
        <rFont val="Arial"/>
        <family val="2"/>
      </rPr>
      <t xml:space="preserve">08/23</t>
    </r>
    <r>
      <rPr>
        <b val="true"/>
        <sz val="9"/>
        <color rgb="FFFF0000"/>
        <rFont val="Arial"/>
        <family val="2"/>
      </rPr>
      <t xml:space="preserve"> </t>
    </r>
    <r>
      <rPr>
        <sz val="9"/>
        <rFont val="Arial"/>
        <family val="2"/>
      </rPr>
      <t xml:space="preserve">Working on descriptions and GTC</t>
    </r>
    <r>
      <rPr>
        <b val="true"/>
        <sz val="9"/>
        <rFont val="Arial"/>
        <family val="2"/>
      </rPr>
      <t xml:space="preserve">. 8/31</t>
    </r>
    <r>
      <rPr>
        <b val="true"/>
        <sz val="9"/>
        <color rgb="FFFF0000"/>
        <rFont val="Arial"/>
        <family val="2"/>
      </rPr>
      <t xml:space="preserve"> </t>
    </r>
    <r>
      <rPr>
        <sz val="9"/>
        <color rgb="FF000000"/>
        <rFont val="Arial"/>
        <family val="2"/>
      </rPr>
      <t xml:space="preserve">Product Descriptions and Legal being reviewed. "Chinese Wall" type concerns being reviewed by Legal. </t>
    </r>
    <r>
      <rPr>
        <b val="true"/>
        <sz val="9"/>
        <rFont val="Arial"/>
        <family val="2"/>
      </rPr>
      <t xml:space="preserve">9/07</t>
    </r>
    <r>
      <rPr>
        <b val="true"/>
        <sz val="9"/>
        <color rgb="FFFF0000"/>
        <rFont val="Arial"/>
        <family val="2"/>
      </rPr>
      <t xml:space="preserve"> </t>
    </r>
    <r>
      <rPr>
        <sz val="9"/>
        <color rgb="FF000000"/>
        <rFont val="Arial"/>
        <family val="2"/>
      </rPr>
      <t xml:space="preserve">Reviewing issues related to GPG and ENA  information (comply with regulation)</t>
    </r>
    <r>
      <rPr>
        <sz val="9"/>
        <rFont val="Arial"/>
        <family val="2"/>
      </rPr>
      <t xml:space="preserve"> </t>
    </r>
    <r>
      <rPr>
        <b val="true"/>
        <sz val="9"/>
        <rFont val="Arial"/>
        <family val="2"/>
      </rPr>
      <t xml:space="preserve">9/14</t>
    </r>
    <r>
      <rPr>
        <b val="true"/>
        <sz val="9"/>
        <color rgb="FFFF0000"/>
        <rFont val="Arial"/>
        <family val="2"/>
      </rPr>
      <t xml:space="preserve"> </t>
    </r>
    <r>
      <rPr>
        <sz val="9"/>
        <rFont val="Arial"/>
        <family val="2"/>
      </rPr>
      <t xml:space="preserve">need to segregate  marketing affiliates using Chinese Walls- Preparing list of Proprietary system  issues; may include HPL products. </t>
    </r>
    <r>
      <rPr>
        <b val="true"/>
        <sz val="9"/>
        <color rgb="FF000000"/>
        <rFont val="Arial"/>
        <family val="2"/>
      </rPr>
      <t xml:space="preserve">9/22</t>
    </r>
    <r>
      <rPr>
        <sz val="9"/>
        <rFont val="Arial"/>
        <family val="2"/>
      </rPr>
      <t xml:space="preserve"> Meeting held with PCH Managers-Torrey to follow up with Scott Mills-Sitara issues, Torrey will write questions to IT regarding segregation of mktg affiliates. </t>
    </r>
    <r>
      <rPr>
        <b val="true"/>
        <sz val="9"/>
        <color rgb="FFFF0000"/>
        <rFont val="Arial"/>
        <family val="2"/>
      </rPr>
      <t xml:space="preserve">12/22 </t>
    </r>
    <r>
      <rPr>
        <sz val="9"/>
        <color rgb="FF000000"/>
        <rFont val="Arial"/>
        <family val="2"/>
      </rPr>
      <t xml:space="preserve">Product not viable at this time.</t>
    </r>
  </si>
</sst>
</file>

<file path=xl/styles.xml><?xml version="1.0" encoding="utf-8"?>
<styleSheet xmlns="http://schemas.openxmlformats.org/spreadsheetml/2006/main">
  <numFmts count="11">
    <numFmt numFmtId="164" formatCode="General"/>
    <numFmt numFmtId="165" formatCode="_-* #,##0_-;\-* #,##0_-;_-* \-_-;_-@_-"/>
    <numFmt numFmtId="166" formatCode="_-* #,##0.00_-;\-* #,##0.00_-;_-* \-??_-;_-@_-"/>
    <numFmt numFmtId="167" formatCode="_-\£* #,##0_-;&quot;-£&quot;* #,##0_-;_-\£* \-_-;_-@_-"/>
    <numFmt numFmtId="168" formatCode="_-\£* #,##0.00_-;&quot;-£&quot;* #,##0.00_-;_-\£* \-??_-;_-@_-"/>
    <numFmt numFmtId="169" formatCode="[$-409]m/d/yyyy"/>
    <numFmt numFmtId="170" formatCode="[$-409]mmm\-yy"/>
    <numFmt numFmtId="171" formatCode="mmmm\-yy"/>
    <numFmt numFmtId="172" formatCode="[$-409]d\-mmm"/>
    <numFmt numFmtId="173" formatCode="mm/dd/yy"/>
    <numFmt numFmtId="174" formatCode="0%"/>
  </numFmts>
  <fonts count="27">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1"/>
      <name val="Arial"/>
      <family val="2"/>
    </font>
    <font>
      <b val="true"/>
      <i val="true"/>
      <sz val="12"/>
      <name val="Comic Sans MS"/>
      <family val="4"/>
    </font>
    <font>
      <sz val="10"/>
      <name val="Arial Black"/>
      <family val="2"/>
    </font>
    <font>
      <b val="true"/>
      <sz val="12"/>
      <name val="Comic Sans MS"/>
      <family val="4"/>
    </font>
    <font>
      <b val="true"/>
      <sz val="10"/>
      <color rgb="FFFF0000"/>
      <name val="Arial"/>
      <family val="2"/>
    </font>
    <font>
      <b val="true"/>
      <u val="single"/>
      <sz val="10"/>
      <name val="Comic Sans MS"/>
      <family val="4"/>
    </font>
    <font>
      <sz val="10"/>
      <color rgb="FF0000FF"/>
      <name val="Arial"/>
      <family val="2"/>
    </font>
    <font>
      <b val="true"/>
      <sz val="10"/>
      <color rgb="FF0000FF"/>
      <name val="Arial"/>
      <family val="2"/>
    </font>
    <font>
      <b val="true"/>
      <sz val="10"/>
      <color rgb="FFFFFF00"/>
      <name val="Arial"/>
      <family val="2"/>
    </font>
    <font>
      <sz val="10"/>
      <color rgb="FFFFFF00"/>
      <name val="Arial"/>
      <family val="2"/>
    </font>
    <font>
      <b val="true"/>
      <sz val="9"/>
      <name val="Arial"/>
      <family val="2"/>
    </font>
    <font>
      <sz val="9"/>
      <name val="Arial"/>
      <family val="2"/>
    </font>
    <font>
      <b val="true"/>
      <sz val="9"/>
      <color rgb="FFFF0000"/>
      <name val="Arial"/>
      <family val="2"/>
    </font>
    <font>
      <sz val="9"/>
      <color rgb="FF000000"/>
      <name val="Arial"/>
      <family val="2"/>
    </font>
    <font>
      <b val="true"/>
      <i val="true"/>
      <sz val="11"/>
      <name val="Arial"/>
      <family val="2"/>
    </font>
    <font>
      <i val="true"/>
      <sz val="10"/>
      <name val="Arial"/>
      <family val="2"/>
    </font>
    <font>
      <b val="true"/>
      <sz val="11"/>
      <color rgb="FFFF0000"/>
      <name val="Arial"/>
      <family val="2"/>
    </font>
    <font>
      <b val="true"/>
      <u val="single"/>
      <sz val="10"/>
      <name val="Arial"/>
      <family val="2"/>
    </font>
    <font>
      <b val="true"/>
      <sz val="9"/>
      <color rgb="FF000000"/>
      <name val="Arial"/>
      <family val="2"/>
    </font>
    <font>
      <sz val="9"/>
      <color rgb="FFFF0000"/>
      <name val="Arial"/>
      <family val="2"/>
    </font>
    <font>
      <b val="true"/>
      <sz val="10"/>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3366FF"/>
        <bgColor rgb="FF0066CC"/>
      </patternFill>
    </fill>
  </fills>
  <borders count="2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ck"/>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ck"/>
      <top style="thin"/>
      <bottom/>
      <diagonal/>
    </border>
    <border diagonalUp="false" diagonalDown="false">
      <left style="thin"/>
      <right style="thin"/>
      <top/>
      <bottom/>
      <diagonal/>
    </border>
    <border diagonalUp="false" diagonalDown="false">
      <left/>
      <right style="thick"/>
      <top/>
      <bottom/>
      <diagonal/>
    </border>
    <border diagonalUp="false" diagonalDown="false">
      <left/>
      <right style="thick"/>
      <top/>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bottom style="medium"/>
      <diagonal/>
    </border>
    <border diagonalUp="false" diagonalDown="false">
      <left/>
      <right style="thin"/>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cellStyleXfs>
  <cellXfs count="27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9" fontId="5" fillId="3"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false">
      <alignment horizontal="general" vertical="bottom" textRotation="0" wrapText="false" indent="0" shrinkToFit="false"/>
      <protection locked="true" hidden="false"/>
    </xf>
    <xf numFmtId="164" fontId="7" fillId="3" borderId="5"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9" fontId="9" fillId="3" borderId="5" xfId="0" applyFont="true" applyBorder="true" applyAlignment="true" applyProtection="false">
      <alignment horizontal="left" vertical="bottom" textRotation="0" wrapText="false" indent="0" shrinkToFit="false"/>
      <protection locked="true" hidden="false"/>
    </xf>
    <xf numFmtId="169" fontId="9" fillId="3" borderId="6" xfId="0" applyFont="tru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4" fontId="13" fillId="3" borderId="10"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14" fillId="4" borderId="10" xfId="0" applyFont="true" applyBorder="true" applyAlignment="false" applyProtection="false">
      <alignment horizontal="general" vertical="bottom" textRotation="0" wrapText="false" indent="0" shrinkToFit="false"/>
      <protection locked="true" hidden="false"/>
    </xf>
    <xf numFmtId="164" fontId="14" fillId="4" borderId="12" xfId="0" applyFont="true" applyBorder="true" applyAlignment="true" applyProtection="false">
      <alignment horizontal="center" vertical="bottom"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4" fillId="4" borderId="13" xfId="0" applyFont="true" applyBorder="true" applyAlignment="true" applyProtection="false">
      <alignment horizontal="center" vertical="bottom" textRotation="0" wrapText="false" indent="0" shrinkToFit="false"/>
      <protection locked="true" hidden="false"/>
    </xf>
    <xf numFmtId="164" fontId="14" fillId="4" borderId="13" xfId="0" applyFont="true" applyBorder="true" applyAlignment="false" applyProtection="false">
      <alignment horizontal="general" vertical="bottom" textRotation="0" wrapText="false" indent="0" shrinkToFit="false"/>
      <protection locked="true" hidden="false"/>
    </xf>
    <xf numFmtId="164" fontId="15" fillId="4" borderId="12"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71" fontId="0" fillId="0" borderId="8" xfId="0" applyFont="fals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righ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71" fontId="0" fillId="0" borderId="6" xfId="0" applyFont="fals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false" applyProtection="false">
      <alignment horizontal="general" vertical="bottom" textRotation="0" wrapText="false" indent="0" shrinkToFit="false"/>
      <protection locked="true" hidden="false"/>
    </xf>
    <xf numFmtId="164" fontId="15" fillId="4" borderId="1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tru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4" fillId="4" borderId="18" xfId="0" applyFont="true" applyBorder="true" applyAlignment="true" applyProtection="false">
      <alignment horizontal="center" vertical="bottom" textRotation="0" wrapText="false" indent="0" shrinkToFit="false"/>
      <protection locked="true" hidden="false"/>
    </xf>
    <xf numFmtId="164" fontId="14" fillId="4" borderId="18"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bottom" textRotation="0" wrapText="fals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20" fillId="3" borderId="5" xfId="0" applyFont="true" applyBorder="true" applyAlignment="false" applyProtection="false">
      <alignment horizontal="general" vertical="bottom" textRotation="0" wrapText="false" indent="0" shrinkToFit="false"/>
      <protection locked="true" hidden="false"/>
    </xf>
    <xf numFmtId="164" fontId="21"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right" vertical="bottom" textRotation="0" wrapText="false" indent="0" shrinkToFit="false"/>
      <protection locked="true" hidden="false"/>
    </xf>
    <xf numFmtId="169" fontId="9"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22" fillId="2" borderId="7" xfId="0" applyFont="true" applyBorder="true" applyAlignment="false" applyProtection="false">
      <alignment horizontal="general" vertical="bottom" textRotation="0" wrapText="fals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64" fontId="14" fillId="4" borderId="19" xfId="0" applyFont="true" applyBorder="true" applyAlignment="true" applyProtection="false">
      <alignment horizontal="general" vertical="center" textRotation="0" wrapText="true" indent="0" shrinkToFit="false"/>
      <protection locked="true" hidden="false"/>
    </xf>
    <xf numFmtId="164" fontId="14" fillId="4" borderId="3" xfId="0" applyFont="true" applyBorder="true" applyAlignment="true" applyProtection="false">
      <alignment horizontal="general" vertical="center" textRotation="0" wrapText="true" indent="0" shrinkToFit="false"/>
      <protection locked="true" hidden="false"/>
    </xf>
    <xf numFmtId="164" fontId="14" fillId="4" borderId="19" xfId="0" applyFont="true" applyBorder="true" applyAlignment="true" applyProtection="false">
      <alignment horizontal="center" vertical="center"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70" fontId="0" fillId="0" borderId="12" xfId="0" applyFont="false" applyBorder="true" applyAlignment="true" applyProtection="false">
      <alignment horizontal="center" vertical="center" textRotation="0" wrapText="false" indent="0" shrinkToFit="false"/>
      <protection locked="true" hidden="false"/>
    </xf>
    <xf numFmtId="164" fontId="16" fillId="0" borderId="12" xfId="0" applyFont="true" applyBorder="true" applyAlignment="true" applyProtection="false">
      <alignment horizontal="general" vertical="center" textRotation="0" wrapText="true" indent="0" shrinkToFit="false"/>
      <protection locked="true" hidden="false"/>
    </xf>
    <xf numFmtId="164" fontId="4" fillId="0" borderId="12" xfId="0" applyFont="true" applyBorder="true" applyAlignment="true" applyProtection="false">
      <alignment horizontal="left" vertical="center" textRotation="0" wrapText="tru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72" fontId="18" fillId="0" borderId="12" xfId="0" applyFont="true" applyBorder="true" applyAlignment="true" applyProtection="false">
      <alignment horizontal="general" vertical="center" textRotation="0" wrapText="true" indent="0" shrinkToFit="false"/>
      <protection locked="true" hidden="false"/>
    </xf>
    <xf numFmtId="172" fontId="24" fillId="0" borderId="12" xfId="0" applyFont="true" applyBorder="true" applyAlignment="true" applyProtection="false">
      <alignment horizontal="general" vertical="center" textRotation="0" wrapText="true" indent="0" shrinkToFit="false"/>
      <protection locked="true" hidden="false"/>
    </xf>
    <xf numFmtId="172" fontId="16" fillId="0" borderId="12" xfId="0" applyFont="true" applyBorder="tru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9" fontId="14" fillId="4" borderId="19" xfId="0" applyFont="true" applyBorder="true" applyAlignment="true" applyProtection="false">
      <alignment horizontal="center" vertical="center" textRotation="0" wrapText="tru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70" fontId="0" fillId="0" borderId="8" xfId="0" applyFont="false" applyBorder="true" applyAlignment="true" applyProtection="false">
      <alignment horizontal="center" vertical="center"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14" fillId="4" borderId="9"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general" vertical="center" textRotation="0" wrapText="true" indent="0" shrinkToFit="false"/>
      <protection locked="true" hidden="false"/>
    </xf>
    <xf numFmtId="164" fontId="14" fillId="4" borderId="12"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true" indent="0" shrinkToFit="false"/>
      <protection locked="true" hidden="false"/>
    </xf>
    <xf numFmtId="164" fontId="5" fillId="0" borderId="15" xfId="0" applyFont="true" applyBorder="true" applyAlignment="true" applyProtection="false">
      <alignment horizontal="general" vertical="center" textRotation="0" wrapText="tru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70" fontId="0" fillId="0" borderId="15" xfId="0" applyFont="false" applyBorder="true" applyAlignment="true" applyProtection="false">
      <alignment horizontal="center" vertical="center" textRotation="0" wrapText="true" indent="0" shrinkToFit="false"/>
      <protection locked="true" hidden="false"/>
    </xf>
    <xf numFmtId="172" fontId="16" fillId="0" borderId="15" xfId="0" applyFont="true" applyBorder="true" applyAlignment="true" applyProtection="false">
      <alignment horizontal="left" vertical="center" textRotation="0" wrapText="tru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17" fillId="0" borderId="15" xfId="0" applyFont="true" applyBorder="tru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17" fillId="0" borderId="18" xfId="0" applyFont="true" applyBorder="tru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10" fillId="0" borderId="15" xfId="0" applyFont="true" applyBorder="true" applyAlignment="false" applyProtection="false">
      <alignment horizontal="general" vertical="bottom" textRotation="0" wrapText="false" indent="0" shrinkToFit="false"/>
      <protection locked="true" hidden="false"/>
    </xf>
    <xf numFmtId="164" fontId="26" fillId="0" borderId="15" xfId="0" applyFont="true" applyBorder="true" applyAlignment="true" applyProtection="false">
      <alignment horizontal="general" vertical="bottom" textRotation="0" wrapText="true" indent="0" shrinkToFit="false"/>
      <protection locked="true" hidden="false"/>
    </xf>
    <xf numFmtId="164" fontId="0" fillId="3" borderId="8" xfId="0" applyFont="true" applyBorder="true" applyAlignment="false" applyProtection="false">
      <alignment horizontal="general" vertical="bottom" textRotation="0" wrapText="false" indent="0" shrinkToFit="false"/>
      <protection locked="true" hidden="false"/>
    </xf>
    <xf numFmtId="164" fontId="0" fillId="3" borderId="8" xfId="0" applyFont="true" applyBorder="true" applyAlignment="true" applyProtection="false">
      <alignment horizontal="left" vertical="bottom" textRotation="0" wrapText="false" indent="0" shrinkToFit="false"/>
      <protection locked="true" hidden="false"/>
    </xf>
    <xf numFmtId="164" fontId="0" fillId="3" borderId="15" xfId="0" applyFont="true" applyBorder="true" applyAlignment="false" applyProtection="false">
      <alignment horizontal="general" vertical="bottom" textRotation="0" wrapText="false" indent="0" shrinkToFit="false"/>
      <protection locked="true" hidden="false"/>
    </xf>
    <xf numFmtId="164" fontId="4" fillId="3" borderId="15" xfId="0" applyFont="true" applyBorder="true" applyAlignment="true" applyProtection="false">
      <alignment horizontal="left" vertical="center" textRotation="0" wrapText="false" indent="0" shrinkToFit="false"/>
      <protection locked="true" hidden="false"/>
    </xf>
    <xf numFmtId="164" fontId="5" fillId="3" borderId="15" xfId="0" applyFont="true" applyBorder="true" applyAlignment="true" applyProtection="false">
      <alignment horizontal="left" vertical="center" textRotation="0" wrapText="false" indent="0" shrinkToFit="false"/>
      <protection locked="true" hidden="false"/>
    </xf>
    <xf numFmtId="170" fontId="0" fillId="3" borderId="15" xfId="0" applyFont="true" applyBorder="true" applyAlignment="true" applyProtection="false">
      <alignment horizontal="center" vertical="center" textRotation="0" wrapText="false" indent="0" shrinkToFit="false"/>
      <protection locked="true" hidden="false"/>
    </xf>
    <xf numFmtId="172" fontId="26" fillId="3" borderId="15"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72" fontId="26" fillId="0" borderId="15" xfId="0" applyFont="true" applyBorder="true" applyAlignment="true" applyProtection="false">
      <alignment horizontal="general" vertical="bottom" textRotation="0" wrapText="true" indent="0" shrinkToFit="false"/>
      <protection locked="true" hidden="false"/>
    </xf>
    <xf numFmtId="164" fontId="0" fillId="3" borderId="7"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70" fontId="4" fillId="0" borderId="15" xfId="0" applyFont="true" applyBorder="true" applyAlignment="true" applyProtection="false">
      <alignment horizontal="left"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3" borderId="0" xfId="0" applyFont="true" applyBorder="true" applyAlignment="true" applyProtection="false">
      <alignment horizontal="left" vertical="center" textRotation="0" wrapText="true" indent="0" shrinkToFit="false"/>
      <protection locked="true" hidden="false"/>
    </xf>
    <xf numFmtId="164" fontId="0" fillId="3" borderId="7" xfId="0" applyFont="true" applyBorder="true" applyAlignment="true" applyProtection="false">
      <alignment horizontal="left" vertical="center" textRotation="0" wrapText="false" indent="0" shrinkToFit="false"/>
      <protection locked="true" hidden="false"/>
    </xf>
    <xf numFmtId="164" fontId="0" fillId="3" borderId="7" xfId="0" applyFont="true" applyBorder="true" applyAlignment="true" applyProtection="false">
      <alignment horizontal="left" vertical="center" textRotation="0" wrapText="true" indent="0" shrinkToFit="false"/>
      <protection locked="true" hidden="false"/>
    </xf>
    <xf numFmtId="172" fontId="16" fillId="3" borderId="15"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64" fontId="10" fillId="0" borderId="15"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64" fontId="0" fillId="3" borderId="0" xfId="0" applyFont="true" applyBorder="true" applyAlignment="false" applyProtection="false">
      <alignment horizontal="general" vertical="bottom" textRotation="0" wrapText="false" indent="0" shrinkToFit="false"/>
      <protection locked="true" hidden="false"/>
    </xf>
    <xf numFmtId="164" fontId="10" fillId="3" borderId="15"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left" vertical="bottom" textRotation="0" wrapText="false" indent="0" shrinkToFit="false"/>
      <protection locked="true" hidden="false"/>
    </xf>
    <xf numFmtId="172" fontId="10" fillId="0" borderId="1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26" fillId="3" borderId="15"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72" fontId="16" fillId="3" borderId="8"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true" applyBorder="true" applyAlignment="true" applyProtection="false">
      <alignment horizontal="center" vertical="center" textRotation="0" wrapText="false" indent="0" shrinkToFit="false"/>
      <protection locked="true" hidden="false"/>
    </xf>
    <xf numFmtId="172" fontId="16" fillId="0" borderId="6" xfId="0" applyFont="true" applyBorder="true" applyAlignment="true" applyProtection="false">
      <alignment horizontal="general" vertical="center" textRotation="0" wrapText="tru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64" fontId="0" fillId="3" borderId="10" xfId="0" applyFont="false" applyBorder="true" applyAlignment="false" applyProtection="false">
      <alignment horizontal="general" vertical="bottom" textRotation="0" wrapText="fals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9" fontId="0" fillId="0" borderId="7" xfId="0" applyFont="false" applyBorder="tru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9" fontId="0" fillId="0" borderId="7" xfId="0" applyFont="false" applyBorder="true" applyAlignment="true" applyProtection="false">
      <alignment horizontal="general" vertical="center" textRotation="0" wrapText="false" indent="0" shrinkToFit="false"/>
      <protection locked="true" hidden="false"/>
    </xf>
    <xf numFmtId="172" fontId="16" fillId="0" borderId="15" xfId="0" applyFont="true" applyBorder="true" applyAlignment="true" applyProtection="false">
      <alignment horizontal="general" vertical="bottom" textRotation="0" wrapText="true" indent="0" shrinkToFit="false"/>
      <protection locked="true" hidden="false"/>
    </xf>
    <xf numFmtId="171"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3" fontId="0" fillId="0" borderId="15" xfId="0" applyFont="fals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3" fontId="0" fillId="0" borderId="18" xfId="0" applyFont="false" applyBorder="true" applyAlignment="true" applyProtection="false">
      <alignment horizontal="center" vertical="center" textRotation="0" wrapText="false" indent="0" shrinkToFit="false"/>
      <protection locked="true" hidden="false"/>
    </xf>
    <xf numFmtId="170" fontId="10" fillId="0" borderId="8" xfId="0" applyFont="true" applyBorder="true" applyAlignment="true" applyProtection="false">
      <alignment horizontal="center"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true">
      <alignment horizontal="general" vertical="bottom" textRotation="0" wrapText="true" indent="0" shrinkToFit="false"/>
      <protection locked="false" hidden="false"/>
    </xf>
    <xf numFmtId="173" fontId="0" fillId="0" borderId="7" xfId="0" applyFont="false" applyBorder="true" applyAlignment="true" applyProtection="false">
      <alignment horizontal="center"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true" indent="0" shrinkToFit="false"/>
      <protection locked="true" hidden="false"/>
    </xf>
    <xf numFmtId="173" fontId="0" fillId="0" borderId="19" xfId="0" applyFont="fals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10" fillId="0" borderId="15" xfId="0" applyFont="true" applyBorder="true" applyAlignment="true" applyProtection="false">
      <alignment horizontal="left" vertical="center" textRotation="0" wrapText="fals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64" fontId="24" fillId="0" borderId="15" xfId="0" applyFont="true" applyBorder="true" applyAlignment="true" applyProtection="false">
      <alignment horizontal="general" vertical="center" textRotation="0" wrapText="true" indent="0" shrinkToFit="false"/>
      <protection locked="true" hidden="false"/>
    </xf>
    <xf numFmtId="164" fontId="5" fillId="0" borderId="12" xfId="0" applyFont="true" applyBorder="true" applyAlignment="true" applyProtection="false">
      <alignment horizontal="left" vertical="center" textRotation="0" wrapText="false" indent="0" shrinkToFit="false"/>
      <protection locked="true" hidden="false"/>
    </xf>
    <xf numFmtId="170" fontId="0" fillId="0" borderId="12" xfId="0" applyFont="false" applyBorder="true" applyAlignment="true" applyProtection="false">
      <alignment horizontal="center" vertical="center" textRotation="0" wrapText="false" indent="0" shrinkToFit="false"/>
      <protection locked="true" hidden="false"/>
    </xf>
    <xf numFmtId="172" fontId="18" fillId="0" borderId="12"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10" fillId="0" borderId="12" xfId="0" applyFont="true" applyBorder="true" applyAlignment="false" applyProtection="false">
      <alignment horizontal="general" vertical="bottom" textRotation="0" wrapText="false" indent="0" shrinkToFit="false"/>
      <protection locked="true" hidden="false"/>
    </xf>
    <xf numFmtId="172" fontId="24" fillId="0" borderId="8"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70" fontId="0" fillId="0" borderId="8" xfId="0" applyFont="false" applyBorder="true" applyAlignment="true" applyProtection="false">
      <alignment horizontal="center" vertical="center" textRotation="0" wrapText="false" indent="0" shrinkToFit="false"/>
      <protection locked="true" hidden="false"/>
    </xf>
    <xf numFmtId="169" fontId="5" fillId="0" borderId="8" xfId="0" applyFont="true" applyBorder="true" applyAlignment="true" applyProtection="false">
      <alignment horizontal="left" vertical="bottom"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72" fontId="16" fillId="0" borderId="8"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70" fontId="0" fillId="0" borderId="6" xfId="0" applyFont="fals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left" vertical="center" textRotation="0" wrapText="true" indent="0" shrinkToFit="fals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4" fontId="16" fillId="0" borderId="6" xfId="0" applyFont="true" applyBorder="true" applyAlignment="true" applyProtection="false">
      <alignment horizontal="general" vertical="center" textRotation="0" wrapText="true" indent="0" shrinkToFit="false"/>
      <protection locked="true" hidden="false"/>
    </xf>
    <xf numFmtId="173" fontId="0" fillId="0" borderId="0" xfId="0" applyFont="fals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left" vertical="center" textRotation="0" wrapText="true" indent="0" shrinkToFit="false"/>
      <protection locked="true" hidden="false"/>
    </xf>
    <xf numFmtId="164" fontId="0" fillId="0" borderId="12" xfId="0" applyFont="true" applyBorder="true" applyAlignment="true" applyProtection="false">
      <alignment horizontal="left" vertical="center" textRotation="0" wrapText="false" indent="0" shrinkToFit="false"/>
      <protection locked="true" hidden="false"/>
    </xf>
    <xf numFmtId="164" fontId="4" fillId="0" borderId="12" xfId="0" applyFont="true" applyBorder="true" applyAlignment="true" applyProtection="false">
      <alignment horizontal="left" vertical="center" textRotation="0" wrapText="false" indent="0" shrinkToFit="false"/>
      <protection locked="true" hidden="false"/>
    </xf>
    <xf numFmtId="172" fontId="16" fillId="0" borderId="12" xfId="0" applyFont="true" applyBorder="true" applyAlignment="true" applyProtection="false">
      <alignment horizontal="general" vertical="center" textRotation="0" wrapText="true" indent="0" shrinkToFit="false"/>
      <protection locked="true" hidden="false"/>
    </xf>
    <xf numFmtId="172" fontId="24" fillId="0" borderId="12" xfId="0" applyFont="true" applyBorder="true" applyAlignment="true" applyProtection="false">
      <alignment horizontal="general" vertical="center" textRotation="0" wrapText="true" indent="0" shrinkToFit="false"/>
      <protection locked="true" hidden="false"/>
    </xf>
    <xf numFmtId="164" fontId="0" fillId="0" borderId="19" xfId="0" applyFont="true" applyBorder="true" applyAlignment="true" applyProtection="false">
      <alignment horizontal="left" vertical="center" textRotation="0" wrapText="true" indent="0" shrinkToFit="false"/>
      <protection locked="true" hidden="false"/>
    </xf>
    <xf numFmtId="173" fontId="0" fillId="0" borderId="12" xfId="0" applyFont="false" applyBorder="true" applyAlignment="true" applyProtection="false">
      <alignment horizontal="center"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true" applyAlignment="true" applyProtection="false">
      <alignment horizontal="center" vertical="center" textRotation="0" wrapText="false" indent="0" shrinkToFit="false"/>
      <protection locked="true" hidden="false"/>
    </xf>
    <xf numFmtId="164" fontId="0" fillId="2" borderId="20" xfId="0" applyFont="false" applyBorder="true" applyAlignment="false" applyProtection="false">
      <alignment horizontal="general" vertical="bottom" textRotation="0" wrapText="fals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72" fontId="18" fillId="0" borderId="15" xfId="0" applyFont="true" applyBorder="true" applyAlignment="true" applyProtection="false">
      <alignment horizontal="general"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74" fontId="5" fillId="0" borderId="15" xfId="19" applyFont="true" applyBorder="true" applyAlignment="true" applyProtection="true">
      <alignment horizontal="general" vertical="bottom" textRotation="0" wrapText="tru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70" fontId="5" fillId="0" borderId="15" xfId="0" applyFont="tru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26" fillId="0" borderId="18" xfId="0" applyFont="true" applyBorder="true" applyAlignment="true" applyProtection="false">
      <alignment horizontal="left" vertical="center" textRotation="0" wrapText="false" indent="0" shrinkToFit="false"/>
      <protection locked="true" hidden="false"/>
    </xf>
    <xf numFmtId="170" fontId="5"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false" applyBorder="true" applyAlignment="true" applyProtection="false">
      <alignment horizontal="center" vertical="center" textRotation="0" wrapText="false" indent="0" shrinkToFit="false"/>
      <protection locked="true" hidden="false"/>
    </xf>
    <xf numFmtId="172" fontId="16" fillId="0" borderId="18"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left" vertical="center" textRotation="0" wrapText="true" indent="0" shrinkToFit="false"/>
      <protection locked="true" hidden="false"/>
    </xf>
    <xf numFmtId="169" fontId="0" fillId="0" borderId="15" xfId="0" applyFont="fals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9"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tru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72" fontId="16" fillId="0" borderId="18" xfId="0" applyFont="true" applyBorder="true" applyAlignment="true" applyProtection="false">
      <alignment horizontal="general" vertical="center" textRotation="0" wrapText="true" indent="0" shrinkToFit="false"/>
      <protection locked="true" hidden="false"/>
    </xf>
    <xf numFmtId="164" fontId="24" fillId="0" borderId="8" xfId="0" applyFont="true" applyBorder="true" applyAlignment="true" applyProtection="false">
      <alignment horizontal="general"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omma [0]_EOL New Products" xfId="20"/>
    <cellStyle name="Comma_EOL New Products" xfId="21"/>
    <cellStyle name="Currency [0]_EOL New Products" xfId="22"/>
    <cellStyle name="Currency_EOL New Products" xfId="2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482040</xdr:colOff>
      <xdr:row>1</xdr:row>
      <xdr:rowOff>0</xdr:rowOff>
    </xdr:from>
    <xdr:to>
      <xdr:col>12</xdr:col>
      <xdr:colOff>599760</xdr:colOff>
      <xdr:row>1</xdr:row>
      <xdr:rowOff>199440</xdr:rowOff>
    </xdr:to>
    <xdr:sp>
      <xdr:nvSpPr>
        <xdr:cNvPr id="0" name="Text 2"/>
        <xdr:cNvSpPr/>
      </xdr:nvSpPr>
      <xdr:spPr>
        <a:xfrm>
          <a:off x="1152396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594720</xdr:colOff>
      <xdr:row>1</xdr:row>
      <xdr:rowOff>199440</xdr:rowOff>
    </xdr:to>
    <xdr:sp>
      <xdr:nvSpPr>
        <xdr:cNvPr id="1" name="Text 13"/>
        <xdr:cNvSpPr/>
      </xdr:nvSpPr>
      <xdr:spPr>
        <a:xfrm>
          <a:off x="7228440" y="162000"/>
          <a:ext cx="111240" cy="19944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160920</xdr:colOff>
          <xdr:row>3</xdr:row>
          <xdr:rowOff>142920</xdr:rowOff>
        </xdr:from>
        <xdr:to>
          <xdr:col>7</xdr:col>
          <xdr:colOff>443880</xdr:colOff>
          <xdr:row>5</xdr:row>
          <xdr:rowOff>95040</xdr:rowOff>
        </xdr:to>
        <xdr:sp>
          <xdr:nvSpPr>
            <xdr:cNvPr id="1001" name="Button 15" descr="Print Report" hidden="0"/>
            <xdr:cNvSpPr/>
          </xdr:nvSpPr>
          <xdr:spPr>
            <a:xfrm>
              <a:off x="0" y="0"/>
              <a:ext cx="0" cy="0"/>
            </a:xfrm>
            <a:prstGeom prst="rect">
              <a:avLst/>
            </a:prstGeom>
          </xdr:spPr>
          <xdr:txBody>
            <a:bodyPr anchor="ctr">
              <a:noAutofit/>
            </a:bodyPr>
            <a:p>
              <a:r>
                <a:t>Print Report</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2" name="Text 1"/>
        <xdr:cNvSpPr/>
      </xdr:nvSpPr>
      <xdr:spPr>
        <a:xfrm>
          <a:off x="16404120" y="162000"/>
          <a:ext cx="111240" cy="199440"/>
        </a:xfrm>
        <a:prstGeom prst="rect">
          <a:avLst/>
        </a:prstGeom>
        <a:noFill/>
        <a:ln w="0">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3" name="Text 1"/>
        <xdr:cNvSpPr/>
      </xdr:nvSpPr>
      <xdr:spPr>
        <a:xfrm>
          <a:off x="16565400" y="162000"/>
          <a:ext cx="111240" cy="199440"/>
        </a:xfrm>
        <a:prstGeom prst="rect">
          <a:avLst/>
        </a:prstGeom>
        <a:noFill/>
        <a:ln w="0">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481680</xdr:colOff>
      <xdr:row>1</xdr:row>
      <xdr:rowOff>0</xdr:rowOff>
    </xdr:from>
    <xdr:to>
      <xdr:col>12</xdr:col>
      <xdr:colOff>599400</xdr:colOff>
      <xdr:row>1</xdr:row>
      <xdr:rowOff>199440</xdr:rowOff>
    </xdr:to>
    <xdr:sp>
      <xdr:nvSpPr>
        <xdr:cNvPr id="4" name="Text 1"/>
        <xdr:cNvSpPr/>
      </xdr:nvSpPr>
      <xdr:spPr>
        <a:xfrm>
          <a:off x="7214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5" name="Text 3"/>
        <xdr:cNvSpPr/>
      </xdr:nvSpPr>
      <xdr:spPr>
        <a:xfrm>
          <a:off x="6148800" y="162000"/>
          <a:ext cx="111600" cy="19944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6" name="Text 1"/>
        <xdr:cNvSpPr/>
      </xdr:nvSpPr>
      <xdr:spPr>
        <a:xfrm>
          <a:off x="13185000" y="295200"/>
          <a:ext cx="111600" cy="200160"/>
        </a:xfrm>
        <a:prstGeom prst="rect">
          <a:avLst/>
        </a:prstGeom>
        <a:noFill/>
        <a:ln w="0">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7" name="Text 1"/>
        <xdr:cNvSpPr/>
      </xdr:nvSpPr>
      <xdr:spPr>
        <a:xfrm>
          <a:off x="16122600" y="295200"/>
          <a:ext cx="111600" cy="2001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8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14.56"/>
    <col collapsed="false" customWidth="true" hidden="false" outlineLevel="0" max="4" min="4" style="0" width="3.42"/>
    <col collapsed="false" customWidth="true" hidden="false" outlineLevel="0" max="5" min="5" style="0" width="14.28"/>
    <col collapsed="false" customWidth="true" hidden="false" outlineLevel="0" max="6" min="6" style="0" width="17.7"/>
    <col collapsed="false" customWidth="true" hidden="false" outlineLevel="0" max="8" min="7" style="0" width="16.7"/>
    <col collapsed="false" customWidth="true" hidden="false" outlineLevel="0" max="11" min="9" style="0" width="15.13"/>
    <col collapsed="false" customWidth="true" hidden="false" outlineLevel="0" max="12" min="12" style="0" width="15.56"/>
    <col collapsed="false" customWidth="true" hidden="false" outlineLevel="0" max="13" min="13" style="0" width="81.41"/>
    <col collapsed="false" customWidth="true" hidden="false" outlineLevel="0" max="42"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t="s">
        <v>0</v>
      </c>
      <c r="D2" s="10"/>
      <c r="E2" s="10"/>
      <c r="F2" s="10"/>
      <c r="G2" s="10"/>
      <c r="H2" s="11" t="s">
        <v>1</v>
      </c>
      <c r="I2" s="12" t="n">
        <v>36910</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t="s">
        <v>2</v>
      </c>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B6" s="18" t="s">
        <v>3</v>
      </c>
      <c r="C6" s="15"/>
      <c r="D6" s="15"/>
      <c r="E6" s="15"/>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22"/>
      <c r="E8" s="23" t="s">
        <v>6</v>
      </c>
      <c r="F8" s="24" t="s">
        <v>7</v>
      </c>
      <c r="G8" s="25" t="s">
        <v>8</v>
      </c>
      <c r="H8" s="25" t="s">
        <v>9</v>
      </c>
      <c r="I8" s="26" t="s">
        <v>10</v>
      </c>
      <c r="J8" s="25" t="s">
        <v>11</v>
      </c>
      <c r="K8" s="25" t="s">
        <v>12</v>
      </c>
      <c r="L8" s="27" t="s">
        <v>13</v>
      </c>
      <c r="M8" s="28" t="s">
        <v>14</v>
      </c>
    </row>
    <row r="9" customFormat="false" ht="36" hidden="false" customHeight="false" outlineLevel="0" collapsed="false">
      <c r="A9" s="29" t="n">
        <v>1</v>
      </c>
      <c r="B9" s="30" t="s">
        <v>15</v>
      </c>
      <c r="C9" s="31"/>
      <c r="D9" s="32"/>
      <c r="E9" s="33" t="s">
        <v>16</v>
      </c>
      <c r="F9" s="34" t="s">
        <v>17</v>
      </c>
      <c r="G9" s="35" t="s">
        <v>18</v>
      </c>
      <c r="H9" s="35" t="s">
        <v>19</v>
      </c>
      <c r="I9" s="35" t="s">
        <v>20</v>
      </c>
      <c r="J9" s="36" t="s">
        <v>21</v>
      </c>
      <c r="K9" s="36" t="s">
        <v>22</v>
      </c>
      <c r="L9" s="37" t="s">
        <v>23</v>
      </c>
      <c r="M9" s="38" t="s">
        <v>24</v>
      </c>
    </row>
    <row r="10" customFormat="false" ht="48" hidden="false" customHeight="false" outlineLevel="0" collapsed="false">
      <c r="A10" s="29" t="n">
        <f aca="false">A9+1</f>
        <v>2</v>
      </c>
      <c r="B10" s="30" t="s">
        <v>25</v>
      </c>
      <c r="C10" s="39"/>
      <c r="D10" s="32"/>
      <c r="E10" s="33" t="s">
        <v>26</v>
      </c>
      <c r="F10" s="40" t="s">
        <v>27</v>
      </c>
      <c r="G10" s="34" t="s">
        <v>28</v>
      </c>
      <c r="H10" s="41" t="s">
        <v>29</v>
      </c>
      <c r="I10" s="35" t="s">
        <v>20</v>
      </c>
      <c r="J10" s="35" t="s">
        <v>21</v>
      </c>
      <c r="K10" s="36" t="s">
        <v>22</v>
      </c>
      <c r="L10" s="37" t="s">
        <v>23</v>
      </c>
      <c r="M10" s="38" t="s">
        <v>30</v>
      </c>
    </row>
    <row r="11" customFormat="false" ht="12.75" hidden="false" customHeight="false" outlineLevel="0" collapsed="false">
      <c r="A11" s="42" t="n">
        <f aca="false">A10+1</f>
        <v>3</v>
      </c>
      <c r="B11" s="43" t="s">
        <v>31</v>
      </c>
      <c r="C11" s="44"/>
      <c r="D11" s="33"/>
      <c r="F11" s="45"/>
      <c r="G11" s="45"/>
      <c r="H11" s="45"/>
      <c r="I11" s="45"/>
      <c r="J11" s="45"/>
      <c r="K11" s="45"/>
      <c r="L11" s="45"/>
      <c r="M11" s="45"/>
    </row>
    <row r="12" customFormat="false" ht="12.75" hidden="false" customHeight="false" outlineLevel="0" collapsed="false">
      <c r="A12" s="29" t="n">
        <f aca="false">A11+1</f>
        <v>4</v>
      </c>
      <c r="B12" s="33" t="s">
        <v>32</v>
      </c>
      <c r="C12" s="44"/>
      <c r="D12" s="33"/>
      <c r="E12" s="33"/>
      <c r="F12" s="34"/>
      <c r="G12" s="35"/>
      <c r="H12" s="35"/>
      <c r="I12" s="35"/>
      <c r="J12" s="35"/>
      <c r="K12" s="35"/>
      <c r="L12" s="46"/>
      <c r="M12" s="47"/>
    </row>
    <row r="13" customFormat="false" ht="12.75" hidden="false" customHeight="false" outlineLevel="0" collapsed="false">
      <c r="A13" s="29" t="n">
        <f aca="false">A12+1</f>
        <v>5</v>
      </c>
      <c r="B13" s="32" t="s">
        <v>33</v>
      </c>
      <c r="C13" s="44"/>
      <c r="D13" s="33"/>
      <c r="E13" s="33"/>
      <c r="F13" s="34"/>
      <c r="G13" s="35"/>
      <c r="H13" s="35"/>
      <c r="I13" s="35"/>
      <c r="J13" s="35"/>
      <c r="K13" s="35"/>
      <c r="L13" s="46"/>
      <c r="M13" s="47"/>
    </row>
    <row r="14" customFormat="false" ht="12.75" hidden="false" customHeight="false" outlineLevel="0" collapsed="false">
      <c r="A14" s="42" t="n">
        <f aca="false">A13+1</f>
        <v>6</v>
      </c>
      <c r="B14" s="33" t="s">
        <v>34</v>
      </c>
      <c r="C14" s="44"/>
      <c r="D14" s="33"/>
      <c r="E14" s="33"/>
      <c r="F14" s="34"/>
      <c r="G14" s="35"/>
      <c r="H14" s="35"/>
      <c r="I14" s="35"/>
      <c r="J14" s="35"/>
      <c r="K14" s="35"/>
      <c r="L14" s="46"/>
      <c r="M14" s="47"/>
    </row>
    <row r="15" customFormat="false" ht="12.75" hidden="false" customHeight="false" outlineLevel="0" collapsed="false">
      <c r="A15" s="29" t="n">
        <f aca="false">A14+1</f>
        <v>7</v>
      </c>
      <c r="B15" s="0" t="s">
        <v>35</v>
      </c>
      <c r="C15" s="44"/>
      <c r="D15" s="33"/>
      <c r="E15" s="33"/>
      <c r="F15" s="34"/>
      <c r="G15" s="35"/>
      <c r="H15" s="35"/>
      <c r="I15" s="35"/>
      <c r="J15" s="35"/>
      <c r="K15" s="35"/>
      <c r="L15" s="46"/>
      <c r="M15" s="47"/>
    </row>
    <row r="16" customFormat="false" ht="12.75" hidden="false" customHeight="false" outlineLevel="0" collapsed="false">
      <c r="A16" s="42"/>
      <c r="B16" s="43"/>
      <c r="C16" s="44"/>
      <c r="D16" s="33"/>
      <c r="E16" s="33"/>
      <c r="F16" s="34"/>
      <c r="G16" s="35"/>
      <c r="H16" s="35"/>
      <c r="I16" s="35"/>
      <c r="J16" s="35"/>
      <c r="K16" s="35"/>
      <c r="L16" s="46"/>
      <c r="M16" s="47"/>
    </row>
    <row r="17" customFormat="false" ht="12.75" hidden="false" customHeight="false" outlineLevel="0" collapsed="false">
      <c r="A17" s="48"/>
      <c r="B17" s="49"/>
      <c r="C17" s="50"/>
      <c r="D17" s="51"/>
      <c r="E17" s="51"/>
      <c r="F17" s="52"/>
      <c r="G17" s="53"/>
      <c r="H17" s="53"/>
      <c r="I17" s="53"/>
      <c r="J17" s="53"/>
      <c r="K17" s="53"/>
      <c r="L17" s="54"/>
      <c r="M17" s="55"/>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B20" s="18" t="s">
        <v>36</v>
      </c>
      <c r="C20" s="15"/>
      <c r="D20" s="15"/>
      <c r="E20" s="15"/>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56"/>
      <c r="E22" s="23" t="s">
        <v>6</v>
      </c>
      <c r="F22" s="24" t="s">
        <v>7</v>
      </c>
      <c r="G22" s="25" t="s">
        <v>8</v>
      </c>
      <c r="H22" s="25" t="s">
        <v>9</v>
      </c>
      <c r="I22" s="26" t="s">
        <v>10</v>
      </c>
      <c r="J22" s="25" t="str">
        <f aca="false">J8</f>
        <v>Status as of
01/12/00</v>
      </c>
      <c r="K22" s="25" t="str">
        <f aca="false">K8</f>
        <v>Status as of
01/19/00</v>
      </c>
      <c r="L22" s="27" t="s">
        <v>13</v>
      </c>
      <c r="M22" s="28" t="s">
        <v>14</v>
      </c>
    </row>
    <row r="23" customFormat="false" ht="12.75" hidden="false" customHeight="false" outlineLevel="0" collapsed="false">
      <c r="A23" s="57" t="n">
        <v>1</v>
      </c>
      <c r="B23" s="33" t="s">
        <v>37</v>
      </c>
      <c r="C23" s="58"/>
      <c r="D23" s="33"/>
      <c r="E23" s="34"/>
      <c r="F23" s="34"/>
      <c r="G23" s="34"/>
      <c r="H23" s="34"/>
      <c r="I23" s="34"/>
      <c r="J23" s="34"/>
      <c r="K23" s="34"/>
      <c r="L23" s="34"/>
      <c r="M23" s="34"/>
    </row>
    <row r="24" customFormat="false" ht="12.75" hidden="false" customHeight="false" outlineLevel="0" collapsed="false">
      <c r="A24" s="59"/>
      <c r="B24" s="60"/>
      <c r="C24" s="50"/>
      <c r="D24" s="51"/>
      <c r="E24" s="52"/>
      <c r="F24" s="52"/>
      <c r="G24" s="53"/>
      <c r="H24" s="53"/>
      <c r="I24" s="53"/>
      <c r="J24" s="53"/>
      <c r="K24" s="53"/>
      <c r="L24" s="54"/>
      <c r="M24" s="55"/>
    </row>
    <row r="25" customFormat="false" ht="12.75" hidden="false" customHeight="false" outlineLevel="0" collapsed="false">
      <c r="A25" s="14"/>
      <c r="B25" s="15"/>
      <c r="C25" s="15"/>
      <c r="D25" s="15"/>
      <c r="E25" s="15"/>
      <c r="F25" s="15"/>
      <c r="G25" s="15"/>
      <c r="H25" s="15"/>
      <c r="I25" s="15"/>
      <c r="J25" s="15"/>
      <c r="K25" s="15"/>
      <c r="L25" s="15"/>
      <c r="M25" s="61"/>
    </row>
    <row r="26" customFormat="false" ht="12.75" hidden="false" customHeight="false" outlineLevel="0" collapsed="false">
      <c r="A26" s="14"/>
      <c r="B26" s="15"/>
      <c r="C26" s="15"/>
      <c r="D26" s="15"/>
      <c r="E26" s="15"/>
      <c r="F26" s="15"/>
      <c r="G26" s="15"/>
      <c r="H26" s="15"/>
      <c r="I26" s="15"/>
      <c r="J26" s="15"/>
      <c r="K26" s="15"/>
      <c r="L26" s="15"/>
      <c r="M26" s="61"/>
    </row>
    <row r="27" customFormat="false" ht="16.5" hidden="false" customHeight="false" outlineLevel="0" collapsed="false">
      <c r="A27" s="14"/>
      <c r="B27" s="18" t="s">
        <v>38</v>
      </c>
      <c r="C27" s="15"/>
      <c r="D27" s="15"/>
      <c r="E27" s="15"/>
      <c r="F27" s="15"/>
      <c r="G27" s="15"/>
      <c r="H27" s="15"/>
      <c r="I27" s="15"/>
      <c r="J27" s="15"/>
      <c r="K27" s="15"/>
      <c r="L27" s="15"/>
      <c r="M27" s="61"/>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56"/>
      <c r="E29" s="23" t="s">
        <v>6</v>
      </c>
      <c r="F29" s="24" t="s">
        <v>7</v>
      </c>
      <c r="G29" s="25" t="s">
        <v>8</v>
      </c>
      <c r="H29" s="25" t="s">
        <v>9</v>
      </c>
      <c r="I29" s="26" t="s">
        <v>10</v>
      </c>
      <c r="J29" s="25" t="str">
        <f aca="false">+J8</f>
        <v>Status as of
01/12/00</v>
      </c>
      <c r="K29" s="25" t="str">
        <f aca="false">+K8</f>
        <v>Status as of
01/19/00</v>
      </c>
      <c r="L29" s="27" t="s">
        <v>13</v>
      </c>
      <c r="M29" s="28" t="s">
        <v>14</v>
      </c>
    </row>
    <row r="30" customFormat="false" ht="102" hidden="false" customHeight="true" outlineLevel="0" collapsed="false">
      <c r="A30" s="57" t="n">
        <v>1</v>
      </c>
      <c r="B30" s="33" t="s">
        <v>39</v>
      </c>
      <c r="C30" s="58"/>
      <c r="D30" s="33"/>
      <c r="E30" s="62" t="s">
        <v>40</v>
      </c>
      <c r="F30" s="34" t="s">
        <v>41</v>
      </c>
      <c r="G30" s="35" t="s">
        <v>42</v>
      </c>
      <c r="H30" s="35" t="s">
        <v>43</v>
      </c>
      <c r="I30" s="35" t="s">
        <v>44</v>
      </c>
      <c r="J30" s="36" t="s">
        <v>21</v>
      </c>
      <c r="K30" s="36" t="s">
        <v>21</v>
      </c>
      <c r="L30" s="37" t="s">
        <v>23</v>
      </c>
      <c r="M30" s="38" t="s">
        <v>45</v>
      </c>
    </row>
    <row r="31" customFormat="false" ht="138" hidden="false" customHeight="true" outlineLevel="0" collapsed="false">
      <c r="A31" s="57" t="n">
        <f aca="false">A30+1</f>
        <v>2</v>
      </c>
      <c r="B31" s="33" t="s">
        <v>46</v>
      </c>
      <c r="C31" s="44"/>
      <c r="D31" s="33"/>
      <c r="E31" s="32" t="s">
        <v>47</v>
      </c>
      <c r="F31" s="63" t="s">
        <v>41</v>
      </c>
      <c r="G31" s="64" t="s">
        <v>48</v>
      </c>
      <c r="H31" s="64" t="s">
        <v>43</v>
      </c>
      <c r="I31" s="64" t="s">
        <v>49</v>
      </c>
      <c r="J31" s="65" t="s">
        <v>50</v>
      </c>
      <c r="K31" s="65" t="s">
        <v>50</v>
      </c>
      <c r="L31" s="66" t="s">
        <v>23</v>
      </c>
      <c r="M31" s="67" t="s">
        <v>51</v>
      </c>
    </row>
    <row r="32" customFormat="false" ht="18" hidden="false" customHeight="true" outlineLevel="0" collapsed="false">
      <c r="A32" s="57" t="n">
        <f aca="false">A31+1</f>
        <v>3</v>
      </c>
      <c r="B32" s="33" t="s">
        <v>52</v>
      </c>
      <c r="C32" s="44"/>
      <c r="D32" s="33"/>
      <c r="E32" s="32"/>
      <c r="F32" s="63"/>
      <c r="G32" s="64"/>
      <c r="H32" s="64"/>
      <c r="I32" s="64"/>
      <c r="J32" s="68"/>
      <c r="K32" s="68"/>
      <c r="L32" s="66"/>
      <c r="M32" s="69"/>
    </row>
    <row r="33" customFormat="false" ht="12.75" hidden="false" customHeight="false" outlineLevel="0" collapsed="false">
      <c r="A33" s="57" t="n">
        <f aca="false">A32+1</f>
        <v>4</v>
      </c>
      <c r="B33" s="33" t="s">
        <v>53</v>
      </c>
      <c r="C33" s="44"/>
      <c r="D33" s="33"/>
      <c r="E33" s="33"/>
      <c r="F33" s="34"/>
      <c r="G33" s="35"/>
      <c r="H33" s="35"/>
      <c r="I33" s="35"/>
      <c r="J33" s="35"/>
      <c r="K33" s="35"/>
      <c r="L33" s="46"/>
      <c r="M33" s="47"/>
    </row>
    <row r="34" customFormat="false" ht="12.75" hidden="false" customHeight="false" outlineLevel="0" collapsed="false">
      <c r="A34" s="57" t="n">
        <f aca="false">A33+1</f>
        <v>5</v>
      </c>
      <c r="B34" s="62" t="s">
        <v>54</v>
      </c>
      <c r="C34" s="44"/>
      <c r="D34" s="33"/>
      <c r="E34" s="33"/>
      <c r="F34" s="34"/>
      <c r="G34" s="35"/>
      <c r="H34" s="35"/>
      <c r="I34" s="35"/>
      <c r="J34" s="35"/>
      <c r="K34" s="35"/>
      <c r="L34" s="46"/>
      <c r="M34" s="47"/>
    </row>
    <row r="35" customFormat="false" ht="12.75" hidden="false" customHeight="false" outlineLevel="0" collapsed="false">
      <c r="A35" s="57" t="n">
        <v>6</v>
      </c>
      <c r="B35" s="0" t="s">
        <v>55</v>
      </c>
      <c r="C35" s="44"/>
      <c r="D35" s="33"/>
      <c r="E35" s="33"/>
      <c r="F35" s="34"/>
      <c r="G35" s="35"/>
      <c r="H35" s="35"/>
      <c r="I35" s="35"/>
      <c r="J35" s="35"/>
      <c r="K35" s="35"/>
      <c r="L35" s="46"/>
      <c r="M35" s="47"/>
    </row>
    <row r="36" customFormat="false" ht="12.75" hidden="false" customHeight="false" outlineLevel="0" collapsed="false">
      <c r="A36" s="57"/>
      <c r="C36" s="44"/>
      <c r="D36" s="33"/>
      <c r="E36" s="33"/>
      <c r="F36" s="34"/>
      <c r="G36" s="35"/>
      <c r="H36" s="35"/>
      <c r="I36" s="35"/>
      <c r="J36" s="35"/>
      <c r="K36" s="35"/>
      <c r="L36" s="46"/>
      <c r="M36" s="47"/>
    </row>
    <row r="37" customFormat="false" ht="12.75" hidden="false" customHeight="false" outlineLevel="0" collapsed="false">
      <c r="A37" s="57"/>
      <c r="B37" s="33"/>
      <c r="C37" s="44"/>
      <c r="D37" s="33"/>
      <c r="E37" s="33"/>
      <c r="F37" s="34"/>
      <c r="G37" s="35"/>
      <c r="H37" s="35"/>
      <c r="I37" s="35"/>
      <c r="J37" s="35"/>
      <c r="K37" s="35"/>
      <c r="L37" s="46"/>
      <c r="M37" s="47"/>
    </row>
    <row r="38" customFormat="false" ht="12.75" hidden="false" customHeight="false" outlineLevel="0" collapsed="false">
      <c r="A38" s="59"/>
      <c r="B38" s="51"/>
      <c r="C38" s="50"/>
      <c r="D38" s="51"/>
      <c r="E38" s="51"/>
      <c r="F38" s="52"/>
      <c r="G38" s="53"/>
      <c r="H38" s="53"/>
      <c r="I38" s="53"/>
      <c r="J38" s="53"/>
      <c r="K38" s="53"/>
      <c r="L38" s="54"/>
      <c r="M38" s="55"/>
    </row>
    <row r="39" customFormat="false" ht="12.75" hidden="false" customHeight="false" outlineLevel="0" collapsed="false">
      <c r="A39" s="14"/>
      <c r="B39" s="15"/>
      <c r="C39" s="15"/>
      <c r="D39" s="15"/>
      <c r="E39" s="15"/>
      <c r="F39" s="15"/>
      <c r="G39" s="15"/>
      <c r="H39" s="15"/>
      <c r="I39" s="15"/>
      <c r="J39" s="15"/>
      <c r="K39" s="15"/>
      <c r="L39" s="15"/>
      <c r="M39" s="61"/>
    </row>
    <row r="40" customFormat="false" ht="12.75" hidden="false" customHeight="false" outlineLevel="0" collapsed="false">
      <c r="A40" s="14"/>
      <c r="B40" s="15"/>
      <c r="C40" s="15"/>
      <c r="D40" s="15"/>
      <c r="E40" s="15"/>
      <c r="F40" s="15"/>
      <c r="G40" s="15"/>
      <c r="H40" s="15"/>
      <c r="I40" s="15"/>
      <c r="J40" s="15"/>
      <c r="K40" s="15"/>
      <c r="L40" s="15"/>
      <c r="M40" s="61"/>
    </row>
    <row r="41" customFormat="false" ht="16.5" hidden="false" customHeight="false" outlineLevel="0" collapsed="false">
      <c r="A41" s="14"/>
      <c r="B41" s="18" t="s">
        <v>56</v>
      </c>
      <c r="C41" s="15"/>
      <c r="D41" s="15"/>
      <c r="E41" s="15"/>
      <c r="F41" s="15"/>
      <c r="G41" s="15"/>
      <c r="H41" s="15"/>
      <c r="I41" s="15"/>
      <c r="J41" s="15"/>
      <c r="K41" s="15"/>
      <c r="L41" s="15"/>
      <c r="M41" s="61"/>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56"/>
      <c r="E43" s="23" t="s">
        <v>6</v>
      </c>
      <c r="F43" s="70" t="s">
        <v>7</v>
      </c>
      <c r="G43" s="71" t="s">
        <v>8</v>
      </c>
      <c r="H43" s="71" t="s">
        <v>9</v>
      </c>
      <c r="I43" s="72" t="s">
        <v>10</v>
      </c>
      <c r="J43" s="25" t="str">
        <f aca="false">+J8</f>
        <v>Status as of
01/12/00</v>
      </c>
      <c r="K43" s="25" t="str">
        <f aca="false">+K8</f>
        <v>Status as of
01/19/00</v>
      </c>
      <c r="L43" s="27" t="s">
        <v>13</v>
      </c>
      <c r="M43" s="28" t="s">
        <v>14</v>
      </c>
    </row>
    <row r="44" customFormat="false" ht="12.75" hidden="false" customHeight="false" outlineLevel="0" collapsed="false">
      <c r="A44" s="73" t="n">
        <v>1</v>
      </c>
      <c r="B44" s="74" t="s">
        <v>57</v>
      </c>
      <c r="C44" s="58"/>
      <c r="D44" s="74" t="n">
        <v>1</v>
      </c>
      <c r="E44" s="33" t="s">
        <v>58</v>
      </c>
      <c r="F44" s="34" t="s">
        <v>41</v>
      </c>
      <c r="G44" s="35" t="s">
        <v>59</v>
      </c>
      <c r="H44" s="35" t="s">
        <v>43</v>
      </c>
      <c r="I44" s="35" t="s">
        <v>49</v>
      </c>
      <c r="J44" s="75"/>
      <c r="K44" s="76"/>
      <c r="L44" s="37" t="s">
        <v>23</v>
      </c>
      <c r="M44" s="38" t="s">
        <v>60</v>
      </c>
    </row>
    <row r="45" customFormat="false" ht="12.75" hidden="false" customHeight="false" outlineLevel="0" collapsed="false">
      <c r="A45" s="73" t="n">
        <v>2</v>
      </c>
      <c r="B45" s="74" t="s">
        <v>61</v>
      </c>
      <c r="C45" s="44"/>
      <c r="D45" s="74"/>
      <c r="E45" s="33"/>
      <c r="F45" s="34"/>
      <c r="G45" s="35"/>
      <c r="H45" s="35"/>
      <c r="I45" s="35"/>
      <c r="J45" s="75"/>
      <c r="K45" s="76"/>
      <c r="L45" s="37"/>
      <c r="M45" s="38"/>
    </row>
    <row r="46" customFormat="false" ht="12.75" hidden="false" customHeight="false" outlineLevel="0" collapsed="false">
      <c r="A46" s="73" t="n">
        <v>3</v>
      </c>
      <c r="B46" s="74" t="s">
        <v>62</v>
      </c>
      <c r="C46" s="44"/>
      <c r="D46" s="74"/>
      <c r="E46" s="33"/>
      <c r="F46" s="34"/>
      <c r="G46" s="35"/>
      <c r="H46" s="35"/>
      <c r="I46" s="35"/>
      <c r="J46" s="75"/>
      <c r="K46" s="76"/>
      <c r="L46" s="37"/>
      <c r="M46" s="38"/>
    </row>
    <row r="47" customFormat="false" ht="12.75" hidden="false" customHeight="false" outlineLevel="0" collapsed="false">
      <c r="A47" s="73" t="n">
        <v>4</v>
      </c>
      <c r="B47" s="74" t="s">
        <v>63</v>
      </c>
      <c r="C47" s="44"/>
      <c r="D47" s="74"/>
      <c r="E47" s="33"/>
      <c r="F47" s="34"/>
      <c r="G47" s="35"/>
      <c r="H47" s="35"/>
      <c r="I47" s="35"/>
      <c r="J47" s="75"/>
      <c r="K47" s="76"/>
      <c r="L47" s="37"/>
      <c r="M47" s="38"/>
    </row>
    <row r="48" customFormat="false" ht="12.75" hidden="false" customHeight="false" outlineLevel="0" collapsed="false">
      <c r="A48" s="73" t="n">
        <v>5</v>
      </c>
      <c r="B48" s="74" t="s">
        <v>64</v>
      </c>
      <c r="C48" s="44"/>
      <c r="D48" s="74"/>
      <c r="E48" s="33"/>
      <c r="F48" s="34"/>
      <c r="G48" s="35"/>
      <c r="H48" s="35"/>
      <c r="I48" s="35"/>
      <c r="J48" s="75"/>
      <c r="K48" s="76"/>
      <c r="L48" s="37"/>
      <c r="M48" s="38"/>
    </row>
    <row r="49" customFormat="false" ht="12.75" hidden="false" customHeight="false" outlineLevel="0" collapsed="false">
      <c r="A49" s="73" t="n">
        <v>6</v>
      </c>
      <c r="B49" s="74" t="s">
        <v>65</v>
      </c>
      <c r="C49" s="44"/>
      <c r="D49" s="74"/>
      <c r="E49" s="33"/>
      <c r="F49" s="34"/>
      <c r="G49" s="35"/>
      <c r="H49" s="35"/>
      <c r="I49" s="35"/>
      <c r="J49" s="75"/>
      <c r="K49" s="76"/>
      <c r="L49" s="37"/>
      <c r="M49" s="38"/>
    </row>
    <row r="50" customFormat="false" ht="12.75" hidden="false" customHeight="false" outlineLevel="0" collapsed="false">
      <c r="A50" s="73" t="n">
        <v>7</v>
      </c>
      <c r="B50" s="74" t="s">
        <v>66</v>
      </c>
      <c r="C50" s="44"/>
      <c r="D50" s="74"/>
      <c r="E50" s="33"/>
      <c r="F50" s="34"/>
      <c r="G50" s="35"/>
      <c r="H50" s="35"/>
      <c r="I50" s="35"/>
      <c r="J50" s="35"/>
      <c r="K50" s="35"/>
      <c r="L50" s="46"/>
      <c r="M50" s="47"/>
    </row>
    <row r="51" customFormat="false" ht="12.75" hidden="false" customHeight="false" outlineLevel="0" collapsed="false">
      <c r="A51" s="73" t="n">
        <v>8</v>
      </c>
      <c r="B51" s="74" t="s">
        <v>67</v>
      </c>
      <c r="C51" s="44"/>
      <c r="D51" s="74"/>
      <c r="E51" s="33"/>
      <c r="F51" s="34"/>
      <c r="G51" s="35"/>
      <c r="H51" s="35"/>
      <c r="I51" s="35"/>
      <c r="J51" s="35"/>
      <c r="K51" s="35"/>
      <c r="L51" s="46"/>
      <c r="M51" s="47"/>
    </row>
    <row r="52" customFormat="false" ht="12.75" hidden="false" customHeight="false" outlineLevel="0" collapsed="false">
      <c r="A52" s="73" t="n">
        <v>9</v>
      </c>
      <c r="B52" s="74" t="s">
        <v>68</v>
      </c>
      <c r="C52" s="44"/>
      <c r="D52" s="74"/>
      <c r="E52" s="33"/>
      <c r="F52" s="34"/>
      <c r="G52" s="35"/>
      <c r="H52" s="35"/>
      <c r="I52" s="35"/>
      <c r="J52" s="35"/>
      <c r="K52" s="35"/>
      <c r="L52" s="46"/>
      <c r="M52" s="47"/>
    </row>
    <row r="53" customFormat="false" ht="12.75" hidden="false" customHeight="false" outlineLevel="0" collapsed="false">
      <c r="A53" s="73" t="n">
        <v>10</v>
      </c>
      <c r="B53" s="74" t="s">
        <v>69</v>
      </c>
      <c r="C53" s="44"/>
      <c r="D53" s="74"/>
      <c r="E53" s="33"/>
      <c r="F53" s="34"/>
      <c r="G53" s="35"/>
      <c r="H53" s="35"/>
      <c r="I53" s="35"/>
      <c r="J53" s="35"/>
      <c r="K53" s="35"/>
      <c r="L53" s="46"/>
      <c r="M53" s="47"/>
    </row>
    <row r="54" customFormat="false" ht="12.75" hidden="false" customHeight="false" outlineLevel="0" collapsed="false">
      <c r="A54" s="73" t="n">
        <v>11</v>
      </c>
      <c r="B54" s="74" t="s">
        <v>70</v>
      </c>
      <c r="C54" s="44"/>
      <c r="D54" s="74"/>
      <c r="E54" s="33"/>
      <c r="F54" s="34"/>
      <c r="G54" s="35"/>
      <c r="H54" s="35"/>
      <c r="I54" s="35"/>
      <c r="J54" s="35"/>
      <c r="K54" s="35"/>
      <c r="L54" s="46"/>
      <c r="M54" s="47"/>
    </row>
    <row r="55" customFormat="false" ht="12.75" hidden="false" customHeight="false" outlineLevel="0" collapsed="false">
      <c r="A55" s="73" t="n">
        <v>12</v>
      </c>
      <c r="B55" s="33" t="s">
        <v>71</v>
      </c>
      <c r="C55" s="44"/>
      <c r="D55" s="74"/>
      <c r="E55" s="33"/>
      <c r="F55" s="34"/>
      <c r="G55" s="35"/>
      <c r="H55" s="35"/>
      <c r="I55" s="35"/>
      <c r="J55" s="35"/>
      <c r="K55" s="35"/>
      <c r="L55" s="46"/>
      <c r="M55" s="47"/>
    </row>
    <row r="56" customFormat="false" ht="12.75" hidden="false" customHeight="false" outlineLevel="0" collapsed="false">
      <c r="A56" s="73" t="n">
        <v>13</v>
      </c>
      <c r="B56" s="74" t="s">
        <v>72</v>
      </c>
      <c r="C56" s="44"/>
      <c r="D56" s="74"/>
      <c r="E56" s="33"/>
      <c r="F56" s="34"/>
      <c r="G56" s="35"/>
      <c r="H56" s="35"/>
      <c r="I56" s="35"/>
      <c r="J56" s="35"/>
      <c r="K56" s="35"/>
      <c r="L56" s="46"/>
      <c r="M56" s="47"/>
    </row>
    <row r="57" customFormat="false" ht="12.75" hidden="false" customHeight="false" outlineLevel="0" collapsed="false">
      <c r="A57" s="73" t="n">
        <v>14</v>
      </c>
      <c r="B57" s="74" t="s">
        <v>73</v>
      </c>
      <c r="C57" s="44"/>
      <c r="D57" s="74"/>
      <c r="E57" s="33"/>
      <c r="F57" s="34"/>
      <c r="G57" s="35"/>
      <c r="H57" s="35"/>
      <c r="I57" s="35"/>
      <c r="J57" s="35"/>
      <c r="K57" s="35"/>
      <c r="L57" s="46"/>
      <c r="M57" s="47"/>
    </row>
    <row r="58" customFormat="false" ht="12.75" hidden="false" customHeight="false" outlineLevel="0" collapsed="false">
      <c r="A58" s="73" t="n">
        <v>15</v>
      </c>
      <c r="B58" s="74" t="s">
        <v>74</v>
      </c>
      <c r="C58" s="44"/>
      <c r="D58" s="74"/>
      <c r="E58" s="33"/>
      <c r="F58" s="34"/>
      <c r="G58" s="35"/>
      <c r="H58" s="35"/>
      <c r="I58" s="35"/>
      <c r="J58" s="35"/>
      <c r="K58" s="35"/>
      <c r="L58" s="46"/>
      <c r="M58" s="47"/>
    </row>
    <row r="59" customFormat="false" ht="12.75" hidden="false" customHeight="false" outlineLevel="0" collapsed="false">
      <c r="A59" s="73" t="n">
        <v>16</v>
      </c>
      <c r="B59" s="74" t="s">
        <v>75</v>
      </c>
      <c r="C59" s="44"/>
      <c r="D59" s="74"/>
      <c r="E59" s="33"/>
      <c r="F59" s="34"/>
      <c r="G59" s="35"/>
      <c r="H59" s="35"/>
      <c r="I59" s="35"/>
      <c r="J59" s="35"/>
      <c r="K59" s="35"/>
      <c r="L59" s="46"/>
      <c r="M59" s="47"/>
    </row>
    <row r="60" customFormat="false" ht="12.75" hidden="false" customHeight="false" outlineLevel="0" collapsed="false">
      <c r="A60" s="73" t="n">
        <v>17</v>
      </c>
      <c r="B60" s="74" t="s">
        <v>76</v>
      </c>
      <c r="C60" s="44"/>
      <c r="D60" s="33"/>
      <c r="E60" s="33"/>
      <c r="F60" s="34"/>
      <c r="G60" s="35"/>
      <c r="H60" s="35"/>
      <c r="I60" s="35"/>
      <c r="J60" s="35"/>
      <c r="K60" s="35"/>
      <c r="L60" s="46"/>
      <c r="M60" s="47"/>
    </row>
    <row r="61" customFormat="false" ht="12.75" hidden="false" customHeight="false" outlineLevel="0" collapsed="false">
      <c r="A61" s="73" t="n">
        <v>18</v>
      </c>
      <c r="B61" s="74" t="s">
        <v>77</v>
      </c>
      <c r="C61" s="44"/>
      <c r="D61" s="33"/>
      <c r="E61" s="33"/>
      <c r="F61" s="34"/>
      <c r="G61" s="35"/>
      <c r="H61" s="35"/>
      <c r="I61" s="35"/>
      <c r="J61" s="35"/>
      <c r="K61" s="35"/>
      <c r="L61" s="46"/>
      <c r="M61" s="47"/>
    </row>
    <row r="62" customFormat="false" ht="12.75" hidden="false" customHeight="false" outlineLevel="0" collapsed="false">
      <c r="A62" s="73" t="n">
        <v>19</v>
      </c>
      <c r="B62" s="33" t="s">
        <v>78</v>
      </c>
      <c r="C62" s="44"/>
      <c r="D62" s="33"/>
      <c r="E62" s="33"/>
      <c r="F62" s="34"/>
      <c r="G62" s="35"/>
      <c r="H62" s="35"/>
      <c r="I62" s="35"/>
      <c r="J62" s="35"/>
      <c r="K62" s="35"/>
      <c r="L62" s="46"/>
      <c r="M62" s="47"/>
    </row>
    <row r="63" customFormat="false" ht="12.75" hidden="false" customHeight="false" outlineLevel="0" collapsed="false">
      <c r="A63" s="73" t="n">
        <v>20</v>
      </c>
      <c r="B63" s="33" t="s">
        <v>79</v>
      </c>
      <c r="C63" s="44"/>
      <c r="D63" s="33"/>
      <c r="E63" s="33"/>
      <c r="F63" s="34"/>
      <c r="G63" s="35"/>
      <c r="H63" s="35"/>
      <c r="I63" s="35"/>
      <c r="J63" s="35"/>
      <c r="K63" s="35"/>
      <c r="L63" s="46"/>
      <c r="M63" s="47"/>
    </row>
    <row r="64" customFormat="false" ht="12.75" hidden="false" customHeight="false" outlineLevel="0" collapsed="false">
      <c r="A64" s="73" t="n">
        <v>21</v>
      </c>
      <c r="B64" s="74" t="s">
        <v>80</v>
      </c>
      <c r="C64" s="44"/>
      <c r="D64" s="33"/>
      <c r="E64" s="33"/>
      <c r="F64" s="34"/>
      <c r="G64" s="35"/>
      <c r="H64" s="35"/>
      <c r="I64" s="35"/>
      <c r="J64" s="35"/>
      <c r="K64" s="35"/>
      <c r="L64" s="46"/>
      <c r="M64" s="47"/>
    </row>
    <row r="65" customFormat="false" ht="12.75" hidden="false" customHeight="false" outlineLevel="0" collapsed="false">
      <c r="A65" s="73" t="n">
        <v>22</v>
      </c>
      <c r="B65" s="74" t="s">
        <v>81</v>
      </c>
      <c r="C65" s="44"/>
      <c r="D65" s="33"/>
      <c r="E65" s="33"/>
      <c r="F65" s="34"/>
      <c r="G65" s="35"/>
      <c r="H65" s="35"/>
      <c r="I65" s="35"/>
      <c r="J65" s="35"/>
      <c r="K65" s="35"/>
      <c r="L65" s="46"/>
      <c r="M65" s="47"/>
    </row>
    <row r="66" customFormat="false" ht="12.75" hidden="false" customHeight="false" outlineLevel="0" collapsed="false">
      <c r="A66" s="73" t="n">
        <v>23</v>
      </c>
      <c r="B66" s="74" t="s">
        <v>82</v>
      </c>
      <c r="C66" s="44"/>
      <c r="D66" s="33"/>
      <c r="E66" s="33"/>
      <c r="F66" s="34"/>
      <c r="G66" s="35"/>
      <c r="H66" s="35"/>
      <c r="I66" s="35"/>
      <c r="J66" s="35"/>
      <c r="K66" s="35"/>
      <c r="L66" s="46"/>
      <c r="M66" s="47"/>
    </row>
    <row r="67" customFormat="false" ht="12.75" hidden="false" customHeight="false" outlineLevel="0" collapsed="false">
      <c r="A67" s="73" t="n">
        <v>24</v>
      </c>
      <c r="B67" s="74" t="s">
        <v>83</v>
      </c>
      <c r="C67" s="44"/>
      <c r="D67" s="33"/>
      <c r="E67" s="33"/>
      <c r="F67" s="34"/>
      <c r="G67" s="35"/>
      <c r="H67" s="35"/>
      <c r="I67" s="35"/>
      <c r="J67" s="35"/>
      <c r="K67" s="35"/>
      <c r="L67" s="46"/>
      <c r="M67" s="47"/>
    </row>
    <row r="68" customFormat="false" ht="12.75" hidden="false" customHeight="false" outlineLevel="0" collapsed="false">
      <c r="A68" s="73" t="n">
        <v>25</v>
      </c>
      <c r="B68" s="74" t="s">
        <v>84</v>
      </c>
      <c r="C68" s="44"/>
      <c r="D68" s="33"/>
      <c r="E68" s="33"/>
      <c r="F68" s="34"/>
      <c r="G68" s="35"/>
      <c r="H68" s="35"/>
      <c r="I68" s="35"/>
      <c r="J68" s="35"/>
      <c r="K68" s="35"/>
      <c r="L68" s="46"/>
      <c r="M68" s="47"/>
    </row>
    <row r="69" customFormat="false" ht="12.75" hidden="false" customHeight="false" outlineLevel="0" collapsed="false">
      <c r="A69" s="77" t="n">
        <v>26</v>
      </c>
      <c r="B69" s="78" t="s">
        <v>85</v>
      </c>
      <c r="C69" s="50"/>
      <c r="D69" s="51"/>
      <c r="E69" s="51"/>
      <c r="F69" s="52"/>
      <c r="G69" s="53"/>
      <c r="H69" s="53"/>
      <c r="I69" s="53"/>
      <c r="J69" s="53"/>
      <c r="K69" s="53"/>
      <c r="L69" s="54"/>
      <c r="M69" s="55"/>
    </row>
    <row r="70" customFormat="false" ht="12.75" hidden="false" customHeight="false" outlineLevel="0" collapsed="false">
      <c r="A70" s="1"/>
      <c r="B70" s="1"/>
      <c r="C70" s="1"/>
      <c r="D70" s="1"/>
      <c r="E70" s="1"/>
      <c r="F70" s="1"/>
      <c r="G70" s="1"/>
      <c r="H70" s="1"/>
      <c r="I70" s="1"/>
      <c r="J70" s="1"/>
      <c r="K70" s="1"/>
      <c r="L70" s="1"/>
      <c r="M70" s="79"/>
      <c r="N70" s="79"/>
    </row>
    <row r="71" customFormat="false" ht="12.75" hidden="false" customHeight="false" outlineLevel="0" collapsed="false">
      <c r="A71" s="1"/>
      <c r="B71" s="1"/>
      <c r="C71" s="1"/>
      <c r="D71" s="1"/>
      <c r="E71" s="1"/>
      <c r="F71" s="1"/>
      <c r="G71" s="1"/>
      <c r="H71" s="1"/>
      <c r="I71" s="1"/>
      <c r="J71" s="1"/>
      <c r="K71" s="1"/>
      <c r="L71" s="1"/>
      <c r="M71" s="79"/>
      <c r="N71" s="79"/>
    </row>
    <row r="72" customFormat="false" ht="12.75" hidden="false" customHeight="false" outlineLevel="0" collapsed="false">
      <c r="A72" s="1"/>
      <c r="B72" s="1"/>
      <c r="C72" s="1"/>
      <c r="D72" s="1"/>
      <c r="E72" s="1"/>
      <c r="F72" s="1"/>
      <c r="G72" s="1"/>
      <c r="H72" s="1"/>
      <c r="I72" s="1"/>
      <c r="J72" s="1"/>
      <c r="K72" s="1"/>
      <c r="L72" s="1"/>
      <c r="M72" s="79"/>
      <c r="N72" s="79"/>
    </row>
    <row r="73" customFormat="false" ht="12.75" hidden="false" customHeight="false" outlineLevel="0" collapsed="false">
      <c r="A73" s="1"/>
      <c r="B73" s="1"/>
      <c r="C73" s="1"/>
      <c r="D73" s="1"/>
      <c r="E73" s="1"/>
      <c r="F73" s="1"/>
      <c r="G73" s="1"/>
      <c r="H73" s="1"/>
      <c r="I73" s="1"/>
      <c r="J73" s="1"/>
      <c r="K73" s="1"/>
      <c r="L73" s="1"/>
      <c r="M73" s="79"/>
      <c r="N73" s="79"/>
    </row>
    <row r="74" customFormat="false" ht="12.75" hidden="false" customHeight="false" outlineLevel="0" collapsed="false">
      <c r="A74" s="1"/>
      <c r="B74" s="1"/>
      <c r="C74" s="1"/>
      <c r="D74" s="1"/>
      <c r="E74" s="1"/>
      <c r="F74" s="1"/>
      <c r="G74" s="1"/>
      <c r="H74" s="1"/>
      <c r="I74" s="1"/>
      <c r="J74" s="1"/>
      <c r="K74" s="1"/>
      <c r="L74" s="1"/>
      <c r="M74" s="1"/>
    </row>
    <row r="75" customFormat="false" ht="12.75" hidden="false" customHeight="false" outlineLevel="0" collapsed="false">
      <c r="A75" s="1"/>
      <c r="B75" s="1"/>
      <c r="C75" s="1"/>
      <c r="D75" s="1"/>
      <c r="E75" s="1"/>
      <c r="F75" s="1"/>
      <c r="G75" s="1"/>
      <c r="H75" s="1"/>
      <c r="I75" s="1"/>
      <c r="J75" s="1"/>
      <c r="K75" s="1"/>
      <c r="L75" s="1"/>
      <c r="M75" s="1"/>
    </row>
    <row r="76" customFormat="false" ht="12.75" hidden="false" customHeight="false" outlineLevel="0" collapsed="false">
      <c r="A76" s="1"/>
      <c r="B76" s="1"/>
      <c r="C76" s="1"/>
      <c r="D76" s="1"/>
      <c r="E76" s="1"/>
      <c r="F76" s="1"/>
      <c r="G76" s="1"/>
      <c r="H76" s="1"/>
      <c r="I76" s="1"/>
      <c r="J76" s="1"/>
      <c r="K76" s="1"/>
      <c r="L76" s="1"/>
      <c r="M76" s="1"/>
    </row>
    <row r="77" customFormat="false" ht="12.75" hidden="false" customHeight="false" outlineLevel="0" collapsed="false">
      <c r="A77" s="1"/>
      <c r="B77" s="1"/>
      <c r="C77" s="1"/>
      <c r="D77" s="1"/>
      <c r="E77" s="1"/>
      <c r="F77" s="1"/>
      <c r="G77" s="1"/>
      <c r="H77" s="1"/>
      <c r="I77" s="1"/>
      <c r="J77" s="1"/>
      <c r="K77" s="1"/>
      <c r="L77" s="1"/>
      <c r="M77" s="1"/>
    </row>
    <row r="78" customFormat="false" ht="12.75" hidden="false" customHeight="false" outlineLevel="0" collapsed="false">
      <c r="A78" s="1"/>
      <c r="B78" s="1"/>
      <c r="C78" s="1"/>
      <c r="D78" s="1"/>
      <c r="E78" s="1"/>
      <c r="F78" s="1"/>
      <c r="G78" s="1"/>
      <c r="H78" s="1"/>
      <c r="I78" s="1"/>
      <c r="J78" s="1"/>
      <c r="K78" s="1"/>
      <c r="L78" s="1"/>
      <c r="M78" s="1"/>
    </row>
    <row r="79" customFormat="false" ht="12.75" hidden="false" customHeight="false" outlineLevel="0" collapsed="false">
      <c r="A79" s="1"/>
      <c r="B79" s="1"/>
      <c r="C79" s="1"/>
      <c r="D79" s="1"/>
      <c r="E79" s="1"/>
      <c r="F79" s="1"/>
      <c r="G79" s="1"/>
      <c r="H79" s="1"/>
      <c r="I79" s="1"/>
      <c r="J79" s="1"/>
      <c r="K79" s="1"/>
      <c r="L79" s="1"/>
      <c r="M79" s="1"/>
    </row>
    <row r="80" customFormat="false" ht="12.75" hidden="false" customHeight="false" outlineLevel="0" collapsed="false">
      <c r="A80" s="1"/>
      <c r="B80" s="1"/>
      <c r="C80" s="1"/>
      <c r="D80" s="1"/>
      <c r="E80" s="1"/>
      <c r="F80" s="1"/>
      <c r="G80" s="1"/>
      <c r="H80" s="1"/>
      <c r="I80" s="1"/>
      <c r="J80" s="1"/>
      <c r="K80" s="1"/>
      <c r="L80" s="1"/>
      <c r="M80" s="1"/>
    </row>
    <row r="81" customFormat="false" ht="12.75" hidden="false" customHeight="false" outlineLevel="0" collapsed="false">
      <c r="A81" s="1"/>
      <c r="B81" s="1"/>
      <c r="C81" s="1"/>
      <c r="D81" s="1"/>
      <c r="E81" s="1"/>
      <c r="F81" s="1"/>
      <c r="G81" s="1"/>
      <c r="H81" s="1"/>
      <c r="I81" s="1"/>
      <c r="J81" s="1"/>
      <c r="K81" s="1"/>
      <c r="L81" s="1"/>
      <c r="M81" s="1"/>
    </row>
  </sheetData>
  <printOptions headings="false" gridLines="false" gridLinesSet="true" horizontalCentered="tru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5">
              <controlPr defaultSize="0" print="false" autoFill="0" autoPict="0" macro="Module3.Printall">
                <anchor moveWithCells="true" sizeWithCells="false">
                  <from>
                    <xdr:col>6</xdr:col>
                    <xdr:colOff>160920</xdr:colOff>
                    <xdr:row>3</xdr:row>
                    <xdr:rowOff>142920</xdr:rowOff>
                  </from>
                  <to>
                    <xdr:col>7</xdr:col>
                    <xdr:colOff>443880</xdr:colOff>
                    <xdr:row>5</xdr:row>
                    <xdr:rowOff>95040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4"/>
  <sheetViews>
    <sheetView showFormulas="false" showGridLines="true" showRowColHeaders="true" showZeros="true" rightToLeft="false" tabSelected="false" showOutlineSymbols="true" defaultGridColor="true" view="normal" topLeftCell="A1" colorId="64" zoomScale="75" zoomScaleNormal="75" zoomScalePageLayoutView="5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5" min="5" style="0" width="14.99"/>
    <col collapsed="false" customWidth="true" hidden="false" outlineLevel="0" max="6" min="6" style="0" width="15.41"/>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23" min="13" style="80"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1"/>
      <c r="C2" s="9" t="s">
        <v>86</v>
      </c>
      <c r="D2" s="82"/>
      <c r="E2" s="83"/>
      <c r="F2" s="83"/>
      <c r="G2" s="84" t="s">
        <v>1</v>
      </c>
      <c r="H2" s="85" t="n">
        <f aca="false">'EOL New Countries'!I2</f>
        <v>36910</v>
      </c>
      <c r="I2" s="84"/>
      <c r="J2" s="85"/>
      <c r="K2" s="86"/>
      <c r="L2" s="8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87</v>
      </c>
      <c r="C6" s="89"/>
      <c r="D6" s="89"/>
      <c r="E6" s="89"/>
      <c r="F6" s="89"/>
      <c r="G6" s="8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90" t="s">
        <v>4</v>
      </c>
      <c r="B8" s="91" t="s">
        <v>88</v>
      </c>
      <c r="C8" s="91" t="s">
        <v>89</v>
      </c>
      <c r="D8" s="91" t="s">
        <v>90</v>
      </c>
      <c r="E8" s="90" t="s">
        <v>7</v>
      </c>
      <c r="F8" s="92" t="s">
        <v>8</v>
      </c>
      <c r="G8" s="92" t="s">
        <v>9</v>
      </c>
      <c r="H8" s="90" t="s">
        <v>10</v>
      </c>
      <c r="I8" s="92" t="str">
        <f aca="false">'EOL New Countries'!J8</f>
        <v>Status as of
01/12/00</v>
      </c>
      <c r="J8" s="92" t="str">
        <f aca="false">'EOL New Countries'!K8</f>
        <v>Status as of
01/19/00</v>
      </c>
      <c r="K8" s="90" t="s">
        <v>91</v>
      </c>
      <c r="L8" s="90" t="s">
        <v>92</v>
      </c>
    </row>
    <row r="9" customFormat="false" ht="48" hidden="false" customHeight="false" outlineLevel="0" collapsed="false">
      <c r="A9" s="93"/>
      <c r="B9" s="94" t="s">
        <v>93</v>
      </c>
      <c r="C9" s="95" t="s">
        <v>94</v>
      </c>
      <c r="D9" s="95" t="s">
        <v>95</v>
      </c>
      <c r="E9" s="95" t="s">
        <v>93</v>
      </c>
      <c r="F9" s="95" t="s">
        <v>96</v>
      </c>
      <c r="G9" s="95" t="s">
        <v>97</v>
      </c>
      <c r="H9" s="95" t="s">
        <v>98</v>
      </c>
      <c r="I9" s="95" t="s">
        <v>99</v>
      </c>
      <c r="J9" s="95" t="s">
        <v>99</v>
      </c>
      <c r="K9" s="96" t="n">
        <v>36526</v>
      </c>
      <c r="L9" s="97" t="s">
        <v>100</v>
      </c>
    </row>
    <row r="10" customFormat="false" ht="12.75" hidden="false" customHeight="false" outlineLevel="0" collapsed="false">
      <c r="A10" s="93"/>
      <c r="B10" s="98" t="s">
        <v>93</v>
      </c>
      <c r="C10" s="98" t="s">
        <v>101</v>
      </c>
      <c r="D10" s="94" t="s">
        <v>102</v>
      </c>
      <c r="E10" s="95" t="s">
        <v>93</v>
      </c>
      <c r="F10" s="95" t="s">
        <v>103</v>
      </c>
      <c r="G10" s="95" t="s">
        <v>97</v>
      </c>
      <c r="H10" s="95" t="s">
        <v>98</v>
      </c>
      <c r="I10" s="99"/>
      <c r="J10" s="100" t="s">
        <v>104</v>
      </c>
      <c r="K10" s="96" t="n">
        <v>36923</v>
      </c>
      <c r="L10" s="101" t="s">
        <v>105</v>
      </c>
    </row>
    <row r="11" customFormat="false" ht="60" hidden="false" customHeight="false" outlineLevel="0" collapsed="false">
      <c r="A11" s="93"/>
      <c r="B11" s="94" t="s">
        <v>106</v>
      </c>
      <c r="C11" s="95" t="s">
        <v>107</v>
      </c>
      <c r="D11" s="95" t="s">
        <v>95</v>
      </c>
      <c r="E11" s="95" t="s">
        <v>106</v>
      </c>
      <c r="F11" s="95" t="s">
        <v>108</v>
      </c>
      <c r="G11" s="95" t="s">
        <v>97</v>
      </c>
      <c r="H11" s="95" t="s">
        <v>109</v>
      </c>
      <c r="I11" s="99" t="s">
        <v>99</v>
      </c>
      <c r="J11" s="100" t="s">
        <v>110</v>
      </c>
      <c r="K11" s="96" t="n">
        <v>36892</v>
      </c>
      <c r="L11" s="102" t="s">
        <v>111</v>
      </c>
    </row>
    <row r="12" customFormat="false" ht="84" hidden="false" customHeight="false" outlineLevel="0" collapsed="false">
      <c r="A12" s="93"/>
      <c r="B12" s="98" t="s">
        <v>112</v>
      </c>
      <c r="C12" s="98" t="s">
        <v>113</v>
      </c>
      <c r="D12" s="94" t="s">
        <v>102</v>
      </c>
      <c r="E12" s="95" t="s">
        <v>112</v>
      </c>
      <c r="F12" s="95" t="s">
        <v>114</v>
      </c>
      <c r="G12" s="95" t="s">
        <v>97</v>
      </c>
      <c r="H12" s="95" t="s">
        <v>98</v>
      </c>
      <c r="I12" s="99" t="s">
        <v>99</v>
      </c>
      <c r="J12" s="100" t="s">
        <v>104</v>
      </c>
      <c r="K12" s="96" t="n">
        <v>36526</v>
      </c>
      <c r="L12" s="103" t="s">
        <v>115</v>
      </c>
    </row>
    <row r="13" customFormat="false" ht="12.75" hidden="false" customHeight="false" outlineLevel="0" collapsed="false">
      <c r="A13" s="14"/>
      <c r="B13" s="15"/>
      <c r="C13" s="15"/>
      <c r="D13" s="15"/>
      <c r="E13" s="15"/>
      <c r="F13" s="15"/>
      <c r="G13" s="15"/>
      <c r="H13" s="15"/>
      <c r="I13" s="15"/>
      <c r="J13" s="15"/>
      <c r="K13" s="15"/>
      <c r="L13" s="16"/>
    </row>
    <row r="14" customFormat="false" ht="12.75" hidden="false" customHeight="false" outlineLevel="0" collapsed="false">
      <c r="A14" s="104"/>
      <c r="B14" s="15"/>
      <c r="C14" s="15"/>
      <c r="D14" s="15"/>
      <c r="E14" s="15"/>
      <c r="F14" s="15"/>
      <c r="G14" s="15"/>
      <c r="H14" s="15"/>
      <c r="I14" s="15"/>
      <c r="J14" s="15"/>
      <c r="K14" s="15"/>
      <c r="L14" s="16"/>
    </row>
    <row r="15" customFormat="false" ht="12.75" hidden="false" customHeight="false" outlineLevel="0" collapsed="false">
      <c r="A15" s="14"/>
      <c r="B15" s="15"/>
      <c r="C15" s="15"/>
      <c r="D15" s="15"/>
      <c r="E15" s="15"/>
      <c r="F15" s="15"/>
      <c r="G15" s="15"/>
      <c r="H15" s="15"/>
      <c r="I15" s="15"/>
      <c r="J15" s="15"/>
      <c r="K15" s="15"/>
      <c r="L15" s="16"/>
    </row>
    <row r="16" customFormat="false" ht="12.75" hidden="false" customHeight="false" outlineLevel="0" collapsed="false">
      <c r="A16" s="14"/>
      <c r="B16" s="15"/>
      <c r="C16" s="15"/>
      <c r="D16" s="15"/>
      <c r="E16" s="15"/>
      <c r="F16" s="15"/>
      <c r="G16" s="15"/>
      <c r="H16" s="15"/>
      <c r="I16" s="15"/>
      <c r="J16" s="15"/>
      <c r="K16" s="15"/>
      <c r="L16" s="16"/>
    </row>
    <row r="17" customFormat="false" ht="12.75" hidden="false" customHeight="false" outlineLevel="0" collapsed="false">
      <c r="A17" s="14"/>
      <c r="B17" s="89" t="s">
        <v>116</v>
      </c>
      <c r="C17" s="15"/>
      <c r="D17" s="15"/>
      <c r="E17" s="15"/>
      <c r="F17" s="15"/>
      <c r="G17" s="15"/>
      <c r="H17" s="15"/>
      <c r="I17" s="15"/>
      <c r="J17" s="15"/>
      <c r="K17" s="15"/>
      <c r="L17" s="16"/>
    </row>
    <row r="18" customFormat="false" ht="12.75" hidden="false" customHeight="false" outlineLevel="0" collapsed="false">
      <c r="A18" s="14"/>
      <c r="B18" s="105"/>
      <c r="C18" s="15"/>
      <c r="D18" s="15"/>
      <c r="E18" s="15"/>
      <c r="F18" s="15"/>
      <c r="G18" s="15"/>
      <c r="H18" s="15"/>
      <c r="I18" s="15"/>
      <c r="J18" s="15"/>
      <c r="K18" s="15"/>
      <c r="L18" s="16"/>
    </row>
    <row r="19" customFormat="false" ht="25.5" hidden="false" customHeight="false" outlineLevel="0" collapsed="false">
      <c r="A19" s="90" t="s">
        <v>4</v>
      </c>
      <c r="B19" s="91" t="s">
        <v>88</v>
      </c>
      <c r="C19" s="91" t="s">
        <v>89</v>
      </c>
      <c r="D19" s="91" t="s">
        <v>90</v>
      </c>
      <c r="E19" s="90" t="s">
        <v>7</v>
      </c>
      <c r="F19" s="92" t="s">
        <v>8</v>
      </c>
      <c r="G19" s="92" t="s">
        <v>9</v>
      </c>
      <c r="H19" s="90" t="s">
        <v>10</v>
      </c>
      <c r="I19" s="106" t="n">
        <v>36868</v>
      </c>
      <c r="J19" s="106" t="n">
        <v>36877</v>
      </c>
      <c r="K19" s="90" t="s">
        <v>91</v>
      </c>
      <c r="L19" s="90" t="s">
        <v>92</v>
      </c>
    </row>
    <row r="20" customFormat="false" ht="60" hidden="false" customHeight="false" outlineLevel="0" collapsed="false">
      <c r="A20" s="107"/>
      <c r="B20" s="108" t="s">
        <v>112</v>
      </c>
      <c r="C20" s="109" t="s">
        <v>117</v>
      </c>
      <c r="D20" s="108" t="s">
        <v>102</v>
      </c>
      <c r="E20" s="109" t="s">
        <v>118</v>
      </c>
      <c r="F20" s="109" t="s">
        <v>119</v>
      </c>
      <c r="G20" s="109" t="s">
        <v>19</v>
      </c>
      <c r="H20" s="109" t="s">
        <v>120</v>
      </c>
      <c r="I20" s="110" t="s">
        <v>99</v>
      </c>
      <c r="J20" s="110" t="s">
        <v>99</v>
      </c>
      <c r="K20" s="111" t="n">
        <v>36770</v>
      </c>
      <c r="L20" s="112" t="s">
        <v>121</v>
      </c>
    </row>
    <row r="21" customFormat="false" ht="60" hidden="false" customHeight="false" outlineLevel="0" collapsed="false">
      <c r="A21" s="107"/>
      <c r="B21" s="94" t="s">
        <v>112</v>
      </c>
      <c r="C21" s="95" t="s">
        <v>122</v>
      </c>
      <c r="D21" s="94" t="s">
        <v>102</v>
      </c>
      <c r="E21" s="95" t="s">
        <v>118</v>
      </c>
      <c r="F21" s="95" t="s">
        <v>119</v>
      </c>
      <c r="G21" s="95" t="s">
        <v>19</v>
      </c>
      <c r="H21" s="95" t="s">
        <v>120</v>
      </c>
      <c r="I21" s="95" t="s">
        <v>99</v>
      </c>
      <c r="J21" s="95" t="s">
        <v>99</v>
      </c>
      <c r="K21" s="96" t="n">
        <v>36770</v>
      </c>
      <c r="L21" s="97" t="s">
        <v>121</v>
      </c>
    </row>
    <row r="22" customFormat="false" ht="12.75" hidden="false" customHeight="false" outlineLevel="0" collapsed="false">
      <c r="A22" s="14"/>
      <c r="B22" s="15"/>
      <c r="C22" s="15"/>
      <c r="D22" s="15"/>
      <c r="E22" s="15"/>
      <c r="F22" s="15"/>
      <c r="G22" s="15"/>
      <c r="H22" s="15"/>
      <c r="I22" s="15"/>
      <c r="J22" s="15"/>
      <c r="K22" s="15"/>
      <c r="L22" s="16"/>
    </row>
    <row r="23" customFormat="false" ht="12.75" hidden="false" customHeight="false" outlineLevel="0" collapsed="false">
      <c r="A23" s="14"/>
      <c r="B23" s="15"/>
      <c r="C23" s="15"/>
      <c r="D23" s="15"/>
      <c r="E23" s="15"/>
      <c r="F23" s="15"/>
      <c r="G23" s="15"/>
      <c r="H23" s="15"/>
      <c r="I23" s="15"/>
      <c r="J23" s="15"/>
      <c r="K23" s="15"/>
      <c r="L23" s="16"/>
    </row>
    <row r="24" customFormat="false" ht="16.5" hidden="false" customHeight="false" outlineLevel="0" collapsed="false">
      <c r="A24" s="14"/>
      <c r="B24" s="18" t="s">
        <v>123</v>
      </c>
      <c r="C24" s="89"/>
      <c r="D24" s="89"/>
      <c r="E24" s="89"/>
      <c r="F24" s="89"/>
      <c r="G24" s="89"/>
      <c r="H24" s="15"/>
      <c r="I24" s="15"/>
      <c r="J24" s="15"/>
      <c r="K24" s="15"/>
      <c r="L24" s="16"/>
    </row>
    <row r="25" customFormat="false" ht="12.75" hidden="false" customHeight="false" outlineLevel="0" collapsed="false">
      <c r="A25" s="14"/>
      <c r="B25" s="15"/>
      <c r="C25" s="15"/>
      <c r="D25" s="15"/>
      <c r="E25" s="15"/>
      <c r="F25" s="15"/>
      <c r="G25" s="15"/>
      <c r="H25" s="15"/>
      <c r="I25" s="15"/>
      <c r="J25" s="15"/>
      <c r="K25" s="15"/>
      <c r="L25" s="16"/>
    </row>
    <row r="26" customFormat="false" ht="25.5" hidden="false" customHeight="false" outlineLevel="0" collapsed="false">
      <c r="A26" s="113" t="s">
        <v>4</v>
      </c>
      <c r="B26" s="114" t="s">
        <v>88</v>
      </c>
      <c r="C26" s="114" t="s">
        <v>89</v>
      </c>
      <c r="D26" s="114" t="s">
        <v>90</v>
      </c>
      <c r="E26" s="115" t="s">
        <v>7</v>
      </c>
      <c r="F26" s="25" t="s">
        <v>8</v>
      </c>
      <c r="G26" s="25" t="s">
        <v>9</v>
      </c>
      <c r="H26" s="115" t="s">
        <v>10</v>
      </c>
      <c r="I26" s="25" t="str">
        <f aca="false">'EOL New Countries'!J8</f>
        <v>Status as of
01/12/00</v>
      </c>
      <c r="J26" s="25" t="str">
        <f aca="false">'EOL New Countries'!K8</f>
        <v>Status as of
01/19/00</v>
      </c>
      <c r="K26" s="115" t="s">
        <v>91</v>
      </c>
      <c r="L26" s="115" t="s">
        <v>92</v>
      </c>
    </row>
    <row r="27" customFormat="false" ht="12.75" hidden="false" customHeight="false" outlineLevel="0" collapsed="false">
      <c r="A27" s="57" t="n">
        <v>1</v>
      </c>
      <c r="B27" s="116" t="s">
        <v>124</v>
      </c>
      <c r="C27" s="116" t="s">
        <v>125</v>
      </c>
      <c r="D27" s="116" t="s">
        <v>95</v>
      </c>
      <c r="E27" s="117" t="s">
        <v>126</v>
      </c>
      <c r="F27" s="117" t="s">
        <v>127</v>
      </c>
      <c r="G27" s="110" t="s">
        <v>128</v>
      </c>
      <c r="H27" s="117" t="s">
        <v>127</v>
      </c>
      <c r="I27" s="117" t="s">
        <v>129</v>
      </c>
      <c r="J27" s="118" t="s">
        <v>130</v>
      </c>
      <c r="K27" s="37" t="s">
        <v>23</v>
      </c>
      <c r="L27" s="119" t="s">
        <v>131</v>
      </c>
    </row>
    <row r="28" customFormat="false" ht="24" hidden="false" customHeight="false" outlineLevel="0" collapsed="false">
      <c r="A28" s="57" t="n">
        <f aca="false">A27+1</f>
        <v>2</v>
      </c>
      <c r="B28" s="116" t="s">
        <v>93</v>
      </c>
      <c r="C28" s="116" t="s">
        <v>132</v>
      </c>
      <c r="D28" s="116" t="s">
        <v>95</v>
      </c>
      <c r="E28" s="117" t="s">
        <v>133</v>
      </c>
      <c r="F28" s="117" t="s">
        <v>134</v>
      </c>
      <c r="G28" s="110" t="s">
        <v>128</v>
      </c>
      <c r="H28" s="117" t="s">
        <v>134</v>
      </c>
      <c r="I28" s="117" t="s">
        <v>129</v>
      </c>
      <c r="J28" s="118" t="s">
        <v>130</v>
      </c>
      <c r="K28" s="120" t="n">
        <v>36770</v>
      </c>
      <c r="L28" s="121" t="s">
        <v>135</v>
      </c>
    </row>
    <row r="29" customFormat="false" ht="24" hidden="false" customHeight="false" outlineLevel="0" collapsed="false">
      <c r="A29" s="57" t="n">
        <f aca="false">A28+1</f>
        <v>3</v>
      </c>
      <c r="B29" s="116" t="s">
        <v>93</v>
      </c>
      <c r="C29" s="116" t="s">
        <v>132</v>
      </c>
      <c r="D29" s="116" t="s">
        <v>95</v>
      </c>
      <c r="E29" s="117" t="s">
        <v>136</v>
      </c>
      <c r="F29" s="117" t="s">
        <v>134</v>
      </c>
      <c r="G29" s="110" t="s">
        <v>128</v>
      </c>
      <c r="H29" s="117" t="s">
        <v>134</v>
      </c>
      <c r="I29" s="117" t="s">
        <v>129</v>
      </c>
      <c r="J29" s="118" t="s">
        <v>130</v>
      </c>
      <c r="K29" s="120" t="n">
        <v>36770</v>
      </c>
      <c r="L29" s="121" t="s">
        <v>135</v>
      </c>
    </row>
    <row r="30" customFormat="false" ht="24" hidden="false" customHeight="false" outlineLevel="0" collapsed="false">
      <c r="A30" s="57" t="n">
        <f aca="false">A29+1</f>
        <v>4</v>
      </c>
      <c r="B30" s="116" t="s">
        <v>112</v>
      </c>
      <c r="C30" s="116" t="s">
        <v>137</v>
      </c>
      <c r="D30" s="116" t="s">
        <v>95</v>
      </c>
      <c r="E30" s="117" t="s">
        <v>138</v>
      </c>
      <c r="F30" s="117" t="s">
        <v>139</v>
      </c>
      <c r="G30" s="110" t="s">
        <v>128</v>
      </c>
      <c r="H30" s="117" t="s">
        <v>140</v>
      </c>
      <c r="I30" s="117" t="s">
        <v>129</v>
      </c>
      <c r="J30" s="118" t="s">
        <v>130</v>
      </c>
      <c r="K30" s="37" t="s">
        <v>23</v>
      </c>
      <c r="L30" s="121" t="s">
        <v>135</v>
      </c>
    </row>
    <row r="31" customFormat="false" ht="12.75" hidden="false" customHeight="false" outlineLevel="0" collapsed="false">
      <c r="A31" s="57" t="n">
        <f aca="false">A30+1</f>
        <v>5</v>
      </c>
      <c r="B31" s="122"/>
      <c r="C31" s="122"/>
      <c r="D31" s="122"/>
      <c r="E31" s="123"/>
      <c r="F31" s="123"/>
      <c r="G31" s="123"/>
      <c r="H31" s="123"/>
      <c r="I31" s="123"/>
      <c r="J31" s="123"/>
      <c r="K31" s="123"/>
      <c r="L31" s="124"/>
    </row>
    <row r="32" customFormat="false" ht="12.75" hidden="false" customHeight="false" outlineLevel="0" collapsed="false">
      <c r="A32" s="57" t="n">
        <f aca="false">A31+1</f>
        <v>6</v>
      </c>
      <c r="B32" s="122"/>
      <c r="C32" s="122"/>
      <c r="D32" s="122"/>
      <c r="E32" s="123"/>
      <c r="F32" s="123"/>
      <c r="G32" s="123"/>
      <c r="H32" s="123"/>
      <c r="I32" s="123"/>
      <c r="J32" s="123"/>
      <c r="K32" s="123"/>
      <c r="L32" s="124"/>
    </row>
    <row r="33" customFormat="false" ht="12.75" hidden="false" customHeight="false" outlineLevel="0" collapsed="false">
      <c r="A33" s="57" t="n">
        <f aca="false">A32+1</f>
        <v>7</v>
      </c>
      <c r="B33" s="122"/>
      <c r="C33" s="122"/>
      <c r="D33" s="122"/>
      <c r="E33" s="123"/>
      <c r="F33" s="123"/>
      <c r="G33" s="123"/>
      <c r="H33" s="123"/>
      <c r="I33" s="123"/>
      <c r="J33" s="123"/>
      <c r="K33" s="123"/>
      <c r="L33" s="124"/>
    </row>
    <row r="34" customFormat="false" ht="12.75" hidden="false" customHeight="false" outlineLevel="0" collapsed="false">
      <c r="A34" s="57" t="n">
        <f aca="false">A33+1</f>
        <v>8</v>
      </c>
      <c r="B34" s="122"/>
      <c r="C34" s="122"/>
      <c r="D34" s="122"/>
      <c r="E34" s="123"/>
      <c r="F34" s="123"/>
      <c r="G34" s="123"/>
      <c r="H34" s="123"/>
      <c r="I34" s="123"/>
      <c r="J34" s="123"/>
      <c r="K34" s="123"/>
      <c r="L34" s="124"/>
    </row>
    <row r="35" customFormat="false" ht="12.75" hidden="false" customHeight="false" outlineLevel="0" collapsed="false">
      <c r="A35" s="57" t="n">
        <f aca="false">A34+1</f>
        <v>9</v>
      </c>
      <c r="B35" s="122"/>
      <c r="C35" s="122"/>
      <c r="D35" s="122"/>
      <c r="E35" s="123"/>
      <c r="F35" s="123"/>
      <c r="G35" s="123"/>
      <c r="H35" s="123"/>
      <c r="I35" s="123"/>
      <c r="J35" s="123"/>
      <c r="K35" s="123"/>
      <c r="L35" s="124"/>
    </row>
    <row r="36" customFormat="false" ht="12.75" hidden="false" customHeight="false" outlineLevel="0" collapsed="false">
      <c r="A36" s="59" t="n">
        <f aca="false">A35+1</f>
        <v>10</v>
      </c>
      <c r="B36" s="125"/>
      <c r="C36" s="125"/>
      <c r="D36" s="125"/>
      <c r="E36" s="126"/>
      <c r="F36" s="126"/>
      <c r="G36" s="126"/>
      <c r="H36" s="126"/>
      <c r="I36" s="126"/>
      <c r="J36" s="126"/>
      <c r="K36" s="126"/>
      <c r="L36" s="127"/>
    </row>
    <row r="37" customFormat="false" ht="12.75" hidden="false" customHeight="false" outlineLevel="0" collapsed="false">
      <c r="A37" s="1"/>
      <c r="B37" s="1"/>
      <c r="C37" s="1"/>
      <c r="D37" s="1"/>
      <c r="E37" s="1"/>
      <c r="F37" s="1"/>
      <c r="G37" s="1"/>
      <c r="H37" s="1"/>
      <c r="I37" s="1"/>
      <c r="J37" s="1"/>
      <c r="K37" s="1"/>
      <c r="L37" s="1"/>
    </row>
    <row r="38" customFormat="false" ht="12.75" hidden="false" customHeight="false" outlineLevel="0" collapsed="false">
      <c r="A38" s="1"/>
      <c r="B38" s="1"/>
      <c r="C38" s="1"/>
      <c r="D38" s="1"/>
      <c r="E38" s="1"/>
      <c r="F38" s="1"/>
      <c r="G38" s="1"/>
      <c r="H38" s="1"/>
      <c r="I38" s="1"/>
      <c r="J38" s="1"/>
      <c r="K38" s="1"/>
      <c r="L38" s="1"/>
    </row>
    <row r="39" customFormat="false" ht="12.75" hidden="false" customHeight="false" outlineLevel="0" collapsed="false">
      <c r="A39" s="1"/>
      <c r="B39" s="1"/>
      <c r="C39" s="1"/>
      <c r="D39" s="1"/>
      <c r="E39" s="1"/>
      <c r="F39" s="1"/>
      <c r="G39" s="1"/>
      <c r="H39" s="1"/>
      <c r="I39" s="1"/>
      <c r="J39" s="1"/>
      <c r="K39" s="1"/>
      <c r="L39" s="1"/>
    </row>
    <row r="40" customFormat="false" ht="12.75" hidden="false" customHeight="false" outlineLevel="0" collapsed="false">
      <c r="A40" s="1"/>
      <c r="B40" s="1"/>
      <c r="C40" s="1"/>
      <c r="D40" s="1"/>
      <c r="E40" s="1"/>
      <c r="F40" s="1"/>
      <c r="G40" s="1"/>
      <c r="H40" s="1"/>
      <c r="I40" s="1"/>
      <c r="J40" s="1"/>
      <c r="K40" s="1"/>
      <c r="L40" s="1"/>
    </row>
    <row r="41" customFormat="false" ht="12.75" hidden="false" customHeight="false" outlineLevel="0" collapsed="false">
      <c r="A41" s="1"/>
      <c r="B41" s="1"/>
      <c r="C41" s="1"/>
      <c r="D41" s="1"/>
      <c r="E41" s="1"/>
      <c r="F41" s="1"/>
      <c r="G41" s="1"/>
      <c r="H41" s="1"/>
      <c r="I41" s="1"/>
      <c r="J41" s="1"/>
      <c r="K41" s="1"/>
      <c r="L41" s="1"/>
    </row>
    <row r="42" customFormat="false" ht="12.75" hidden="false" customHeight="false" outlineLevel="0" collapsed="false">
      <c r="A42" s="1"/>
      <c r="B42" s="1"/>
      <c r="C42" s="1"/>
      <c r="D42" s="1"/>
      <c r="E42" s="1"/>
      <c r="F42" s="1"/>
      <c r="G42" s="1"/>
      <c r="H42" s="1"/>
      <c r="I42" s="1"/>
      <c r="J42" s="1"/>
      <c r="K42" s="1"/>
      <c r="L42" s="1"/>
    </row>
    <row r="43" customFormat="false" ht="12.75" hidden="false" customHeight="false" outlineLevel="0" collapsed="false">
      <c r="A43" s="1"/>
      <c r="B43" s="1"/>
      <c r="C43" s="1"/>
      <c r="D43" s="1"/>
      <c r="E43" s="1"/>
      <c r="F43" s="1"/>
      <c r="G43" s="1"/>
      <c r="H43" s="1"/>
      <c r="I43" s="1"/>
      <c r="J43" s="1"/>
      <c r="K43" s="1"/>
      <c r="L43" s="1"/>
    </row>
    <row r="44" customFormat="false" ht="12.75" hidden="false" customHeight="false" outlineLevel="0" collapsed="false">
      <c r="A44" s="1"/>
      <c r="B44" s="1"/>
      <c r="C44" s="1"/>
      <c r="D44" s="1"/>
      <c r="E44" s="1"/>
      <c r="F44" s="1"/>
      <c r="G44" s="1"/>
      <c r="H44" s="1"/>
      <c r="I44" s="1"/>
      <c r="J44" s="1"/>
      <c r="K44" s="1"/>
      <c r="L44" s="1"/>
    </row>
    <row r="45" customFormat="false" ht="12.75" hidden="false" customHeight="false" outlineLevel="0" collapsed="false">
      <c r="A45" s="1"/>
      <c r="B45" s="1"/>
      <c r="C45" s="1"/>
      <c r="D45" s="1"/>
      <c r="E45" s="1"/>
      <c r="F45" s="1"/>
      <c r="G45" s="1"/>
      <c r="H45" s="1"/>
      <c r="I45" s="1"/>
      <c r="J45" s="1"/>
      <c r="K45" s="1"/>
      <c r="L45" s="1"/>
    </row>
    <row r="46" customFormat="false" ht="12.75" hidden="false" customHeight="false" outlineLevel="0" collapsed="false">
      <c r="A46" s="1"/>
      <c r="B46" s="1"/>
      <c r="C46" s="1"/>
      <c r="D46" s="1"/>
      <c r="E46" s="1"/>
      <c r="F46" s="1"/>
      <c r="G46" s="1"/>
      <c r="H46" s="1"/>
      <c r="I46" s="1"/>
      <c r="J46" s="1"/>
      <c r="K46" s="1"/>
      <c r="L46" s="1"/>
    </row>
    <row r="47" customFormat="false" ht="12.75" hidden="false" customHeight="false" outlineLevel="0" collapsed="false">
      <c r="A47" s="1"/>
      <c r="B47" s="1"/>
      <c r="C47" s="1"/>
      <c r="D47" s="1"/>
      <c r="E47" s="1"/>
      <c r="F47" s="1"/>
      <c r="G47" s="1"/>
      <c r="H47" s="1"/>
      <c r="I47" s="1"/>
      <c r="J47" s="1"/>
      <c r="K47" s="1"/>
      <c r="L47" s="1"/>
    </row>
    <row r="48" customFormat="false" ht="12.75" hidden="false" customHeight="false" outlineLevel="0" collapsed="false">
      <c r="A48" s="1"/>
      <c r="B48" s="1"/>
      <c r="C48" s="1"/>
      <c r="D48" s="1"/>
      <c r="E48" s="1"/>
      <c r="F48" s="1"/>
      <c r="G48" s="1"/>
      <c r="H48" s="1"/>
      <c r="I48" s="1"/>
      <c r="J48" s="1"/>
      <c r="K48" s="1"/>
      <c r="L48" s="1"/>
    </row>
    <row r="49" customFormat="false" ht="12.75" hidden="false" customHeight="false" outlineLevel="0" collapsed="false">
      <c r="A49" s="1"/>
      <c r="B49" s="1"/>
      <c r="C49" s="1"/>
      <c r="D49" s="1"/>
      <c r="E49" s="1"/>
      <c r="F49" s="1"/>
      <c r="G49" s="1"/>
      <c r="H49" s="1"/>
      <c r="I49" s="1"/>
      <c r="J49" s="1"/>
      <c r="K49" s="1"/>
      <c r="L49" s="1"/>
    </row>
    <row r="50" customFormat="false" ht="12.75" hidden="false" customHeight="false" outlineLevel="0" collapsed="false">
      <c r="A50" s="1"/>
      <c r="B50" s="1"/>
      <c r="C50" s="1"/>
      <c r="D50" s="1"/>
      <c r="E50" s="1"/>
      <c r="F50" s="1"/>
      <c r="G50" s="1"/>
      <c r="H50" s="1"/>
      <c r="I50" s="1"/>
      <c r="J50" s="1"/>
      <c r="K50" s="1"/>
      <c r="L50" s="1"/>
    </row>
    <row r="51" customFormat="false" ht="12.75" hidden="false" customHeight="false" outlineLevel="0" collapsed="false">
      <c r="A51" s="1"/>
      <c r="B51" s="1"/>
      <c r="C51" s="1"/>
      <c r="D51" s="1"/>
      <c r="E51" s="1"/>
      <c r="F51" s="1"/>
      <c r="G51" s="1"/>
      <c r="H51" s="1"/>
      <c r="I51" s="1"/>
      <c r="J51" s="1"/>
      <c r="K51" s="1"/>
      <c r="L51" s="1"/>
    </row>
    <row r="52" customFormat="false" ht="12.75" hidden="false" customHeight="false" outlineLevel="0" collapsed="false">
      <c r="A52" s="15"/>
      <c r="B52" s="15"/>
      <c r="C52" s="15"/>
      <c r="D52" s="15"/>
      <c r="E52" s="15"/>
      <c r="F52" s="15"/>
      <c r="G52" s="15"/>
      <c r="H52" s="15"/>
      <c r="I52" s="15"/>
      <c r="J52" s="15"/>
      <c r="K52" s="15"/>
      <c r="L52" s="15"/>
    </row>
    <row r="53" customFormat="false" ht="12.75" hidden="false" customHeight="false" outlineLevel="0" collapsed="false">
      <c r="A53" s="15"/>
      <c r="B53" s="15"/>
      <c r="C53" s="15"/>
      <c r="D53" s="15"/>
      <c r="E53" s="15"/>
      <c r="F53" s="15"/>
      <c r="G53" s="15"/>
      <c r="H53" s="15"/>
      <c r="I53" s="15"/>
      <c r="J53" s="15"/>
      <c r="K53" s="15"/>
      <c r="L53" s="15"/>
    </row>
    <row r="54" customFormat="false" ht="12.75" hidden="false" customHeight="false" outlineLevel="0" collapsed="false">
      <c r="A54" s="15"/>
      <c r="B54" s="15"/>
      <c r="C54" s="15"/>
      <c r="D54" s="15"/>
      <c r="E54" s="15"/>
      <c r="F54" s="15"/>
      <c r="G54" s="15"/>
      <c r="H54" s="15"/>
      <c r="I54" s="15"/>
      <c r="J54" s="15"/>
      <c r="K54" s="15"/>
      <c r="L54" s="15"/>
    </row>
    <row r="55" customFormat="false" ht="12.75" hidden="false" customHeight="false" outlineLevel="0" collapsed="false">
      <c r="A55" s="15"/>
      <c r="B55" s="15"/>
      <c r="C55" s="15"/>
      <c r="D55" s="15"/>
      <c r="E55" s="15"/>
      <c r="F55" s="15"/>
      <c r="G55" s="15"/>
      <c r="H55" s="15"/>
      <c r="I55" s="15"/>
      <c r="J55" s="15"/>
      <c r="K55" s="15"/>
      <c r="L55" s="15"/>
    </row>
    <row r="56" customFormat="false" ht="12.75" hidden="false" customHeight="false" outlineLevel="0" collapsed="false">
      <c r="A56" s="15"/>
      <c r="B56" s="15"/>
      <c r="C56" s="15"/>
      <c r="D56" s="15"/>
      <c r="E56" s="15"/>
      <c r="F56" s="15"/>
      <c r="G56" s="15"/>
      <c r="H56" s="15"/>
      <c r="I56" s="15"/>
      <c r="J56" s="15"/>
      <c r="K56" s="15"/>
      <c r="L56" s="15"/>
    </row>
    <row r="57" customFormat="false" ht="12.75" hidden="false" customHeight="false" outlineLevel="0" collapsed="false">
      <c r="A57" s="15"/>
      <c r="B57" s="15"/>
      <c r="C57" s="15"/>
      <c r="D57" s="15"/>
      <c r="E57" s="15"/>
      <c r="F57" s="15"/>
      <c r="G57" s="15"/>
      <c r="H57" s="15"/>
      <c r="I57" s="15"/>
      <c r="J57" s="15"/>
      <c r="K57" s="15"/>
      <c r="L57" s="15"/>
    </row>
    <row r="58" customFormat="false" ht="12.75" hidden="false" customHeight="false" outlineLevel="0" collapsed="false">
      <c r="A58" s="15"/>
      <c r="B58" s="15"/>
      <c r="C58" s="15"/>
      <c r="D58" s="15"/>
      <c r="E58" s="15"/>
      <c r="F58" s="15"/>
      <c r="G58" s="15"/>
      <c r="H58" s="15"/>
      <c r="I58" s="15"/>
      <c r="J58" s="15"/>
      <c r="K58" s="15"/>
      <c r="L58" s="15"/>
    </row>
    <row r="59" customFormat="false" ht="12.75" hidden="false" customHeight="false" outlineLevel="0" collapsed="false">
      <c r="A59" s="15"/>
      <c r="B59" s="15"/>
      <c r="C59" s="15"/>
      <c r="D59" s="15"/>
      <c r="E59" s="15"/>
      <c r="F59" s="15"/>
      <c r="G59" s="15"/>
      <c r="H59" s="15"/>
      <c r="I59" s="15"/>
      <c r="J59" s="15"/>
      <c r="K59" s="15"/>
      <c r="L59" s="15"/>
    </row>
    <row r="60" customFormat="false" ht="12.75" hidden="false" customHeight="false" outlineLevel="0" collapsed="false">
      <c r="A60" s="15"/>
      <c r="B60" s="15"/>
      <c r="C60" s="15"/>
      <c r="D60" s="15"/>
      <c r="E60" s="15"/>
      <c r="F60" s="15"/>
      <c r="G60" s="15"/>
      <c r="H60" s="15"/>
      <c r="I60" s="15"/>
      <c r="J60" s="15"/>
      <c r="K60" s="15"/>
      <c r="L60" s="15"/>
    </row>
    <row r="61" customFormat="false" ht="12.75" hidden="false" customHeight="false" outlineLevel="0" collapsed="false">
      <c r="A61" s="15"/>
      <c r="B61" s="15"/>
      <c r="C61" s="15"/>
      <c r="D61" s="15"/>
      <c r="E61" s="15"/>
      <c r="F61" s="15"/>
      <c r="G61" s="15"/>
      <c r="H61" s="15"/>
      <c r="I61" s="15"/>
      <c r="J61" s="15"/>
      <c r="K61" s="15"/>
      <c r="L61" s="15"/>
    </row>
    <row r="62" customFormat="false" ht="12.75" hidden="false" customHeight="false" outlineLevel="0" collapsed="false">
      <c r="A62" s="15"/>
      <c r="B62" s="15"/>
      <c r="C62" s="15"/>
      <c r="D62" s="15"/>
      <c r="E62" s="15"/>
      <c r="F62" s="15"/>
      <c r="G62" s="15"/>
      <c r="H62" s="15"/>
      <c r="I62" s="15"/>
      <c r="J62" s="15"/>
      <c r="K62" s="15"/>
      <c r="L62" s="15"/>
    </row>
    <row r="63" customFormat="false" ht="12.75" hidden="false" customHeight="false" outlineLevel="0" collapsed="false">
      <c r="A63" s="15"/>
      <c r="B63" s="15"/>
      <c r="C63" s="15"/>
      <c r="D63" s="15"/>
      <c r="E63" s="15"/>
      <c r="F63" s="15"/>
      <c r="G63" s="15"/>
      <c r="H63" s="15"/>
      <c r="I63" s="15"/>
      <c r="J63" s="15"/>
      <c r="K63" s="15"/>
      <c r="L63" s="15"/>
    </row>
    <row r="64" customFormat="false" ht="12.75" hidden="false" customHeight="false" outlineLevel="0" collapsed="false">
      <c r="A64" s="15"/>
      <c r="B64" s="15"/>
      <c r="C64" s="15"/>
      <c r="D64" s="15"/>
      <c r="E64" s="15"/>
      <c r="F64" s="15"/>
      <c r="G64" s="15"/>
      <c r="H64" s="15"/>
      <c r="I64" s="15"/>
      <c r="J64" s="15"/>
      <c r="K64" s="15"/>
      <c r="L64" s="15"/>
    </row>
  </sheetData>
  <printOptions headings="false" gridLines="fals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12"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6.7"/>
    <col collapsed="false" customWidth="true" hidden="false" outlineLevel="0" max="9" min="9" style="0" width="13.99"/>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48" min="13" style="80"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1"/>
      <c r="C2" s="9" t="s">
        <v>141</v>
      </c>
      <c r="D2" s="82"/>
      <c r="E2" s="83"/>
      <c r="F2" s="83"/>
      <c r="G2" s="86"/>
      <c r="H2" s="84" t="s">
        <v>1</v>
      </c>
      <c r="I2" s="85" t="n">
        <f aca="false">'EOL New Countries'!I2</f>
        <v>36910</v>
      </c>
      <c r="J2" s="85"/>
      <c r="K2" s="86"/>
      <c r="L2" s="8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87</v>
      </c>
      <c r="C6" s="89"/>
      <c r="D6" s="89"/>
      <c r="E6" s="89"/>
      <c r="F6" s="89"/>
      <c r="G6" s="8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13" t="s">
        <v>4</v>
      </c>
      <c r="B8" s="114" t="s">
        <v>88</v>
      </c>
      <c r="C8" s="114" t="s">
        <v>89</v>
      </c>
      <c r="D8" s="114" t="s">
        <v>90</v>
      </c>
      <c r="E8" s="115" t="s">
        <v>7</v>
      </c>
      <c r="F8" s="25" t="s">
        <v>8</v>
      </c>
      <c r="G8" s="25" t="s">
        <v>9</v>
      </c>
      <c r="H8" s="115" t="s">
        <v>10</v>
      </c>
      <c r="I8" s="25" t="str">
        <f aca="false">'EOL New Countries'!J8</f>
        <v>Status as of
01/12/00</v>
      </c>
      <c r="J8" s="25" t="str">
        <f aca="false">'EOL New Countries'!K8</f>
        <v>Status as of
01/19/00</v>
      </c>
      <c r="K8" s="115" t="s">
        <v>91</v>
      </c>
      <c r="L8" s="115" t="s">
        <v>92</v>
      </c>
    </row>
    <row r="9" customFormat="false" ht="24" hidden="false" customHeight="false" outlineLevel="0" collapsed="false">
      <c r="A9" s="128"/>
      <c r="B9" s="129" t="s">
        <v>142</v>
      </c>
      <c r="C9" s="129" t="s">
        <v>143</v>
      </c>
      <c r="D9" s="130" t="s">
        <v>144</v>
      </c>
      <c r="E9" s="131" t="s">
        <v>93</v>
      </c>
      <c r="F9" s="131" t="s">
        <v>145</v>
      </c>
      <c r="G9" s="131" t="s">
        <v>43</v>
      </c>
      <c r="H9" s="131" t="s">
        <v>146</v>
      </c>
      <c r="I9" s="132" t="s">
        <v>21</v>
      </c>
      <c r="J9" s="132" t="s">
        <v>21</v>
      </c>
      <c r="K9" s="66" t="n">
        <v>36801</v>
      </c>
      <c r="L9" s="133" t="s">
        <v>147</v>
      </c>
    </row>
    <row r="10" customFormat="false" ht="12.75" hidden="false" customHeight="false" outlineLevel="0" collapsed="false">
      <c r="A10" s="104"/>
      <c r="B10" s="134" t="s">
        <v>148</v>
      </c>
      <c r="C10" s="134" t="s">
        <v>149</v>
      </c>
      <c r="D10" s="134" t="s">
        <v>144</v>
      </c>
      <c r="E10" s="45" t="s">
        <v>148</v>
      </c>
      <c r="F10" s="45" t="s">
        <v>150</v>
      </c>
      <c r="G10" s="45" t="s">
        <v>43</v>
      </c>
      <c r="H10" s="45" t="s">
        <v>151</v>
      </c>
      <c r="I10" s="135"/>
      <c r="J10" s="135"/>
      <c r="K10" s="37"/>
      <c r="L10" s="136" t="s">
        <v>152</v>
      </c>
    </row>
    <row r="11" customFormat="false" ht="12.75" hidden="false" customHeight="false" outlineLevel="0" collapsed="false">
      <c r="A11" s="104"/>
      <c r="B11" s="134" t="s">
        <v>148</v>
      </c>
      <c r="C11" s="134" t="s">
        <v>153</v>
      </c>
      <c r="D11" s="134" t="s">
        <v>154</v>
      </c>
      <c r="E11" s="45" t="s">
        <v>148</v>
      </c>
      <c r="F11" s="45" t="s">
        <v>155</v>
      </c>
      <c r="G11" s="45" t="s">
        <v>43</v>
      </c>
      <c r="H11" s="45" t="s">
        <v>156</v>
      </c>
      <c r="I11" s="132"/>
      <c r="J11" s="137" t="s">
        <v>110</v>
      </c>
      <c r="K11" s="37" t="s">
        <v>23</v>
      </c>
      <c r="L11" s="138" t="s">
        <v>157</v>
      </c>
    </row>
    <row r="12" customFormat="false" ht="76.5" hidden="false" customHeight="false" outlineLevel="0" collapsed="false">
      <c r="A12" s="104"/>
      <c r="B12" s="134" t="s">
        <v>158</v>
      </c>
      <c r="C12" s="134" t="s">
        <v>159</v>
      </c>
      <c r="D12" s="134" t="s">
        <v>144</v>
      </c>
      <c r="E12" s="45" t="s">
        <v>160</v>
      </c>
      <c r="F12" s="45" t="s">
        <v>161</v>
      </c>
      <c r="G12" s="45" t="s">
        <v>43</v>
      </c>
      <c r="H12" s="45" t="s">
        <v>162</v>
      </c>
      <c r="I12" s="135" t="s">
        <v>99</v>
      </c>
      <c r="J12" s="135" t="s">
        <v>99</v>
      </c>
      <c r="K12" s="37" t="s">
        <v>23</v>
      </c>
      <c r="L12" s="139" t="s">
        <v>163</v>
      </c>
    </row>
    <row r="13" customFormat="false" ht="25.5" hidden="false" customHeight="false" outlineLevel="0" collapsed="false">
      <c r="A13" s="104"/>
      <c r="B13" s="140" t="s">
        <v>164</v>
      </c>
      <c r="C13" s="141" t="s">
        <v>165</v>
      </c>
      <c r="D13" s="140" t="s">
        <v>144</v>
      </c>
      <c r="E13" s="142" t="s">
        <v>93</v>
      </c>
      <c r="F13" s="142" t="s">
        <v>145</v>
      </c>
      <c r="G13" s="142" t="s">
        <v>43</v>
      </c>
      <c r="H13" s="142" t="s">
        <v>166</v>
      </c>
      <c r="I13" s="143" t="s">
        <v>104</v>
      </c>
      <c r="J13" s="144" t="s">
        <v>167</v>
      </c>
      <c r="K13" s="145" t="s">
        <v>23</v>
      </c>
      <c r="L13" s="146" t="s">
        <v>168</v>
      </c>
    </row>
    <row r="14" customFormat="false" ht="25.5" hidden="false" customHeight="false" outlineLevel="0" collapsed="false">
      <c r="A14" s="104"/>
      <c r="B14" s="134" t="s">
        <v>164</v>
      </c>
      <c r="C14" s="147" t="s">
        <v>169</v>
      </c>
      <c r="D14" s="134" t="s">
        <v>144</v>
      </c>
      <c r="E14" s="45" t="s">
        <v>93</v>
      </c>
      <c r="F14" s="45" t="s">
        <v>145</v>
      </c>
      <c r="G14" s="45" t="s">
        <v>43</v>
      </c>
      <c r="H14" s="45" t="s">
        <v>166</v>
      </c>
      <c r="I14" s="135" t="s">
        <v>21</v>
      </c>
      <c r="J14" s="135" t="s">
        <v>21</v>
      </c>
      <c r="K14" s="37" t="s">
        <v>23</v>
      </c>
      <c r="L14" s="148" t="s">
        <v>170</v>
      </c>
    </row>
    <row r="15" customFormat="false" ht="25.5" hidden="false" customHeight="false" outlineLevel="0" collapsed="false">
      <c r="A15" s="104"/>
      <c r="B15" s="140" t="s">
        <v>164</v>
      </c>
      <c r="C15" s="141" t="s">
        <v>171</v>
      </c>
      <c r="D15" s="140" t="s">
        <v>144</v>
      </c>
      <c r="E15" s="149" t="s">
        <v>93</v>
      </c>
      <c r="F15" s="149" t="s">
        <v>145</v>
      </c>
      <c r="G15" s="142" t="s">
        <v>43</v>
      </c>
      <c r="H15" s="142" t="s">
        <v>166</v>
      </c>
      <c r="I15" s="143" t="s">
        <v>104</v>
      </c>
      <c r="J15" s="144" t="s">
        <v>167</v>
      </c>
      <c r="K15" s="145" t="s">
        <v>23</v>
      </c>
      <c r="L15" s="146" t="s">
        <v>168</v>
      </c>
    </row>
    <row r="16" customFormat="false" ht="24" hidden="false" customHeight="false" outlineLevel="0" collapsed="false">
      <c r="A16" s="104"/>
      <c r="B16" s="108" t="s">
        <v>172</v>
      </c>
      <c r="C16" s="109" t="s">
        <v>173</v>
      </c>
      <c r="D16" s="108" t="s">
        <v>144</v>
      </c>
      <c r="E16" s="150" t="s">
        <v>174</v>
      </c>
      <c r="F16" s="150" t="s">
        <v>175</v>
      </c>
      <c r="G16" s="110" t="s">
        <v>43</v>
      </c>
      <c r="H16" s="110" t="s">
        <v>156</v>
      </c>
      <c r="I16" s="151" t="s">
        <v>176</v>
      </c>
      <c r="J16" s="151" t="s">
        <v>176</v>
      </c>
      <c r="K16" s="37" t="n">
        <v>36800</v>
      </c>
      <c r="L16" s="152" t="s">
        <v>177</v>
      </c>
    </row>
    <row r="17" customFormat="false" ht="30" hidden="false" customHeight="true" outlineLevel="0" collapsed="false">
      <c r="A17" s="104"/>
      <c r="B17" s="108" t="s">
        <v>178</v>
      </c>
      <c r="C17" s="108" t="s">
        <v>179</v>
      </c>
      <c r="D17" s="108" t="s">
        <v>144</v>
      </c>
      <c r="E17" s="150" t="s">
        <v>180</v>
      </c>
      <c r="F17" s="150" t="s">
        <v>181</v>
      </c>
      <c r="G17" s="110" t="s">
        <v>43</v>
      </c>
      <c r="H17" s="110" t="s">
        <v>182</v>
      </c>
      <c r="I17" s="135" t="s">
        <v>183</v>
      </c>
      <c r="J17" s="135" t="s">
        <v>183</v>
      </c>
      <c r="K17" s="37" t="n">
        <v>36800</v>
      </c>
      <c r="L17" s="152" t="s">
        <v>184</v>
      </c>
    </row>
    <row r="18" customFormat="false" ht="23.25" hidden="false" customHeight="true" outlineLevel="0" collapsed="false">
      <c r="A18" s="104"/>
      <c r="B18" s="153" t="s">
        <v>185</v>
      </c>
      <c r="C18" s="154" t="s">
        <v>186</v>
      </c>
      <c r="D18" s="155" t="s">
        <v>144</v>
      </c>
      <c r="E18" s="154" t="s">
        <v>187</v>
      </c>
      <c r="F18" s="154" t="s">
        <v>188</v>
      </c>
      <c r="G18" s="154" t="s">
        <v>43</v>
      </c>
      <c r="H18" s="154" t="s">
        <v>189</v>
      </c>
      <c r="I18" s="143" t="s">
        <v>190</v>
      </c>
      <c r="J18" s="144" t="s">
        <v>167</v>
      </c>
      <c r="K18" s="145" t="s">
        <v>23</v>
      </c>
      <c r="L18" s="156" t="s">
        <v>191</v>
      </c>
    </row>
    <row r="19" customFormat="false" ht="12.75" hidden="false" customHeight="false" outlineLevel="0" collapsed="false">
      <c r="A19" s="104"/>
      <c r="B19" s="157" t="s">
        <v>192</v>
      </c>
      <c r="C19" s="150" t="s">
        <v>193</v>
      </c>
      <c r="D19" s="158" t="s">
        <v>144</v>
      </c>
      <c r="E19" s="150" t="s">
        <v>180</v>
      </c>
      <c r="F19" s="150" t="s">
        <v>181</v>
      </c>
      <c r="G19" s="150" t="s">
        <v>43</v>
      </c>
      <c r="H19" s="150" t="s">
        <v>194</v>
      </c>
      <c r="I19" s="135" t="s">
        <v>99</v>
      </c>
      <c r="J19" s="135" t="s">
        <v>99</v>
      </c>
      <c r="K19" s="37" t="s">
        <v>23</v>
      </c>
      <c r="L19" s="152" t="s">
        <v>195</v>
      </c>
    </row>
    <row r="20" customFormat="false" ht="12.75" hidden="false" customHeight="false" outlineLevel="0" collapsed="false">
      <c r="A20" s="104"/>
      <c r="B20" s="159" t="s">
        <v>196</v>
      </c>
      <c r="C20" s="160" t="s">
        <v>197</v>
      </c>
      <c r="D20" s="160" t="s">
        <v>154</v>
      </c>
      <c r="E20" s="160" t="s">
        <v>112</v>
      </c>
      <c r="F20" s="160" t="s">
        <v>198</v>
      </c>
      <c r="G20" s="160" t="s">
        <v>43</v>
      </c>
      <c r="H20" s="160" t="s">
        <v>199</v>
      </c>
      <c r="I20" s="132" t="s">
        <v>176</v>
      </c>
      <c r="J20" s="132" t="s">
        <v>176</v>
      </c>
      <c r="K20" s="37" t="s">
        <v>23</v>
      </c>
      <c r="L20" s="136" t="s">
        <v>200</v>
      </c>
    </row>
    <row r="21" customFormat="false" ht="24" hidden="false" customHeight="false" outlineLevel="0" collapsed="false">
      <c r="A21" s="104"/>
      <c r="B21" s="157" t="s">
        <v>201</v>
      </c>
      <c r="C21" s="158" t="s">
        <v>201</v>
      </c>
      <c r="D21" s="150" t="s">
        <v>144</v>
      </c>
      <c r="E21" s="150" t="s">
        <v>202</v>
      </c>
      <c r="F21" s="150" t="s">
        <v>203</v>
      </c>
      <c r="G21" s="150" t="s">
        <v>43</v>
      </c>
      <c r="H21" s="150" t="s">
        <v>204</v>
      </c>
      <c r="I21" s="135" t="s">
        <v>183</v>
      </c>
      <c r="J21" s="135" t="s">
        <v>183</v>
      </c>
      <c r="K21" s="37" t="n">
        <v>36770</v>
      </c>
      <c r="L21" s="161" t="s">
        <v>205</v>
      </c>
    </row>
    <row r="22" customFormat="false" ht="12.75" hidden="false" customHeight="false" outlineLevel="0" collapsed="false">
      <c r="A22" s="104"/>
      <c r="B22" s="159" t="s">
        <v>206</v>
      </c>
      <c r="C22" s="160" t="s">
        <v>207</v>
      </c>
      <c r="D22" s="160" t="s">
        <v>144</v>
      </c>
      <c r="E22" s="160" t="s">
        <v>160</v>
      </c>
      <c r="F22" s="160" t="s">
        <v>208</v>
      </c>
      <c r="G22" s="160" t="s">
        <v>43</v>
      </c>
      <c r="H22" s="160" t="s">
        <v>209</v>
      </c>
      <c r="I22" s="135" t="s">
        <v>190</v>
      </c>
      <c r="J22" s="135" t="s">
        <v>190</v>
      </c>
      <c r="K22" s="37"/>
      <c r="L22" s="162" t="s">
        <v>210</v>
      </c>
    </row>
    <row r="23" customFormat="false" ht="36" hidden="false" customHeight="false" outlineLevel="0" collapsed="false">
      <c r="A23" s="104"/>
      <c r="B23" s="163" t="s">
        <v>206</v>
      </c>
      <c r="C23" s="164" t="s">
        <v>211</v>
      </c>
      <c r="D23" s="165" t="s">
        <v>144</v>
      </c>
      <c r="E23" s="164" t="s">
        <v>160</v>
      </c>
      <c r="F23" s="164" t="s">
        <v>212</v>
      </c>
      <c r="G23" s="164" t="s">
        <v>43</v>
      </c>
      <c r="H23" s="164" t="s">
        <v>209</v>
      </c>
      <c r="I23" s="135" t="s">
        <v>110</v>
      </c>
      <c r="J23" s="166" t="s">
        <v>183</v>
      </c>
      <c r="K23" s="66" t="s">
        <v>23</v>
      </c>
      <c r="L23" s="167" t="s">
        <v>213</v>
      </c>
    </row>
    <row r="24" customFormat="false" ht="12.75" hidden="false" customHeight="false" outlineLevel="0" collapsed="false">
      <c r="A24" s="104"/>
      <c r="B24" s="168" t="s">
        <v>214</v>
      </c>
      <c r="C24" s="142" t="s">
        <v>215</v>
      </c>
      <c r="D24" s="149" t="s">
        <v>154</v>
      </c>
      <c r="E24" s="149" t="s">
        <v>216</v>
      </c>
      <c r="F24" s="149" t="s">
        <v>217</v>
      </c>
      <c r="G24" s="149" t="s">
        <v>43</v>
      </c>
      <c r="H24" s="149" t="s">
        <v>146</v>
      </c>
      <c r="I24" s="143"/>
      <c r="J24" s="144" t="s">
        <v>167</v>
      </c>
      <c r="K24" s="145"/>
      <c r="L24" s="169" t="s">
        <v>218</v>
      </c>
    </row>
    <row r="25" customFormat="false" ht="12.75" hidden="false" customHeight="false" outlineLevel="0" collapsed="false">
      <c r="A25" s="104"/>
      <c r="B25" s="159" t="s">
        <v>202</v>
      </c>
      <c r="C25" s="170" t="s">
        <v>219</v>
      </c>
      <c r="D25" s="160" t="s">
        <v>144</v>
      </c>
      <c r="E25" s="160" t="s">
        <v>202</v>
      </c>
      <c r="F25" s="160" t="s">
        <v>220</v>
      </c>
      <c r="G25" s="160" t="s">
        <v>43</v>
      </c>
      <c r="H25" s="160" t="s">
        <v>166</v>
      </c>
      <c r="I25" s="135" t="s">
        <v>21</v>
      </c>
      <c r="J25" s="135" t="s">
        <v>21</v>
      </c>
      <c r="K25" s="37" t="s">
        <v>23</v>
      </c>
      <c r="L25" s="171" t="s">
        <v>221</v>
      </c>
    </row>
    <row r="26" customFormat="false" ht="25.5" hidden="false" customHeight="false" outlineLevel="0" collapsed="false">
      <c r="A26" s="104"/>
      <c r="B26" s="159" t="s">
        <v>202</v>
      </c>
      <c r="C26" s="45" t="s">
        <v>222</v>
      </c>
      <c r="D26" s="160" t="s">
        <v>223</v>
      </c>
      <c r="E26" s="160" t="s">
        <v>202</v>
      </c>
      <c r="F26" s="160" t="s">
        <v>224</v>
      </c>
      <c r="G26" s="160" t="s">
        <v>43</v>
      </c>
      <c r="H26" s="160" t="s">
        <v>209</v>
      </c>
      <c r="I26" s="135" t="s">
        <v>110</v>
      </c>
      <c r="J26" s="135" t="s">
        <v>110</v>
      </c>
      <c r="K26" s="37"/>
      <c r="L26" s="139" t="s">
        <v>225</v>
      </c>
    </row>
    <row r="27" customFormat="false" ht="12.75" hidden="false" customHeight="false" outlineLevel="0" collapsed="false">
      <c r="A27" s="104"/>
      <c r="B27" s="172" t="s">
        <v>112</v>
      </c>
      <c r="C27" s="173" t="s">
        <v>226</v>
      </c>
      <c r="D27" s="165" t="s">
        <v>144</v>
      </c>
      <c r="E27" s="164" t="s">
        <v>112</v>
      </c>
      <c r="F27" s="164" t="s">
        <v>227</v>
      </c>
      <c r="G27" s="164" t="s">
        <v>43</v>
      </c>
      <c r="H27" s="164" t="s">
        <v>228</v>
      </c>
      <c r="I27" s="132" t="s">
        <v>183</v>
      </c>
      <c r="J27" s="132" t="s">
        <v>183</v>
      </c>
      <c r="K27" s="66" t="s">
        <v>23</v>
      </c>
      <c r="L27" s="133" t="s">
        <v>229</v>
      </c>
    </row>
    <row r="28" customFormat="false" ht="48" hidden="false" customHeight="false" outlineLevel="0" collapsed="false">
      <c r="A28" s="104"/>
      <c r="B28" s="157" t="s">
        <v>230</v>
      </c>
      <c r="C28" s="174" t="s">
        <v>231</v>
      </c>
      <c r="D28" s="158" t="s">
        <v>144</v>
      </c>
      <c r="E28" s="150" t="s">
        <v>202</v>
      </c>
      <c r="F28" s="150" t="s">
        <v>232</v>
      </c>
      <c r="G28" s="150" t="s">
        <v>43</v>
      </c>
      <c r="H28" s="150" t="s">
        <v>233</v>
      </c>
      <c r="I28" s="135" t="s">
        <v>110</v>
      </c>
      <c r="J28" s="166" t="s">
        <v>130</v>
      </c>
      <c r="K28" s="37" t="s">
        <v>23</v>
      </c>
      <c r="L28" s="133" t="s">
        <v>234</v>
      </c>
    </row>
    <row r="29" customFormat="false" ht="12.75" hidden="false" customHeight="false" outlineLevel="0" collapsed="false">
      <c r="A29" s="104"/>
      <c r="B29" s="168" t="s">
        <v>235</v>
      </c>
      <c r="C29" s="142" t="s">
        <v>236</v>
      </c>
      <c r="D29" s="149" t="s">
        <v>223</v>
      </c>
      <c r="E29" s="149" t="s">
        <v>172</v>
      </c>
      <c r="F29" s="149" t="s">
        <v>237</v>
      </c>
      <c r="G29" s="149" t="s">
        <v>43</v>
      </c>
      <c r="H29" s="149" t="s">
        <v>156</v>
      </c>
      <c r="I29" s="144" t="s">
        <v>110</v>
      </c>
      <c r="J29" s="144" t="s">
        <v>167</v>
      </c>
      <c r="K29" s="145" t="s">
        <v>23</v>
      </c>
      <c r="L29" s="175" t="s">
        <v>238</v>
      </c>
    </row>
    <row r="30" customFormat="false" ht="12.75" hidden="false" customHeight="false" outlineLevel="0" collapsed="false">
      <c r="A30" s="104"/>
      <c r="B30" s="157" t="s">
        <v>239</v>
      </c>
      <c r="C30" s="174" t="s">
        <v>239</v>
      </c>
      <c r="D30" s="158" t="s">
        <v>144</v>
      </c>
      <c r="E30" s="150" t="s">
        <v>187</v>
      </c>
      <c r="F30" s="150" t="s">
        <v>224</v>
      </c>
      <c r="G30" s="150" t="s">
        <v>43</v>
      </c>
      <c r="H30" s="150" t="s">
        <v>199</v>
      </c>
      <c r="I30" s="135" t="s">
        <v>240</v>
      </c>
      <c r="J30" s="135" t="s">
        <v>240</v>
      </c>
      <c r="K30" s="37" t="s">
        <v>23</v>
      </c>
      <c r="L30" s="133" t="s">
        <v>241</v>
      </c>
    </row>
    <row r="31" customFormat="false" ht="51" hidden="false" customHeight="false" outlineLevel="0" collapsed="false">
      <c r="A31" s="104"/>
      <c r="B31" s="159" t="s">
        <v>242</v>
      </c>
      <c r="C31" s="45" t="s">
        <v>243</v>
      </c>
      <c r="D31" s="160" t="s">
        <v>144</v>
      </c>
      <c r="E31" s="160" t="s">
        <v>242</v>
      </c>
      <c r="F31" s="160" t="s">
        <v>244</v>
      </c>
      <c r="G31" s="160" t="s">
        <v>43</v>
      </c>
      <c r="H31" s="160" t="s">
        <v>199</v>
      </c>
      <c r="I31" s="132" t="s">
        <v>110</v>
      </c>
      <c r="J31" s="132" t="s">
        <v>110</v>
      </c>
      <c r="K31" s="37" t="s">
        <v>23</v>
      </c>
      <c r="L31" s="176" t="s">
        <v>245</v>
      </c>
    </row>
    <row r="32" customFormat="false" ht="12.75" hidden="false" customHeight="false" outlineLevel="0" collapsed="false">
      <c r="A32" s="104"/>
      <c r="B32" s="159" t="s">
        <v>246</v>
      </c>
      <c r="C32" s="45" t="s">
        <v>246</v>
      </c>
      <c r="D32" s="160" t="s">
        <v>144</v>
      </c>
      <c r="E32" s="160" t="s">
        <v>160</v>
      </c>
      <c r="F32" s="160" t="s">
        <v>247</v>
      </c>
      <c r="G32" s="160" t="s">
        <v>43</v>
      </c>
      <c r="H32" s="160" t="s">
        <v>248</v>
      </c>
      <c r="I32" s="132" t="s">
        <v>99</v>
      </c>
      <c r="J32" s="132" t="s">
        <v>99</v>
      </c>
      <c r="K32" s="37" t="s">
        <v>23</v>
      </c>
      <c r="L32" s="176" t="s">
        <v>249</v>
      </c>
    </row>
    <row r="33" customFormat="false" ht="48" hidden="false" customHeight="false" outlineLevel="0" collapsed="false">
      <c r="A33" s="104"/>
      <c r="B33" s="153" t="s">
        <v>250</v>
      </c>
      <c r="C33" s="154" t="s">
        <v>251</v>
      </c>
      <c r="D33" s="155" t="s">
        <v>144</v>
      </c>
      <c r="E33" s="154" t="s">
        <v>252</v>
      </c>
      <c r="F33" s="154" t="s">
        <v>253</v>
      </c>
      <c r="G33" s="154" t="s">
        <v>43</v>
      </c>
      <c r="H33" s="154" t="s">
        <v>254</v>
      </c>
      <c r="I33" s="143" t="s">
        <v>104</v>
      </c>
      <c r="J33" s="144" t="s">
        <v>167</v>
      </c>
      <c r="K33" s="145" t="s">
        <v>23</v>
      </c>
      <c r="L33" s="177" t="s">
        <v>255</v>
      </c>
    </row>
    <row r="34" customFormat="false" ht="60" hidden="false" customHeight="false" outlineLevel="0" collapsed="false">
      <c r="A34" s="178"/>
      <c r="B34" s="179" t="s">
        <v>256</v>
      </c>
      <c r="C34" s="180" t="s">
        <v>256</v>
      </c>
      <c r="D34" s="181" t="s">
        <v>144</v>
      </c>
      <c r="E34" s="182" t="s">
        <v>252</v>
      </c>
      <c r="F34" s="182" t="s">
        <v>253</v>
      </c>
      <c r="G34" s="182" t="s">
        <v>43</v>
      </c>
      <c r="H34" s="182" t="s">
        <v>257</v>
      </c>
      <c r="I34" s="183" t="s">
        <v>104</v>
      </c>
      <c r="J34" s="184" t="s">
        <v>110</v>
      </c>
      <c r="K34" s="185" t="s">
        <v>23</v>
      </c>
      <c r="L34" s="186" t="s">
        <v>258</v>
      </c>
    </row>
  </sheetData>
  <printOptions headings="false" gridLines="false" gridLinesSet="true" horizontalCentered="true" verticalCentered="false"/>
  <pageMargins left="0.747916666666667" right="0.747916666666667" top="0.6" bottom="0.490277777777778" header="0.25" footer="0.511811023622047"/>
  <pageSetup paperSize="1" scale="48"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3"/>
  <sheetViews>
    <sheetView showFormulas="false" showGridLines="true" showRowColHeaders="true" showZeros="true" rightToLeft="false" tabSelected="false" showOutlineSymbols="true" defaultGridColor="true" view="normal" topLeftCell="D1" colorId="64" zoomScale="75" zoomScaleNormal="75" zoomScalePageLayoutView="50" workbookViewId="0">
      <pane xSplit="0" ySplit="2" topLeftCell="BM3" activePane="bottomLeft" state="frozen"/>
      <selection pane="topLeft" activeCell="D1" activeCellId="0" sqref="D1"/>
      <selection pane="bottomLeft" activeCell="D3" activeCellId="0" sqref="D3"/>
    </sheetView>
  </sheetViews>
  <sheetFormatPr defaultColWidth="9.0546875" defaultRowHeight="12.75" customHeight="true" zeroHeight="false" outlineLevelRow="0" outlineLevelCol="0"/>
  <cols>
    <col collapsed="false" customWidth="true" hidden="true" outlineLevel="0" max="1" min="1" style="0" width="3.28"/>
    <col collapsed="false" customWidth="true" hidden="true" outlineLevel="0" max="2" min="2" style="0" width="14.56"/>
    <col collapsed="false" customWidth="false" hidden="true" outlineLevel="0" max="3" min="3" style="0" width="9.06"/>
    <col collapsed="false" customWidth="true" hidden="false" outlineLevel="0" max="4" min="4" style="0" width="9.99"/>
    <col collapsed="false" customWidth="true" hidden="false" outlineLevel="0" max="5" min="5" style="0" width="20.28"/>
    <col collapsed="false" customWidth="true" hidden="false" outlineLevel="0" max="8" min="6" style="0" width="16.7"/>
    <col collapsed="false" customWidth="true" hidden="false" outlineLevel="0" max="9" min="9" style="0" width="15.13"/>
    <col collapsed="false" customWidth="true" hidden="true" outlineLevel="0" max="11" min="10" style="0" width="15.13"/>
    <col collapsed="false" customWidth="true" hidden="true" outlineLevel="0" max="12" min="12" style="0" width="15.56"/>
    <col collapsed="false" customWidth="true" hidden="false" outlineLevel="0" max="13" min="13" style="0" width="81.41"/>
    <col collapsed="false" customWidth="true" hidden="false" outlineLevel="0" max="121" min="14" style="1" width="9.14"/>
  </cols>
  <sheetData>
    <row r="1" customFormat="false" ht="12.75" hidden="false" customHeight="false" outlineLevel="0" collapsed="false">
      <c r="A1" s="2"/>
      <c r="B1" s="3"/>
      <c r="C1" s="3"/>
      <c r="D1" s="2"/>
      <c r="E1" s="3"/>
      <c r="F1" s="3"/>
      <c r="G1" s="3"/>
      <c r="H1" s="3"/>
      <c r="I1" s="3"/>
      <c r="J1" s="3"/>
      <c r="K1" s="3"/>
      <c r="L1" s="4"/>
      <c r="M1" s="5"/>
      <c r="N1" s="6"/>
      <c r="O1" s="6"/>
      <c r="P1" s="6"/>
    </row>
    <row r="2" customFormat="false" ht="27.75" hidden="false" customHeight="true" outlineLevel="0" collapsed="false">
      <c r="A2" s="7"/>
      <c r="B2" s="8"/>
      <c r="C2" s="9"/>
      <c r="D2" s="187"/>
      <c r="E2" s="9"/>
      <c r="F2" s="9" t="s">
        <v>259</v>
      </c>
      <c r="G2" s="10"/>
      <c r="H2" s="11" t="s">
        <v>1</v>
      </c>
      <c r="I2" s="12" t="n">
        <f aca="false">'EOL New Countries'!I2</f>
        <v>36910</v>
      </c>
      <c r="J2" s="12"/>
      <c r="K2" s="12"/>
      <c r="L2" s="11"/>
      <c r="M2" s="13"/>
      <c r="N2" s="6"/>
      <c r="O2" s="6"/>
      <c r="P2" s="6"/>
    </row>
    <row r="3" customFormat="false" ht="12.75" hidden="false" customHeight="false" outlineLevel="0" collapsed="false">
      <c r="A3" s="14"/>
      <c r="B3" s="15"/>
      <c r="C3" s="15"/>
      <c r="D3" s="14"/>
      <c r="E3" s="15"/>
      <c r="F3" s="15"/>
      <c r="G3" s="15"/>
      <c r="H3" s="15"/>
      <c r="I3" s="15"/>
      <c r="J3" s="15"/>
      <c r="K3" s="15"/>
      <c r="L3" s="15"/>
      <c r="M3" s="16"/>
    </row>
    <row r="4" customFormat="false" ht="12.75" hidden="false" customHeight="false" outlineLevel="0" collapsed="false">
      <c r="A4" s="14"/>
      <c r="B4" s="17"/>
      <c r="C4" s="15"/>
      <c r="D4" s="14"/>
      <c r="E4" s="15"/>
      <c r="F4" s="15"/>
      <c r="G4" s="15"/>
      <c r="H4" s="15"/>
      <c r="I4" s="15"/>
      <c r="J4" s="15"/>
      <c r="K4" s="15"/>
      <c r="L4" s="15"/>
      <c r="M4" s="16"/>
    </row>
    <row r="5" customFormat="false" ht="12.75" hidden="false" customHeight="false" outlineLevel="0" collapsed="false">
      <c r="A5" s="14"/>
      <c r="B5" s="15"/>
      <c r="C5" s="15"/>
      <c r="D5" s="14"/>
      <c r="E5" s="15"/>
      <c r="F5" s="15"/>
      <c r="G5" s="15"/>
      <c r="H5" s="15"/>
      <c r="I5" s="15"/>
      <c r="J5" s="15"/>
      <c r="K5" s="15"/>
      <c r="L5" s="15"/>
      <c r="M5" s="16"/>
    </row>
    <row r="6" customFormat="false" ht="16.5" hidden="false" customHeight="false" outlineLevel="0" collapsed="false">
      <c r="A6" s="14"/>
      <c r="C6" s="15"/>
      <c r="D6" s="14"/>
      <c r="E6" s="18" t="s">
        <v>3</v>
      </c>
      <c r="F6" s="15"/>
      <c r="G6" s="15"/>
      <c r="H6" s="15"/>
      <c r="I6" s="15"/>
      <c r="J6" s="15"/>
      <c r="K6" s="15"/>
      <c r="L6" s="15"/>
      <c r="M6" s="16"/>
    </row>
    <row r="7" customFormat="false" ht="12.75" hidden="false" customHeight="false" outlineLevel="0" collapsed="false">
      <c r="A7" s="14"/>
      <c r="B7" s="15"/>
      <c r="C7" s="15"/>
      <c r="D7" s="14"/>
      <c r="E7" s="15"/>
      <c r="F7" s="15"/>
      <c r="G7" s="15"/>
      <c r="H7" s="15"/>
      <c r="I7" s="15"/>
      <c r="J7" s="15"/>
      <c r="K7" s="15"/>
      <c r="L7" s="15"/>
      <c r="M7" s="16"/>
    </row>
    <row r="8" customFormat="false" ht="25.5" hidden="false" customHeight="false" outlineLevel="0" collapsed="false">
      <c r="A8" s="19" t="s">
        <v>4</v>
      </c>
      <c r="B8" s="20" t="s">
        <v>5</v>
      </c>
      <c r="C8" s="188"/>
      <c r="D8" s="189" t="s">
        <v>260</v>
      </c>
      <c r="E8" s="190" t="s">
        <v>261</v>
      </c>
      <c r="F8" s="24" t="s">
        <v>7</v>
      </c>
      <c r="G8" s="25" t="s">
        <v>8</v>
      </c>
      <c r="H8" s="25" t="s">
        <v>9</v>
      </c>
      <c r="I8" s="26" t="s">
        <v>10</v>
      </c>
      <c r="J8" s="25" t="str">
        <f aca="false">'EOL New Countries'!J8</f>
        <v>Status as of
01/12/00</v>
      </c>
      <c r="K8" s="25" t="str">
        <f aca="false">'EOL New Countries'!K8</f>
        <v>Status as of
01/19/00</v>
      </c>
      <c r="L8" s="27" t="s">
        <v>13</v>
      </c>
      <c r="M8" s="28" t="s">
        <v>14</v>
      </c>
    </row>
    <row r="9" customFormat="false" ht="24" hidden="false" customHeight="false" outlineLevel="0" collapsed="false">
      <c r="A9" s="29"/>
      <c r="B9" s="30"/>
      <c r="C9" s="191"/>
      <c r="D9" s="192" t="n">
        <v>36804</v>
      </c>
      <c r="E9" s="32" t="s">
        <v>33</v>
      </c>
      <c r="F9" s="63" t="s">
        <v>250</v>
      </c>
      <c r="G9" s="63" t="s">
        <v>28</v>
      </c>
      <c r="H9" s="64" t="s">
        <v>128</v>
      </c>
      <c r="I9" s="64" t="s">
        <v>20</v>
      </c>
      <c r="J9" s="193" t="s">
        <v>176</v>
      </c>
      <c r="K9" s="193" t="s">
        <v>176</v>
      </c>
      <c r="L9" s="66" t="n">
        <v>36770</v>
      </c>
      <c r="M9" s="194" t="s">
        <v>262</v>
      </c>
    </row>
    <row r="10" customFormat="false" ht="36" hidden="false" customHeight="false" outlineLevel="0" collapsed="false">
      <c r="A10" s="29"/>
      <c r="B10" s="30"/>
      <c r="C10" s="195"/>
      <c r="D10" s="192" t="n">
        <v>36804</v>
      </c>
      <c r="E10" s="33" t="s">
        <v>32</v>
      </c>
      <c r="F10" s="34" t="s">
        <v>263</v>
      </c>
      <c r="G10" s="35" t="s">
        <v>48</v>
      </c>
      <c r="H10" s="35" t="s">
        <v>43</v>
      </c>
      <c r="I10" s="35" t="s">
        <v>20</v>
      </c>
      <c r="J10" s="75" t="s">
        <v>176</v>
      </c>
      <c r="K10" s="75" t="s">
        <v>176</v>
      </c>
      <c r="L10" s="37" t="n">
        <v>36770</v>
      </c>
      <c r="M10" s="38" t="s">
        <v>264</v>
      </c>
    </row>
    <row r="11" customFormat="false" ht="36" hidden="false" customHeight="false" outlineLevel="0" collapsed="false">
      <c r="A11" s="42"/>
      <c r="B11" s="43"/>
      <c r="C11" s="159"/>
      <c r="D11" s="192" t="n">
        <v>36804</v>
      </c>
      <c r="E11" s="33" t="s">
        <v>34</v>
      </c>
      <c r="F11" s="34" t="s">
        <v>263</v>
      </c>
      <c r="G11" s="35" t="s">
        <v>48</v>
      </c>
      <c r="H11" s="35" t="s">
        <v>43</v>
      </c>
      <c r="I11" s="35" t="s">
        <v>20</v>
      </c>
      <c r="J11" s="75" t="s">
        <v>176</v>
      </c>
      <c r="K11" s="75" t="s">
        <v>176</v>
      </c>
      <c r="L11" s="37" t="n">
        <v>36770</v>
      </c>
      <c r="M11" s="38" t="s">
        <v>264</v>
      </c>
    </row>
    <row r="12" customFormat="false" ht="36" hidden="false" customHeight="false" outlineLevel="0" collapsed="false">
      <c r="A12" s="42"/>
      <c r="B12" s="43"/>
      <c r="C12" s="159"/>
      <c r="D12" s="196" t="n">
        <v>36819</v>
      </c>
      <c r="E12" s="32" t="s">
        <v>35</v>
      </c>
      <c r="F12" s="63" t="s">
        <v>118</v>
      </c>
      <c r="G12" s="64" t="s">
        <v>119</v>
      </c>
      <c r="H12" s="64" t="s">
        <v>19</v>
      </c>
      <c r="I12" s="64" t="s">
        <v>20</v>
      </c>
      <c r="J12" s="193" t="s">
        <v>176</v>
      </c>
      <c r="K12" s="193" t="s">
        <v>176</v>
      </c>
      <c r="L12" s="66" t="n">
        <v>36800</v>
      </c>
      <c r="M12" s="197" t="s">
        <v>265</v>
      </c>
    </row>
    <row r="13" customFormat="false" ht="12.75" hidden="false" customHeight="false" outlineLevel="0" collapsed="false">
      <c r="A13" s="42"/>
      <c r="B13" s="43"/>
      <c r="C13" s="159"/>
      <c r="D13" s="57"/>
      <c r="E13" s="33"/>
      <c r="F13" s="34"/>
      <c r="G13" s="35"/>
      <c r="H13" s="41"/>
      <c r="I13" s="35"/>
      <c r="J13" s="35"/>
      <c r="K13" s="35"/>
      <c r="L13" s="198"/>
      <c r="M13" s="199"/>
    </row>
    <row r="14" customFormat="false" ht="12.75" hidden="false" customHeight="false" outlineLevel="0" collapsed="false">
      <c r="A14" s="42"/>
      <c r="B14" s="43"/>
      <c r="C14" s="159"/>
      <c r="D14" s="57"/>
      <c r="E14" s="33"/>
      <c r="F14" s="34"/>
      <c r="G14" s="35"/>
      <c r="H14" s="35"/>
      <c r="I14" s="35"/>
      <c r="J14" s="35"/>
      <c r="K14" s="35"/>
      <c r="L14" s="46"/>
      <c r="M14" s="199"/>
    </row>
    <row r="15" customFormat="false" ht="12.75" hidden="false" customHeight="false" outlineLevel="0" collapsed="false">
      <c r="A15" s="42"/>
      <c r="B15" s="43"/>
      <c r="C15" s="159"/>
      <c r="D15" s="57"/>
      <c r="E15" s="33"/>
      <c r="F15" s="34"/>
      <c r="G15" s="35"/>
      <c r="H15" s="35"/>
      <c r="I15" s="35"/>
      <c r="J15" s="35"/>
      <c r="K15" s="35"/>
      <c r="L15" s="46"/>
      <c r="M15" s="47"/>
    </row>
    <row r="16" customFormat="false" ht="12.75" hidden="false" customHeight="false" outlineLevel="0" collapsed="false">
      <c r="A16" s="42"/>
      <c r="B16" s="43"/>
      <c r="C16" s="159"/>
      <c r="D16" s="57"/>
      <c r="E16" s="33"/>
      <c r="F16" s="34"/>
      <c r="G16" s="35"/>
      <c r="H16" s="35"/>
      <c r="I16" s="35"/>
      <c r="J16" s="35"/>
      <c r="K16" s="35"/>
      <c r="L16" s="46"/>
      <c r="M16" s="47"/>
    </row>
    <row r="17" customFormat="false" ht="12.75" hidden="false" customHeight="false" outlineLevel="0" collapsed="false">
      <c r="A17" s="48"/>
      <c r="B17" s="49"/>
      <c r="C17" s="60"/>
      <c r="D17" s="59"/>
      <c r="E17" s="51"/>
      <c r="F17" s="52"/>
      <c r="G17" s="53"/>
      <c r="H17" s="53"/>
      <c r="I17" s="53"/>
      <c r="J17" s="53"/>
      <c r="K17" s="53"/>
      <c r="L17" s="54"/>
      <c r="M17" s="55"/>
    </row>
    <row r="18" customFormat="false" ht="11.25" hidden="false" customHeight="true" outlineLevel="0" collapsed="false">
      <c r="A18" s="14"/>
      <c r="B18" s="15"/>
      <c r="C18" s="15"/>
      <c r="D18" s="14"/>
      <c r="E18" s="15"/>
      <c r="F18" s="15"/>
      <c r="G18" s="15"/>
      <c r="H18" s="15"/>
      <c r="I18" s="15"/>
      <c r="J18" s="15"/>
      <c r="K18" s="15"/>
      <c r="L18" s="15"/>
      <c r="M18" s="16"/>
    </row>
    <row r="19" customFormat="false" ht="12.75" hidden="false" customHeight="false" outlineLevel="0" collapsed="false">
      <c r="A19" s="14"/>
      <c r="B19" s="15"/>
      <c r="C19" s="15"/>
      <c r="D19" s="14"/>
      <c r="E19" s="15"/>
      <c r="F19" s="15"/>
      <c r="G19" s="15"/>
      <c r="H19" s="15"/>
      <c r="I19" s="15"/>
      <c r="J19" s="15"/>
      <c r="K19" s="15"/>
      <c r="L19" s="15"/>
      <c r="M19" s="16"/>
    </row>
    <row r="20" customFormat="false" ht="16.5" hidden="false" customHeight="false" outlineLevel="0" collapsed="false">
      <c r="A20" s="14"/>
      <c r="C20" s="15"/>
      <c r="D20" s="14"/>
      <c r="E20" s="18" t="s">
        <v>36</v>
      </c>
      <c r="F20" s="15"/>
      <c r="G20" s="15"/>
      <c r="H20" s="15"/>
      <c r="I20" s="15"/>
      <c r="J20" s="15"/>
      <c r="K20" s="15"/>
      <c r="L20" s="15"/>
      <c r="M20" s="16"/>
    </row>
    <row r="21" customFormat="false" ht="12.75" hidden="false" customHeight="false" outlineLevel="0" collapsed="false">
      <c r="A21" s="14"/>
      <c r="B21" s="15"/>
      <c r="C21" s="15"/>
      <c r="D21" s="14"/>
      <c r="E21" s="15"/>
      <c r="F21" s="15"/>
      <c r="G21" s="15"/>
      <c r="H21" s="15"/>
      <c r="I21" s="15"/>
      <c r="J21" s="15"/>
      <c r="K21" s="15"/>
      <c r="L21" s="15"/>
      <c r="M21" s="16"/>
    </row>
    <row r="22" customFormat="false" ht="25.5" hidden="false" customHeight="false" outlineLevel="0" collapsed="false">
      <c r="A22" s="19" t="s">
        <v>4</v>
      </c>
      <c r="B22" s="20" t="s">
        <v>5</v>
      </c>
      <c r="C22" s="188"/>
      <c r="D22" s="25" t="s">
        <v>260</v>
      </c>
      <c r="E22" s="23" t="s">
        <v>261</v>
      </c>
      <c r="F22" s="24" t="s">
        <v>7</v>
      </c>
      <c r="G22" s="25" t="s">
        <v>8</v>
      </c>
      <c r="H22" s="25" t="s">
        <v>9</v>
      </c>
      <c r="I22" s="26" t="s">
        <v>10</v>
      </c>
      <c r="J22" s="25" t="str">
        <f aca="false">J8</f>
        <v>Status as of
01/12/00</v>
      </c>
      <c r="K22" s="25" t="str">
        <f aca="false">K8</f>
        <v>Status as of
01/19/00</v>
      </c>
      <c r="L22" s="27" t="s">
        <v>13</v>
      </c>
      <c r="M22" s="28" t="s">
        <v>14</v>
      </c>
    </row>
    <row r="23" customFormat="false" ht="72" hidden="false" customHeight="false" outlineLevel="0" collapsed="false">
      <c r="A23" s="57"/>
      <c r="B23" s="159"/>
      <c r="C23" s="200"/>
      <c r="D23" s="192" t="n">
        <v>36804</v>
      </c>
      <c r="E23" s="33" t="s">
        <v>37</v>
      </c>
      <c r="F23" s="34" t="s">
        <v>266</v>
      </c>
      <c r="G23" s="35" t="s">
        <v>267</v>
      </c>
      <c r="H23" s="35" t="s">
        <v>43</v>
      </c>
      <c r="I23" s="35" t="s">
        <v>49</v>
      </c>
      <c r="J23" s="75" t="s">
        <v>176</v>
      </c>
      <c r="K23" s="75" t="s">
        <v>176</v>
      </c>
      <c r="L23" s="37" t="s">
        <v>23</v>
      </c>
      <c r="M23" s="38" t="s">
        <v>268</v>
      </c>
    </row>
    <row r="24" customFormat="false" ht="12.75" hidden="false" customHeight="false" outlineLevel="0" collapsed="false">
      <c r="A24" s="59"/>
      <c r="B24" s="60"/>
      <c r="C24" s="60"/>
      <c r="D24" s="59"/>
      <c r="E24" s="51"/>
      <c r="F24" s="52"/>
      <c r="G24" s="53"/>
      <c r="H24" s="53"/>
      <c r="I24" s="53"/>
      <c r="J24" s="53"/>
      <c r="K24" s="53"/>
      <c r="L24" s="54"/>
      <c r="M24" s="55"/>
    </row>
    <row r="25" customFormat="false" ht="12.75" hidden="false" customHeight="false" outlineLevel="0" collapsed="false">
      <c r="A25" s="14"/>
      <c r="B25" s="15"/>
      <c r="C25" s="15"/>
      <c r="D25" s="14"/>
      <c r="E25" s="15"/>
      <c r="F25" s="15"/>
      <c r="G25" s="15"/>
      <c r="H25" s="15"/>
      <c r="I25" s="15"/>
      <c r="J25" s="15"/>
      <c r="K25" s="15"/>
      <c r="L25" s="15"/>
      <c r="M25" s="61"/>
    </row>
    <row r="26" customFormat="false" ht="12.75" hidden="false" customHeight="false" outlineLevel="0" collapsed="false">
      <c r="A26" s="14"/>
      <c r="B26" s="15"/>
      <c r="C26" s="15"/>
      <c r="D26" s="14"/>
      <c r="E26" s="15"/>
      <c r="F26" s="15"/>
      <c r="G26" s="15"/>
      <c r="H26" s="15"/>
      <c r="I26" s="15"/>
      <c r="J26" s="15"/>
      <c r="K26" s="15"/>
      <c r="L26" s="15"/>
      <c r="M26" s="61"/>
    </row>
    <row r="27" customFormat="false" ht="16.5" hidden="false" customHeight="false" outlineLevel="0" collapsed="false">
      <c r="A27" s="14"/>
      <c r="C27" s="15"/>
      <c r="D27" s="14"/>
      <c r="E27" s="18" t="s">
        <v>38</v>
      </c>
      <c r="F27" s="15"/>
      <c r="G27" s="15"/>
      <c r="H27" s="15"/>
      <c r="I27" s="15"/>
      <c r="J27" s="15"/>
      <c r="K27" s="15"/>
      <c r="L27" s="15"/>
      <c r="M27" s="61"/>
    </row>
    <row r="28" customFormat="false" ht="12.75" hidden="false" customHeight="false" outlineLevel="0" collapsed="false">
      <c r="A28" s="14"/>
      <c r="B28" s="15"/>
      <c r="C28" s="15"/>
      <c r="D28" s="14"/>
      <c r="E28" s="15"/>
      <c r="F28" s="15"/>
      <c r="G28" s="15"/>
      <c r="H28" s="15"/>
      <c r="I28" s="15"/>
      <c r="J28" s="15"/>
      <c r="K28" s="15"/>
      <c r="L28" s="15"/>
      <c r="M28" s="16"/>
    </row>
    <row r="29" customFormat="false" ht="25.5" hidden="false" customHeight="false" outlineLevel="0" collapsed="false">
      <c r="A29" s="19" t="s">
        <v>4</v>
      </c>
      <c r="B29" s="20" t="s">
        <v>5</v>
      </c>
      <c r="C29" s="188"/>
      <c r="D29" s="25" t="s">
        <v>260</v>
      </c>
      <c r="E29" s="23" t="s">
        <v>261</v>
      </c>
      <c r="F29" s="24" t="s">
        <v>7</v>
      </c>
      <c r="G29" s="25" t="s">
        <v>8</v>
      </c>
      <c r="H29" s="25" t="s">
        <v>9</v>
      </c>
      <c r="I29" s="26" t="s">
        <v>10</v>
      </c>
      <c r="J29" s="25" t="str">
        <f aca="false">+J8</f>
        <v>Status as of
01/12/00</v>
      </c>
      <c r="K29" s="25" t="str">
        <f aca="false">+K8</f>
        <v>Status as of
01/19/00</v>
      </c>
      <c r="L29" s="27" t="s">
        <v>13</v>
      </c>
      <c r="M29" s="28" t="s">
        <v>14</v>
      </c>
    </row>
    <row r="30" customFormat="false" ht="48" hidden="false" customHeight="false" outlineLevel="0" collapsed="false">
      <c r="A30" s="57"/>
      <c r="B30" s="33"/>
      <c r="C30" s="200"/>
      <c r="D30" s="201" t="n">
        <v>36804</v>
      </c>
      <c r="E30" s="33" t="s">
        <v>47</v>
      </c>
      <c r="F30" s="34" t="s">
        <v>263</v>
      </c>
      <c r="G30" s="35" t="s">
        <v>48</v>
      </c>
      <c r="H30" s="35" t="s">
        <v>43</v>
      </c>
      <c r="I30" s="35" t="s">
        <v>49</v>
      </c>
      <c r="J30" s="202" t="s">
        <v>176</v>
      </c>
      <c r="K30" s="202" t="s">
        <v>176</v>
      </c>
      <c r="L30" s="37" t="s">
        <v>23</v>
      </c>
      <c r="M30" s="203" t="s">
        <v>269</v>
      </c>
    </row>
    <row r="31" customFormat="false" ht="24" hidden="false" customHeight="false" outlineLevel="0" collapsed="false">
      <c r="A31" s="57"/>
      <c r="B31" s="33"/>
      <c r="C31" s="159"/>
      <c r="D31" s="201" t="n">
        <v>36804</v>
      </c>
      <c r="E31" s="33" t="s">
        <v>53</v>
      </c>
      <c r="F31" s="34" t="s">
        <v>263</v>
      </c>
      <c r="G31" s="35" t="s">
        <v>48</v>
      </c>
      <c r="H31" s="35" t="s">
        <v>43</v>
      </c>
      <c r="I31" s="35" t="s">
        <v>49</v>
      </c>
      <c r="J31" s="202" t="s">
        <v>176</v>
      </c>
      <c r="K31" s="202" t="s">
        <v>176</v>
      </c>
      <c r="L31" s="37" t="n">
        <v>36800</v>
      </c>
      <c r="M31" s="38" t="s">
        <v>270</v>
      </c>
    </row>
    <row r="32" customFormat="false" ht="82.5" hidden="false" customHeight="true" outlineLevel="0" collapsed="false">
      <c r="A32" s="57"/>
      <c r="B32" s="33"/>
      <c r="C32" s="159"/>
      <c r="D32" s="201" t="n">
        <v>36819</v>
      </c>
      <c r="E32" s="62" t="s">
        <v>54</v>
      </c>
      <c r="F32" s="34" t="s">
        <v>41</v>
      </c>
      <c r="G32" s="35" t="s">
        <v>42</v>
      </c>
      <c r="H32" s="35" t="s">
        <v>43</v>
      </c>
      <c r="I32" s="35" t="s">
        <v>44</v>
      </c>
      <c r="J32" s="36" t="s">
        <v>21</v>
      </c>
      <c r="K32" s="68" t="s">
        <v>167</v>
      </c>
      <c r="L32" s="37" t="s">
        <v>23</v>
      </c>
      <c r="M32" s="38" t="s">
        <v>271</v>
      </c>
    </row>
    <row r="33" customFormat="false" ht="60" hidden="false" customHeight="false" outlineLevel="0" collapsed="false">
      <c r="A33" s="57"/>
      <c r="B33" s="33"/>
      <c r="C33" s="159"/>
      <c r="D33" s="201" t="n">
        <v>36833</v>
      </c>
      <c r="E33" s="32" t="s">
        <v>55</v>
      </c>
      <c r="F33" s="63" t="s">
        <v>272</v>
      </c>
      <c r="G33" s="64" t="s">
        <v>232</v>
      </c>
      <c r="H33" s="64" t="s">
        <v>43</v>
      </c>
      <c r="I33" s="64" t="s">
        <v>273</v>
      </c>
      <c r="J33" s="68" t="s">
        <v>167</v>
      </c>
      <c r="K33" s="68" t="s">
        <v>167</v>
      </c>
      <c r="L33" s="66" t="n">
        <v>36800</v>
      </c>
      <c r="M33" s="69" t="s">
        <v>274</v>
      </c>
    </row>
    <row r="34" customFormat="false" ht="12.75" hidden="false" customHeight="false" outlineLevel="0" collapsed="false">
      <c r="A34" s="57"/>
      <c r="B34" s="33"/>
      <c r="C34" s="159"/>
      <c r="D34" s="201"/>
      <c r="E34" s="33"/>
      <c r="F34" s="34"/>
      <c r="G34" s="35"/>
      <c r="H34" s="35"/>
      <c r="I34" s="35"/>
      <c r="J34" s="35"/>
      <c r="K34" s="35"/>
      <c r="L34" s="46"/>
      <c r="M34" s="47"/>
    </row>
    <row r="35" customFormat="false" ht="12.75" hidden="false" customHeight="false" outlineLevel="0" collapsed="false">
      <c r="A35" s="57"/>
      <c r="B35" s="33"/>
      <c r="C35" s="159"/>
      <c r="D35" s="204"/>
      <c r="E35" s="51"/>
      <c r="F35" s="52"/>
      <c r="G35" s="53"/>
      <c r="H35" s="53"/>
      <c r="I35" s="53"/>
      <c r="J35" s="53"/>
      <c r="K35" s="53"/>
      <c r="L35" s="54"/>
      <c r="M35" s="55"/>
    </row>
    <row r="36" customFormat="false" ht="12.75" hidden="false" customHeight="false" outlineLevel="0" collapsed="false">
      <c r="A36" s="59"/>
      <c r="B36" s="51"/>
      <c r="C36" s="60"/>
      <c r="D36" s="14"/>
      <c r="E36" s="15"/>
      <c r="F36" s="15"/>
      <c r="G36" s="15"/>
      <c r="H36" s="15"/>
      <c r="I36" s="15"/>
      <c r="J36" s="15"/>
      <c r="K36" s="15"/>
      <c r="L36" s="15"/>
      <c r="M36" s="61"/>
    </row>
    <row r="37" customFormat="false" ht="12.75" hidden="false" customHeight="false" outlineLevel="0" collapsed="false">
      <c r="A37" s="14"/>
      <c r="B37" s="15"/>
      <c r="C37" s="15"/>
      <c r="D37" s="14"/>
      <c r="E37" s="15"/>
      <c r="F37" s="15"/>
      <c r="G37" s="15"/>
      <c r="H37" s="15"/>
      <c r="I37" s="15"/>
      <c r="J37" s="15"/>
      <c r="K37" s="15"/>
      <c r="L37" s="15"/>
      <c r="M37" s="61"/>
    </row>
    <row r="38" customFormat="false" ht="16.5" hidden="false" customHeight="false" outlineLevel="0" collapsed="false">
      <c r="A38" s="14"/>
      <c r="B38" s="15"/>
      <c r="C38" s="15"/>
      <c r="D38" s="14"/>
      <c r="E38" s="18" t="s">
        <v>56</v>
      </c>
      <c r="F38" s="15"/>
      <c r="G38" s="15"/>
      <c r="H38" s="15"/>
      <c r="I38" s="15"/>
      <c r="J38" s="15"/>
      <c r="K38" s="15"/>
      <c r="L38" s="15"/>
      <c r="M38" s="61"/>
    </row>
    <row r="39" customFormat="false" ht="12.75" hidden="false" customHeight="false" outlineLevel="0" collapsed="false">
      <c r="A39" s="14"/>
      <c r="C39" s="15"/>
      <c r="D39" s="14"/>
      <c r="E39" s="15"/>
      <c r="F39" s="15"/>
      <c r="G39" s="15"/>
      <c r="H39" s="15"/>
      <c r="I39" s="15"/>
      <c r="J39" s="15"/>
      <c r="K39" s="15"/>
      <c r="L39" s="15"/>
      <c r="M39" s="16"/>
    </row>
    <row r="40" customFormat="false" ht="25.5" hidden="false" customHeight="false" outlineLevel="0" collapsed="false">
      <c r="A40" s="14"/>
      <c r="B40" s="15"/>
      <c r="C40" s="15"/>
      <c r="D40" s="25" t="s">
        <v>260</v>
      </c>
      <c r="E40" s="23" t="s">
        <v>261</v>
      </c>
      <c r="F40" s="70" t="s">
        <v>7</v>
      </c>
      <c r="G40" s="71" t="s">
        <v>8</v>
      </c>
      <c r="H40" s="71" t="s">
        <v>9</v>
      </c>
      <c r="I40" s="72" t="s">
        <v>10</v>
      </c>
      <c r="J40" s="25" t="str">
        <f aca="false">+J8</f>
        <v>Status as of
01/12/00</v>
      </c>
      <c r="K40" s="25" t="str">
        <f aca="false">+K8</f>
        <v>Status as of
01/19/00</v>
      </c>
      <c r="L40" s="27" t="s">
        <v>13</v>
      </c>
      <c r="M40" s="28" t="s">
        <v>14</v>
      </c>
    </row>
    <row r="41" customFormat="false" ht="25.5" hidden="false" customHeight="false" outlineLevel="0" collapsed="false">
      <c r="A41" s="19" t="s">
        <v>4</v>
      </c>
      <c r="B41" s="20" t="s">
        <v>5</v>
      </c>
      <c r="C41" s="188"/>
      <c r="D41" s="201" t="n">
        <v>36819</v>
      </c>
      <c r="E41" s="33" t="s">
        <v>71</v>
      </c>
      <c r="F41" s="34" t="s">
        <v>263</v>
      </c>
      <c r="G41" s="41" t="s">
        <v>275</v>
      </c>
      <c r="H41" s="35" t="s">
        <v>43</v>
      </c>
      <c r="I41" s="35" t="s">
        <v>273</v>
      </c>
      <c r="J41" s="35" t="s">
        <v>21</v>
      </c>
      <c r="K41" s="205" t="s">
        <v>167</v>
      </c>
      <c r="L41" s="206" t="n">
        <v>36800</v>
      </c>
      <c r="M41" s="38" t="s">
        <v>276</v>
      </c>
    </row>
    <row r="42" customFormat="false" ht="84" hidden="false" customHeight="false" outlineLevel="0" collapsed="false">
      <c r="A42" s="57"/>
      <c r="B42" s="74"/>
      <c r="C42" s="200"/>
      <c r="D42" s="201" t="n">
        <v>36819</v>
      </c>
      <c r="E42" s="122" t="s">
        <v>78</v>
      </c>
      <c r="F42" s="34" t="s">
        <v>263</v>
      </c>
      <c r="G42" s="41" t="s">
        <v>275</v>
      </c>
      <c r="H42" s="35" t="s">
        <v>43</v>
      </c>
      <c r="I42" s="35" t="s">
        <v>273</v>
      </c>
      <c r="J42" s="35" t="s">
        <v>21</v>
      </c>
      <c r="K42" s="68" t="s">
        <v>167</v>
      </c>
      <c r="L42" s="206" t="n">
        <v>36831</v>
      </c>
      <c r="M42" s="38" t="s">
        <v>277</v>
      </c>
    </row>
    <row r="43" customFormat="false" ht="147.75" hidden="false" customHeight="true" outlineLevel="0" collapsed="false">
      <c r="A43" s="57"/>
      <c r="B43" s="74"/>
      <c r="C43" s="159"/>
      <c r="D43" s="201" t="n">
        <v>36854</v>
      </c>
      <c r="E43" s="33" t="s">
        <v>68</v>
      </c>
      <c r="F43" s="34" t="s">
        <v>272</v>
      </c>
      <c r="G43" s="35" t="s">
        <v>42</v>
      </c>
      <c r="H43" s="35" t="s">
        <v>43</v>
      </c>
      <c r="I43" s="35" t="s">
        <v>49</v>
      </c>
      <c r="J43" s="76" t="s">
        <v>167</v>
      </c>
      <c r="K43" s="76" t="s">
        <v>167</v>
      </c>
      <c r="L43" s="37" t="n">
        <v>36770</v>
      </c>
      <c r="M43" s="207" t="s">
        <v>278</v>
      </c>
    </row>
    <row r="44" customFormat="false" ht="48" hidden="false" customHeight="false" outlineLevel="0" collapsed="false">
      <c r="A44" s="57"/>
      <c r="B44" s="74"/>
      <c r="C44" s="159"/>
      <c r="D44" s="201" t="n">
        <v>36854</v>
      </c>
      <c r="E44" s="33" t="s">
        <v>72</v>
      </c>
      <c r="F44" s="34" t="s">
        <v>41</v>
      </c>
      <c r="G44" s="35" t="s">
        <v>279</v>
      </c>
      <c r="H44" s="35" t="s">
        <v>43</v>
      </c>
      <c r="I44" s="35" t="s">
        <v>49</v>
      </c>
      <c r="J44" s="76" t="s">
        <v>167</v>
      </c>
      <c r="K44" s="76" t="s">
        <v>167</v>
      </c>
      <c r="L44" s="46" t="s">
        <v>23</v>
      </c>
      <c r="M44" s="38" t="s">
        <v>280</v>
      </c>
    </row>
    <row r="45" customFormat="false" ht="12.75" hidden="false" customHeight="false" outlineLevel="0" collapsed="false">
      <c r="A45" s="57"/>
      <c r="B45" s="74"/>
      <c r="C45" s="159"/>
      <c r="D45" s="201" t="n">
        <v>36868</v>
      </c>
      <c r="E45" s="33" t="s">
        <v>79</v>
      </c>
      <c r="F45" s="34" t="s">
        <v>281</v>
      </c>
      <c r="G45" s="35" t="s">
        <v>282</v>
      </c>
      <c r="H45" s="35" t="s">
        <v>43</v>
      </c>
      <c r="I45" s="35" t="s">
        <v>49</v>
      </c>
      <c r="J45" s="76" t="s">
        <v>167</v>
      </c>
      <c r="K45" s="76" t="s">
        <v>167</v>
      </c>
      <c r="L45" s="37" t="s">
        <v>23</v>
      </c>
      <c r="M45" s="38" t="s">
        <v>283</v>
      </c>
    </row>
    <row r="46" customFormat="false" ht="120" hidden="false" customHeight="false" outlineLevel="0" collapsed="false">
      <c r="A46" s="57"/>
      <c r="B46" s="74"/>
      <c r="C46" s="159"/>
      <c r="D46" s="201" t="n">
        <v>36868</v>
      </c>
      <c r="E46" s="33" t="s">
        <v>84</v>
      </c>
      <c r="F46" s="34" t="s">
        <v>272</v>
      </c>
      <c r="G46" s="35" t="s">
        <v>42</v>
      </c>
      <c r="H46" s="35" t="s">
        <v>43</v>
      </c>
      <c r="I46" s="35" t="s">
        <v>49</v>
      </c>
      <c r="J46" s="76" t="s">
        <v>167</v>
      </c>
      <c r="K46" s="76" t="s">
        <v>167</v>
      </c>
      <c r="L46" s="37" t="n">
        <v>36770</v>
      </c>
      <c r="M46" s="38" t="s">
        <v>284</v>
      </c>
    </row>
    <row r="47" customFormat="false" ht="12.75" hidden="false" customHeight="false" outlineLevel="0" collapsed="false">
      <c r="A47" s="57"/>
      <c r="B47" s="74"/>
      <c r="C47" s="159"/>
      <c r="D47" s="208"/>
      <c r="E47" s="123"/>
      <c r="F47" s="34"/>
      <c r="G47" s="35"/>
      <c r="H47" s="35"/>
      <c r="I47" s="35"/>
      <c r="J47" s="35"/>
      <c r="K47" s="35"/>
      <c r="L47" s="46"/>
      <c r="M47" s="47"/>
    </row>
    <row r="48" customFormat="false" ht="12.75" hidden="false" customHeight="false" outlineLevel="0" collapsed="false">
      <c r="A48" s="57"/>
      <c r="B48" s="74"/>
      <c r="C48" s="159"/>
      <c r="D48" s="208"/>
      <c r="E48" s="123"/>
      <c r="F48" s="34"/>
      <c r="G48" s="35"/>
      <c r="H48" s="35"/>
      <c r="I48" s="35"/>
      <c r="J48" s="35"/>
      <c r="K48" s="35"/>
      <c r="L48" s="46"/>
      <c r="M48" s="47"/>
    </row>
    <row r="49" customFormat="false" ht="12.75" hidden="false" customHeight="false" outlineLevel="0" collapsed="false">
      <c r="A49" s="57"/>
      <c r="B49" s="74"/>
      <c r="C49" s="159"/>
      <c r="D49" s="208"/>
      <c r="E49" s="123"/>
      <c r="F49" s="34"/>
      <c r="G49" s="35"/>
      <c r="H49" s="35"/>
      <c r="I49" s="35"/>
      <c r="J49" s="35"/>
      <c r="K49" s="35"/>
      <c r="L49" s="46"/>
      <c r="M49" s="47"/>
    </row>
    <row r="50" customFormat="false" ht="12.75" hidden="false" customHeight="false" outlineLevel="0" collapsed="false">
      <c r="A50" s="57"/>
      <c r="B50" s="74"/>
      <c r="C50" s="159"/>
      <c r="D50" s="208"/>
      <c r="E50" s="123"/>
      <c r="F50" s="34"/>
      <c r="G50" s="35"/>
      <c r="H50" s="35"/>
      <c r="I50" s="35"/>
      <c r="J50" s="35"/>
      <c r="K50" s="35"/>
      <c r="L50" s="46"/>
      <c r="M50" s="47"/>
    </row>
    <row r="51" customFormat="false" ht="12.75" hidden="false" customHeight="false" outlineLevel="0" collapsed="false">
      <c r="A51" s="57"/>
      <c r="B51" s="74"/>
      <c r="C51" s="159"/>
      <c r="D51" s="208"/>
      <c r="E51" s="123"/>
      <c r="F51" s="34"/>
      <c r="G51" s="35"/>
      <c r="H51" s="35"/>
      <c r="I51" s="35"/>
      <c r="J51" s="35"/>
      <c r="K51" s="35"/>
      <c r="L51" s="46"/>
      <c r="M51" s="47"/>
    </row>
    <row r="52" customFormat="false" ht="12.75" hidden="false" customHeight="false" outlineLevel="0" collapsed="false">
      <c r="A52" s="57"/>
      <c r="B52" s="74"/>
      <c r="C52" s="159"/>
      <c r="D52" s="208"/>
      <c r="E52" s="123"/>
      <c r="F52" s="34"/>
      <c r="G52" s="35"/>
      <c r="H52" s="35"/>
      <c r="I52" s="35"/>
      <c r="J52" s="35"/>
      <c r="K52" s="35"/>
      <c r="L52" s="46"/>
      <c r="M52" s="47"/>
    </row>
    <row r="53" customFormat="false" ht="12.75" hidden="false" customHeight="false" outlineLevel="0" collapsed="false">
      <c r="A53" s="57"/>
      <c r="B53" s="74"/>
      <c r="C53" s="159"/>
      <c r="D53" s="209"/>
      <c r="E53" s="123"/>
      <c r="F53" s="34"/>
      <c r="G53" s="35"/>
      <c r="H53" s="35"/>
      <c r="I53" s="35"/>
      <c r="J53" s="35"/>
      <c r="K53" s="35"/>
      <c r="L53" s="46"/>
      <c r="M53" s="47"/>
    </row>
    <row r="54" customFormat="false" ht="12.75" hidden="false" customHeight="false" outlineLevel="0" collapsed="false">
      <c r="A54" s="57"/>
      <c r="B54" s="74"/>
      <c r="C54" s="159"/>
      <c r="D54" s="209"/>
      <c r="E54" s="123"/>
      <c r="F54" s="34"/>
      <c r="G54" s="35"/>
      <c r="H54" s="35"/>
      <c r="I54" s="35"/>
      <c r="J54" s="35"/>
      <c r="K54" s="35"/>
      <c r="L54" s="46"/>
      <c r="M54" s="47"/>
    </row>
    <row r="55" customFormat="false" ht="12.75" hidden="false" customHeight="false" outlineLevel="0" collapsed="false">
      <c r="A55" s="57"/>
      <c r="B55" s="74"/>
      <c r="C55" s="159"/>
      <c r="D55" s="209"/>
      <c r="E55" s="123"/>
      <c r="F55" s="34"/>
      <c r="G55" s="35"/>
      <c r="H55" s="35"/>
      <c r="I55" s="35"/>
      <c r="J55" s="35"/>
      <c r="K55" s="35"/>
      <c r="L55" s="46"/>
      <c r="M55" s="47"/>
    </row>
    <row r="56" customFormat="false" ht="12.75" hidden="false" customHeight="false" outlineLevel="0" collapsed="false">
      <c r="A56" s="57"/>
      <c r="B56" s="74"/>
      <c r="C56" s="159"/>
      <c r="D56" s="57"/>
      <c r="E56" s="123"/>
      <c r="F56" s="34"/>
      <c r="G56" s="35"/>
      <c r="H56" s="35"/>
      <c r="I56" s="35"/>
      <c r="J56" s="35"/>
      <c r="K56" s="35"/>
      <c r="L56" s="46"/>
      <c r="M56" s="47"/>
    </row>
    <row r="57" customFormat="false" ht="12.75" hidden="false" customHeight="false" outlineLevel="0" collapsed="false">
      <c r="A57" s="57"/>
      <c r="B57" s="74"/>
      <c r="C57" s="159"/>
      <c r="D57" s="57"/>
      <c r="E57" s="123"/>
      <c r="F57" s="34"/>
      <c r="G57" s="35"/>
      <c r="H57" s="35"/>
      <c r="I57" s="35"/>
      <c r="J57" s="35"/>
      <c r="K57" s="35"/>
      <c r="L57" s="46"/>
      <c r="M57" s="47"/>
    </row>
    <row r="58" customFormat="false" ht="12.75" hidden="false" customHeight="false" outlineLevel="0" collapsed="false">
      <c r="A58" s="57"/>
      <c r="B58" s="74"/>
      <c r="C58" s="159"/>
      <c r="D58" s="57"/>
      <c r="E58" s="123"/>
      <c r="F58" s="34"/>
      <c r="G58" s="35"/>
      <c r="H58" s="35"/>
      <c r="I58" s="35"/>
      <c r="J58" s="35"/>
      <c r="K58" s="35"/>
      <c r="L58" s="46"/>
      <c r="M58" s="47"/>
    </row>
    <row r="59" customFormat="false" ht="12.75" hidden="false" customHeight="false" outlineLevel="0" collapsed="false">
      <c r="A59" s="57"/>
      <c r="B59" s="74"/>
      <c r="C59" s="159"/>
      <c r="D59" s="57"/>
      <c r="E59" s="123"/>
      <c r="F59" s="34"/>
      <c r="G59" s="35"/>
      <c r="H59" s="35"/>
      <c r="I59" s="35"/>
      <c r="J59" s="35"/>
      <c r="K59" s="35"/>
      <c r="L59" s="46"/>
      <c r="M59" s="47"/>
    </row>
    <row r="60" customFormat="false" ht="12.75" hidden="false" customHeight="false" outlineLevel="0" collapsed="false">
      <c r="A60" s="57"/>
      <c r="B60" s="74"/>
      <c r="C60" s="159"/>
      <c r="D60" s="59"/>
      <c r="E60" s="126"/>
      <c r="F60" s="52"/>
      <c r="G60" s="53"/>
      <c r="H60" s="53"/>
      <c r="I60" s="53"/>
      <c r="J60" s="53"/>
      <c r="K60" s="53"/>
      <c r="L60" s="54"/>
      <c r="M60" s="55"/>
    </row>
    <row r="61" customFormat="false" ht="12.75" hidden="false" customHeight="false" outlineLevel="0" collapsed="false">
      <c r="A61" s="59"/>
      <c r="B61" s="78"/>
      <c r="C61" s="50"/>
      <c r="D61" s="1"/>
      <c r="E61" s="1"/>
      <c r="F61" s="1"/>
      <c r="G61" s="1"/>
      <c r="H61" s="1"/>
      <c r="I61" s="1"/>
      <c r="J61" s="1"/>
      <c r="K61" s="1"/>
      <c r="L61" s="1"/>
      <c r="M61" s="79"/>
    </row>
    <row r="62" customFormat="false" ht="12.75" hidden="false" customHeight="false" outlineLevel="0" collapsed="false">
      <c r="A62" s="1"/>
      <c r="B62" s="1"/>
      <c r="C62" s="1"/>
      <c r="D62" s="1"/>
      <c r="E62" s="1"/>
      <c r="F62" s="1"/>
      <c r="G62" s="1"/>
      <c r="H62" s="1"/>
      <c r="I62" s="1"/>
      <c r="J62" s="1"/>
      <c r="K62" s="1"/>
      <c r="L62" s="1"/>
      <c r="M62" s="79"/>
      <c r="N62" s="79"/>
    </row>
    <row r="63" customFormat="false" ht="12.75" hidden="false" customHeight="false" outlineLevel="0" collapsed="false">
      <c r="A63" s="1"/>
      <c r="B63" s="1"/>
      <c r="C63" s="1"/>
      <c r="D63" s="1"/>
      <c r="E63" s="1"/>
      <c r="F63" s="1"/>
      <c r="G63" s="1"/>
      <c r="H63" s="1"/>
      <c r="I63" s="1"/>
      <c r="J63" s="1"/>
      <c r="K63" s="1"/>
      <c r="L63" s="1"/>
      <c r="M63" s="79"/>
      <c r="N63" s="79"/>
    </row>
    <row r="64" customFormat="false" ht="12.75" hidden="false" customHeight="false" outlineLevel="0" collapsed="false">
      <c r="A64" s="1"/>
      <c r="B64" s="1"/>
      <c r="C64" s="1"/>
      <c r="D64" s="1"/>
      <c r="E64" s="1"/>
      <c r="F64" s="1"/>
      <c r="G64" s="1"/>
      <c r="H64" s="1"/>
      <c r="I64" s="1"/>
      <c r="J64" s="1"/>
      <c r="K64" s="1"/>
      <c r="L64" s="1"/>
      <c r="M64" s="79"/>
      <c r="N64" s="79"/>
    </row>
    <row r="65" customFormat="false" ht="12.75" hidden="false" customHeight="false" outlineLevel="0" collapsed="false">
      <c r="A65" s="1"/>
      <c r="B65" s="1"/>
      <c r="C65" s="1"/>
      <c r="D65" s="1"/>
      <c r="E65" s="1"/>
      <c r="F65" s="1"/>
      <c r="G65" s="1"/>
      <c r="H65" s="1"/>
      <c r="I65" s="1"/>
      <c r="J65" s="1"/>
      <c r="K65" s="1"/>
      <c r="L65" s="1"/>
      <c r="M65" s="1"/>
      <c r="N65" s="79"/>
    </row>
    <row r="66" customFormat="false" ht="12.75" hidden="false" customHeight="false" outlineLevel="0" collapsed="false">
      <c r="A66" s="1"/>
      <c r="B66" s="1"/>
      <c r="C66" s="1"/>
      <c r="D66" s="1"/>
      <c r="E66" s="1"/>
      <c r="F66" s="1"/>
      <c r="G66" s="1"/>
      <c r="H66" s="1"/>
      <c r="I66" s="1"/>
      <c r="J66" s="1"/>
      <c r="K66" s="1"/>
      <c r="L66" s="1"/>
      <c r="M66" s="1"/>
    </row>
    <row r="67" customFormat="false" ht="12.75" hidden="false" customHeight="false" outlineLevel="0" collapsed="false">
      <c r="A67" s="1"/>
      <c r="B67" s="1"/>
      <c r="C67" s="1"/>
      <c r="D67" s="1"/>
      <c r="E67" s="1"/>
      <c r="F67" s="1"/>
      <c r="G67" s="1"/>
      <c r="H67" s="1"/>
      <c r="I67" s="1"/>
      <c r="J67" s="1"/>
      <c r="K67" s="1"/>
      <c r="L67" s="1"/>
      <c r="M67" s="1"/>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row>
  </sheetData>
  <printOptions headings="false" gridLines="false" gridLinesSet="true" horizontalCentered="fals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75"/>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pane xSplit="0" ySplit="8" topLeftCell="BM9" activePane="bottomLeft" state="frozen"/>
      <selection pane="topLeft" activeCell="A1" activeCellId="0" sqref="A1"/>
      <selection pane="bottomLeft" activeCell="A9" activeCellId="0" sqref="A9"/>
    </sheetView>
  </sheetViews>
  <sheetFormatPr defaultColWidth="9.13671875" defaultRowHeight="12.75" customHeight="true" zeroHeight="false" outlineLevelRow="0" outlineLevelCol="0"/>
  <cols>
    <col collapsed="false" customWidth="true" hidden="false" outlineLevel="0" max="1" min="1" style="0" width="12.14"/>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true" outlineLevel="0" max="9" min="9" style="0" width="12.85"/>
    <col collapsed="false" customWidth="true" hidden="true" outlineLevel="0" max="10" min="10" style="0" width="13.7"/>
    <col collapsed="false" customWidth="true" hidden="true" outlineLevel="0" max="11" min="11" style="0" width="14.56"/>
    <col collapsed="false" customWidth="true" hidden="false" outlineLevel="0" max="12" min="12" style="0" width="62.56"/>
    <col collapsed="false" customWidth="true" hidden="false" outlineLevel="0" max="13" min="13" style="1" width="11.99"/>
    <col collapsed="false" customWidth="false" hidden="false" outlineLevel="0" max="257" min="14" style="1" width="9.14"/>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1"/>
      <c r="C2" s="9" t="s">
        <v>285</v>
      </c>
      <c r="D2" s="82"/>
      <c r="E2" s="83"/>
      <c r="F2" s="83"/>
      <c r="G2" s="84" t="s">
        <v>1</v>
      </c>
      <c r="H2" s="85" t="n">
        <f aca="false">'EOL New Countries'!I2</f>
        <v>36910</v>
      </c>
      <c r="I2" s="84"/>
      <c r="J2" s="85"/>
      <c r="K2" s="86"/>
      <c r="L2" s="8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286</v>
      </c>
      <c r="C6" s="89"/>
      <c r="D6" s="89"/>
      <c r="E6" s="89"/>
      <c r="F6" s="89"/>
      <c r="G6" s="8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260</v>
      </c>
      <c r="B8" s="114" t="s">
        <v>88</v>
      </c>
      <c r="C8" s="114" t="s">
        <v>89</v>
      </c>
      <c r="D8" s="114" t="s">
        <v>90</v>
      </c>
      <c r="E8" s="115" t="s">
        <v>7</v>
      </c>
      <c r="F8" s="25" t="s">
        <v>8</v>
      </c>
      <c r="G8" s="25" t="s">
        <v>9</v>
      </c>
      <c r="H8" s="115" t="s">
        <v>10</v>
      </c>
      <c r="I8" s="25" t="str">
        <f aca="false">'EOL New Countries'!J8</f>
        <v>Status as of
01/12/00</v>
      </c>
      <c r="J8" s="25" t="str">
        <f aca="false">'EOL New Countries'!K8</f>
        <v>Status as of
01/19/00</v>
      </c>
      <c r="K8" s="115" t="s">
        <v>91</v>
      </c>
      <c r="L8" s="115" t="s">
        <v>92</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25.5" hidden="false" customHeight="false" outlineLevel="0" collapsed="false">
      <c r="A9" s="210" t="n">
        <v>36776</v>
      </c>
      <c r="B9" s="130" t="s">
        <v>287</v>
      </c>
      <c r="C9" s="211" t="s">
        <v>256</v>
      </c>
      <c r="D9" s="211" t="s">
        <v>95</v>
      </c>
      <c r="E9" s="131" t="s">
        <v>252</v>
      </c>
      <c r="F9" s="131"/>
      <c r="G9" s="131"/>
      <c r="H9" s="131" t="s">
        <v>120</v>
      </c>
      <c r="I9" s="212" t="s">
        <v>288</v>
      </c>
      <c r="J9" s="212" t="s">
        <v>288</v>
      </c>
      <c r="K9" s="213" t="n">
        <v>36770</v>
      </c>
      <c r="L9" s="214" t="s">
        <v>289</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12.75" hidden="false" customHeight="false" outlineLevel="0" collapsed="false">
      <c r="A10" s="201" t="n">
        <v>36783</v>
      </c>
      <c r="B10" s="130" t="s">
        <v>112</v>
      </c>
      <c r="C10" s="211" t="s">
        <v>290</v>
      </c>
      <c r="D10" s="211" t="s">
        <v>95</v>
      </c>
      <c r="E10" s="131" t="s">
        <v>291</v>
      </c>
      <c r="F10" s="131"/>
      <c r="G10" s="131"/>
      <c r="H10" s="131" t="s">
        <v>120</v>
      </c>
      <c r="I10" s="212" t="s">
        <v>288</v>
      </c>
      <c r="J10" s="212" t="s">
        <v>288</v>
      </c>
      <c r="K10" s="213" t="n">
        <v>36770</v>
      </c>
      <c r="L10" s="133" t="s">
        <v>292</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row>
    <row r="11" customFormat="false" ht="24" hidden="false" customHeight="false" outlineLevel="0" collapsed="false">
      <c r="A11" s="201" t="n">
        <v>36819</v>
      </c>
      <c r="B11" s="130" t="s">
        <v>93</v>
      </c>
      <c r="C11" s="211" t="s">
        <v>293</v>
      </c>
      <c r="D11" s="211" t="s">
        <v>95</v>
      </c>
      <c r="E11" s="131" t="s">
        <v>93</v>
      </c>
      <c r="F11" s="131" t="s">
        <v>294</v>
      </c>
      <c r="G11" s="131" t="s">
        <v>120</v>
      </c>
      <c r="H11" s="131" t="s">
        <v>120</v>
      </c>
      <c r="I11" s="212" t="s">
        <v>288</v>
      </c>
      <c r="J11" s="212" t="s">
        <v>288</v>
      </c>
      <c r="K11" s="66" t="s">
        <v>23</v>
      </c>
      <c r="L11" s="194" t="s">
        <v>295</v>
      </c>
      <c r="M11" s="195"/>
      <c r="N11" s="19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row>
    <row r="12" customFormat="false" ht="60" hidden="false" customHeight="false" outlineLevel="0" collapsed="false">
      <c r="A12" s="201" t="n">
        <v>36819</v>
      </c>
      <c r="B12" s="130" t="s">
        <v>93</v>
      </c>
      <c r="C12" s="211" t="s">
        <v>122</v>
      </c>
      <c r="D12" s="211" t="s">
        <v>95</v>
      </c>
      <c r="E12" s="131" t="s">
        <v>118</v>
      </c>
      <c r="F12" s="131" t="s">
        <v>119</v>
      </c>
      <c r="G12" s="131" t="s">
        <v>19</v>
      </c>
      <c r="H12" s="131" t="s">
        <v>120</v>
      </c>
      <c r="I12" s="212" t="s">
        <v>288</v>
      </c>
      <c r="J12" s="212" t="s">
        <v>288</v>
      </c>
      <c r="K12" s="66" t="n">
        <v>36770</v>
      </c>
      <c r="L12" s="194" t="s">
        <v>296</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row>
    <row r="13" customFormat="false" ht="31.5" hidden="false" customHeight="true" outlineLevel="0" collapsed="false">
      <c r="A13" s="201" t="n">
        <v>36819</v>
      </c>
      <c r="B13" s="130" t="s">
        <v>297</v>
      </c>
      <c r="C13" s="211" t="s">
        <v>298</v>
      </c>
      <c r="D13" s="211" t="s">
        <v>95</v>
      </c>
      <c r="E13" s="131" t="s">
        <v>299</v>
      </c>
      <c r="F13" s="131" t="s">
        <v>300</v>
      </c>
      <c r="G13" s="131" t="s">
        <v>120</v>
      </c>
      <c r="H13" s="131" t="s">
        <v>97</v>
      </c>
      <c r="I13" s="212" t="s">
        <v>288</v>
      </c>
      <c r="J13" s="212" t="s">
        <v>288</v>
      </c>
      <c r="K13" s="66" t="s">
        <v>23</v>
      </c>
      <c r="L13" s="167" t="s">
        <v>301</v>
      </c>
      <c r="M13" s="194"/>
      <c r="N13" s="15"/>
      <c r="O13" s="15"/>
      <c r="P13" s="15"/>
      <c r="Q13" s="15"/>
      <c r="R13" s="15"/>
      <c r="S13" s="15"/>
      <c r="T13" s="15"/>
      <c r="U13" s="15" t="s">
        <v>302</v>
      </c>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row>
    <row r="14" customFormat="false" ht="31.5" hidden="false" customHeight="true" outlineLevel="0" collapsed="false">
      <c r="A14" s="201"/>
      <c r="B14" s="130" t="s">
        <v>303</v>
      </c>
      <c r="C14" s="211" t="s">
        <v>304</v>
      </c>
      <c r="D14" s="211" t="s">
        <v>95</v>
      </c>
      <c r="E14" s="131" t="s">
        <v>185</v>
      </c>
      <c r="F14" s="131" t="s">
        <v>305</v>
      </c>
      <c r="G14" s="131" t="s">
        <v>97</v>
      </c>
      <c r="H14" s="131" t="s">
        <v>98</v>
      </c>
      <c r="I14" s="215" t="s">
        <v>176</v>
      </c>
      <c r="J14" s="215" t="s">
        <v>176</v>
      </c>
      <c r="K14" s="216" t="n">
        <v>36892</v>
      </c>
      <c r="L14" s="217" t="s">
        <v>306</v>
      </c>
      <c r="M14" s="218"/>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row>
    <row r="15" customFormat="false" ht="31.5" hidden="false" customHeight="true" outlineLevel="0" collapsed="false">
      <c r="A15" s="201"/>
      <c r="B15" s="130" t="s">
        <v>93</v>
      </c>
      <c r="C15" s="211" t="s">
        <v>307</v>
      </c>
      <c r="D15" s="211" t="s">
        <v>95</v>
      </c>
      <c r="E15" s="131" t="s">
        <v>93</v>
      </c>
      <c r="F15" s="131" t="s">
        <v>308</v>
      </c>
      <c r="G15" s="131" t="s">
        <v>97</v>
      </c>
      <c r="H15" s="131" t="s">
        <v>98</v>
      </c>
      <c r="I15" s="215" t="s">
        <v>176</v>
      </c>
      <c r="J15" s="215" t="s">
        <v>176</v>
      </c>
      <c r="K15" s="216" t="n">
        <v>36892</v>
      </c>
      <c r="L15" s="219" t="s">
        <v>309</v>
      </c>
      <c r="M15" s="218"/>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row>
    <row r="16" customFormat="false" ht="31.5" hidden="false" customHeight="true" outlineLevel="0" collapsed="false">
      <c r="A16" s="201" t="n">
        <v>36819</v>
      </c>
      <c r="B16" s="130" t="s">
        <v>297</v>
      </c>
      <c r="C16" s="211" t="s">
        <v>310</v>
      </c>
      <c r="D16" s="211" t="s">
        <v>95</v>
      </c>
      <c r="E16" s="131" t="s">
        <v>299</v>
      </c>
      <c r="F16" s="131" t="s">
        <v>300</v>
      </c>
      <c r="G16" s="131" t="s">
        <v>120</v>
      </c>
      <c r="H16" s="131" t="s">
        <v>97</v>
      </c>
      <c r="I16" s="212" t="s">
        <v>288</v>
      </c>
      <c r="J16" s="212" t="s">
        <v>288</v>
      </c>
      <c r="K16" s="66" t="s">
        <v>23</v>
      </c>
      <c r="L16" s="220" t="s">
        <v>301</v>
      </c>
      <c r="M16" s="218"/>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customFormat="false" ht="17.25" hidden="false" customHeight="true" outlineLevel="0" collapsed="false">
      <c r="A17" s="201"/>
      <c r="B17" s="221" t="s">
        <v>311</v>
      </c>
      <c r="C17" s="221" t="s">
        <v>117</v>
      </c>
      <c r="D17" s="221" t="s">
        <v>95</v>
      </c>
      <c r="E17" s="221" t="s">
        <v>312</v>
      </c>
      <c r="F17" s="221" t="s">
        <v>313</v>
      </c>
      <c r="G17" s="221" t="s">
        <v>97</v>
      </c>
      <c r="H17" s="221" t="s">
        <v>109</v>
      </c>
      <c r="I17" s="222" t="s">
        <v>176</v>
      </c>
      <c r="J17" s="222" t="s">
        <v>176</v>
      </c>
      <c r="K17" s="223" t="n">
        <v>36877</v>
      </c>
      <c r="L17" s="224" t="s">
        <v>314</v>
      </c>
      <c r="M17" s="218"/>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customFormat="false" ht="24" hidden="false" customHeight="false" outlineLevel="0" collapsed="false">
      <c r="A18" s="201" t="n">
        <v>36826</v>
      </c>
      <c r="B18" s="130" t="s">
        <v>93</v>
      </c>
      <c r="C18" s="221" t="s">
        <v>315</v>
      </c>
      <c r="D18" s="211" t="s">
        <v>95</v>
      </c>
      <c r="E18" s="131" t="s">
        <v>93</v>
      </c>
      <c r="F18" s="131" t="s">
        <v>316</v>
      </c>
      <c r="G18" s="131" t="s">
        <v>120</v>
      </c>
      <c r="H18" s="131" t="s">
        <v>120</v>
      </c>
      <c r="I18" s="212" t="s">
        <v>288</v>
      </c>
      <c r="J18" s="212" t="s">
        <v>288</v>
      </c>
      <c r="K18" s="66" t="s">
        <v>23</v>
      </c>
      <c r="L18" s="225" t="s">
        <v>317</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12.75" hidden="false" customHeight="false" outlineLevel="0" collapsed="false">
      <c r="A19" s="201" t="n">
        <v>36826</v>
      </c>
      <c r="B19" s="130" t="s">
        <v>318</v>
      </c>
      <c r="C19" s="130" t="s">
        <v>319</v>
      </c>
      <c r="D19" s="211" t="s">
        <v>95</v>
      </c>
      <c r="E19" s="131" t="s">
        <v>93</v>
      </c>
      <c r="F19" s="131" t="s">
        <v>320</v>
      </c>
      <c r="G19" s="131" t="s">
        <v>97</v>
      </c>
      <c r="H19" s="131" t="s">
        <v>321</v>
      </c>
      <c r="I19" s="212" t="s">
        <v>288</v>
      </c>
      <c r="J19" s="212" t="s">
        <v>288</v>
      </c>
      <c r="K19" s="66" t="n">
        <v>36800</v>
      </c>
      <c r="L19" s="133" t="s">
        <v>322</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25.5" hidden="false" customHeight="false" outlineLevel="0" collapsed="false">
      <c r="A20" s="201" t="n">
        <v>36826</v>
      </c>
      <c r="B20" s="130" t="s">
        <v>323</v>
      </c>
      <c r="C20" s="130" t="s">
        <v>324</v>
      </c>
      <c r="D20" s="211" t="s">
        <v>95</v>
      </c>
      <c r="E20" s="131" t="s">
        <v>299</v>
      </c>
      <c r="F20" s="131" t="s">
        <v>325</v>
      </c>
      <c r="G20" s="131" t="s">
        <v>97</v>
      </c>
      <c r="H20" s="131" t="s">
        <v>97</v>
      </c>
      <c r="I20" s="212" t="s">
        <v>288</v>
      </c>
      <c r="J20" s="212" t="s">
        <v>288</v>
      </c>
      <c r="K20" s="66" t="s">
        <v>23</v>
      </c>
      <c r="L20" s="133" t="s">
        <v>326</v>
      </c>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12.75" hidden="false" customHeight="false" outlineLevel="0" collapsed="false">
      <c r="A21" s="201" t="n">
        <v>36826</v>
      </c>
      <c r="B21" s="211" t="s">
        <v>323</v>
      </c>
      <c r="C21" s="211" t="s">
        <v>327</v>
      </c>
      <c r="D21" s="211" t="s">
        <v>95</v>
      </c>
      <c r="E21" s="131" t="s">
        <v>299</v>
      </c>
      <c r="F21" s="131" t="s">
        <v>325</v>
      </c>
      <c r="G21" s="131" t="s">
        <v>97</v>
      </c>
      <c r="H21" s="131" t="s">
        <v>97</v>
      </c>
      <c r="I21" s="137" t="s">
        <v>288</v>
      </c>
      <c r="J21" s="137" t="s">
        <v>288</v>
      </c>
      <c r="K21" s="66" t="s">
        <v>23</v>
      </c>
      <c r="L21" s="137" t="s">
        <v>328</v>
      </c>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24" hidden="false" customHeight="false" outlineLevel="0" collapsed="false">
      <c r="A22" s="201" t="n">
        <v>36833</v>
      </c>
      <c r="B22" s="130" t="s">
        <v>329</v>
      </c>
      <c r="C22" s="130" t="s">
        <v>298</v>
      </c>
      <c r="D22" s="211" t="s">
        <v>95</v>
      </c>
      <c r="E22" s="164" t="s">
        <v>299</v>
      </c>
      <c r="F22" s="164" t="s">
        <v>330</v>
      </c>
      <c r="G22" s="131" t="s">
        <v>120</v>
      </c>
      <c r="H22" s="131" t="s">
        <v>120</v>
      </c>
      <c r="I22" s="212" t="s">
        <v>288</v>
      </c>
      <c r="J22" s="212" t="s">
        <v>288</v>
      </c>
      <c r="K22" s="66" t="s">
        <v>23</v>
      </c>
      <c r="L22" s="167" t="s">
        <v>331</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customFormat="false" ht="24" hidden="false" customHeight="false" outlineLevel="0" collapsed="false">
      <c r="A23" s="201" t="n">
        <v>36833</v>
      </c>
      <c r="B23" s="130" t="s">
        <v>329</v>
      </c>
      <c r="C23" s="130" t="s">
        <v>310</v>
      </c>
      <c r="D23" s="211" t="s">
        <v>95</v>
      </c>
      <c r="E23" s="131" t="s">
        <v>299</v>
      </c>
      <c r="F23" s="30" t="s">
        <v>330</v>
      </c>
      <c r="G23" s="131" t="s">
        <v>120</v>
      </c>
      <c r="H23" s="131" t="s">
        <v>120</v>
      </c>
      <c r="I23" s="212" t="s">
        <v>288</v>
      </c>
      <c r="J23" s="212" t="s">
        <v>288</v>
      </c>
      <c r="K23" s="66" t="s">
        <v>23</v>
      </c>
      <c r="L23" s="220" t="s">
        <v>331</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customFormat="false" ht="25.5" hidden="false" customHeight="false" outlineLevel="0" collapsed="false">
      <c r="A24" s="201" t="n">
        <v>36833</v>
      </c>
      <c r="B24" s="130" t="s">
        <v>332</v>
      </c>
      <c r="C24" s="130" t="s">
        <v>333</v>
      </c>
      <c r="D24" s="211" t="s">
        <v>95</v>
      </c>
      <c r="E24" s="131" t="s">
        <v>299</v>
      </c>
      <c r="F24" s="30" t="s">
        <v>334</v>
      </c>
      <c r="G24" s="131" t="s">
        <v>97</v>
      </c>
      <c r="H24" s="131" t="s">
        <v>97</v>
      </c>
      <c r="I24" s="212" t="s">
        <v>288</v>
      </c>
      <c r="J24" s="212" t="s">
        <v>288</v>
      </c>
      <c r="K24" s="66" t="n">
        <v>36800</v>
      </c>
      <c r="L24" s="226" t="s">
        <v>335</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25.5" hidden="false" customHeight="false" outlineLevel="0" collapsed="false">
      <c r="A25" s="201" t="n">
        <v>36833</v>
      </c>
      <c r="B25" s="130" t="s">
        <v>336</v>
      </c>
      <c r="C25" s="130" t="s">
        <v>337</v>
      </c>
      <c r="D25" s="211" t="s">
        <v>95</v>
      </c>
      <c r="E25" s="131" t="s">
        <v>299</v>
      </c>
      <c r="F25" s="30" t="s">
        <v>334</v>
      </c>
      <c r="G25" s="131" t="s">
        <v>97</v>
      </c>
      <c r="H25" s="131" t="s">
        <v>97</v>
      </c>
      <c r="I25" s="212" t="s">
        <v>288</v>
      </c>
      <c r="J25" s="212" t="s">
        <v>288</v>
      </c>
      <c r="K25" s="66" t="n">
        <v>36800</v>
      </c>
      <c r="L25" s="226" t="s">
        <v>338</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25.5" hidden="false" customHeight="false" outlineLevel="0" collapsed="false">
      <c r="A26" s="201" t="n">
        <v>36833</v>
      </c>
      <c r="B26" s="130" t="s">
        <v>323</v>
      </c>
      <c r="C26" s="130" t="s">
        <v>339</v>
      </c>
      <c r="D26" s="211" t="s">
        <v>95</v>
      </c>
      <c r="E26" s="131" t="s">
        <v>299</v>
      </c>
      <c r="F26" s="30" t="s">
        <v>325</v>
      </c>
      <c r="G26" s="131" t="s">
        <v>97</v>
      </c>
      <c r="H26" s="131" t="s">
        <v>97</v>
      </c>
      <c r="I26" s="212" t="s">
        <v>288</v>
      </c>
      <c r="J26" s="212" t="s">
        <v>288</v>
      </c>
      <c r="K26" s="66" t="n">
        <v>36800</v>
      </c>
      <c r="L26" s="226" t="s">
        <v>340</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76.5" hidden="false" customHeight="false" outlineLevel="0" collapsed="false">
      <c r="A27" s="201" t="n">
        <v>36833</v>
      </c>
      <c r="B27" s="130" t="s">
        <v>341</v>
      </c>
      <c r="C27" s="129" t="s">
        <v>342</v>
      </c>
      <c r="D27" s="130" t="s">
        <v>95</v>
      </c>
      <c r="E27" s="131"/>
      <c r="F27" s="30" t="s">
        <v>343</v>
      </c>
      <c r="G27" s="131" t="s">
        <v>321</v>
      </c>
      <c r="H27" s="131" t="s">
        <v>97</v>
      </c>
      <c r="I27" s="212" t="s">
        <v>288</v>
      </c>
      <c r="J27" s="212" t="s">
        <v>288</v>
      </c>
      <c r="K27" s="66" t="s">
        <v>23</v>
      </c>
      <c r="L27" s="226" t="s">
        <v>344</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customFormat="false" ht="25.5" hidden="false" customHeight="false" outlineLevel="0" collapsed="false">
      <c r="A28" s="201" t="n">
        <v>36833</v>
      </c>
      <c r="B28" s="130" t="s">
        <v>345</v>
      </c>
      <c r="C28" s="130" t="s">
        <v>346</v>
      </c>
      <c r="D28" s="211" t="s">
        <v>95</v>
      </c>
      <c r="E28" s="211" t="s">
        <v>299</v>
      </c>
      <c r="F28" s="211" t="s">
        <v>334</v>
      </c>
      <c r="G28" s="211" t="s">
        <v>97</v>
      </c>
      <c r="H28" s="211" t="s">
        <v>97</v>
      </c>
      <c r="I28" s="227" t="s">
        <v>288</v>
      </c>
      <c r="J28" s="227" t="s">
        <v>288</v>
      </c>
      <c r="K28" s="223" t="n">
        <v>36800</v>
      </c>
      <c r="L28" s="226" t="s">
        <v>347</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customFormat="false" ht="12.75" hidden="false" customHeight="false" outlineLevel="0" collapsed="false">
      <c r="A29" s="201" t="n">
        <v>36840</v>
      </c>
      <c r="B29" s="211" t="s">
        <v>93</v>
      </c>
      <c r="C29" s="211" t="s">
        <v>348</v>
      </c>
      <c r="D29" s="211" t="s">
        <v>95</v>
      </c>
      <c r="E29" s="211" t="s">
        <v>93</v>
      </c>
      <c r="F29" s="211" t="s">
        <v>316</v>
      </c>
      <c r="G29" s="211" t="s">
        <v>97</v>
      </c>
      <c r="H29" s="211" t="s">
        <v>98</v>
      </c>
      <c r="I29" s="228" t="s">
        <v>176</v>
      </c>
      <c r="J29" s="228" t="s">
        <v>176</v>
      </c>
      <c r="K29" s="223" t="n">
        <v>36831</v>
      </c>
      <c r="L29" s="227" t="s">
        <v>349</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customFormat="false" ht="12.75" hidden="false" customHeight="false" outlineLevel="0" collapsed="false">
      <c r="A30" s="201" t="n">
        <v>36847</v>
      </c>
      <c r="B30" s="109" t="s">
        <v>350</v>
      </c>
      <c r="C30" s="109" t="s">
        <v>351</v>
      </c>
      <c r="D30" s="109" t="s">
        <v>95</v>
      </c>
      <c r="E30" s="109" t="s">
        <v>250</v>
      </c>
      <c r="F30" s="109" t="s">
        <v>352</v>
      </c>
      <c r="G30" s="109" t="s">
        <v>97</v>
      </c>
      <c r="H30" s="109" t="s">
        <v>97</v>
      </c>
      <c r="I30" s="229" t="s">
        <v>176</v>
      </c>
      <c r="J30" s="229" t="s">
        <v>176</v>
      </c>
      <c r="K30" s="111" t="n">
        <v>36831</v>
      </c>
      <c r="L30" s="230" t="s">
        <v>353</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customFormat="false" ht="38.25" hidden="false" customHeight="false" outlineLevel="0" collapsed="false">
      <c r="A31" s="201" t="n">
        <v>36854</v>
      </c>
      <c r="B31" s="211" t="s">
        <v>354</v>
      </c>
      <c r="C31" s="131" t="s">
        <v>355</v>
      </c>
      <c r="D31" s="211" t="s">
        <v>95</v>
      </c>
      <c r="E31" s="131" t="s">
        <v>356</v>
      </c>
      <c r="F31" s="131" t="s">
        <v>357</v>
      </c>
      <c r="G31" s="131" t="s">
        <v>97</v>
      </c>
      <c r="H31" s="131" t="s">
        <v>97</v>
      </c>
      <c r="I31" s="137" t="s">
        <v>167</v>
      </c>
      <c r="J31" s="137" t="s">
        <v>167</v>
      </c>
      <c r="K31" s="66" t="n">
        <v>36831</v>
      </c>
      <c r="L31" s="194" t="s">
        <v>358</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customFormat="false" ht="12.75" hidden="false" customHeight="false" outlineLevel="0" collapsed="false">
      <c r="A32" s="201" t="n">
        <v>36854</v>
      </c>
      <c r="B32" s="211" t="s">
        <v>93</v>
      </c>
      <c r="C32" s="211" t="s">
        <v>359</v>
      </c>
      <c r="D32" s="211" t="s">
        <v>95</v>
      </c>
      <c r="E32" s="211" t="s">
        <v>93</v>
      </c>
      <c r="F32" s="211" t="s">
        <v>360</v>
      </c>
      <c r="G32" s="211" t="s">
        <v>19</v>
      </c>
      <c r="H32" s="211" t="s">
        <v>19</v>
      </c>
      <c r="I32" s="228" t="s">
        <v>167</v>
      </c>
      <c r="J32" s="228" t="s">
        <v>167</v>
      </c>
      <c r="K32" s="223" t="n">
        <v>36831</v>
      </c>
      <c r="L32" s="228" t="s">
        <v>361</v>
      </c>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customFormat="false" ht="38.25" hidden="false" customHeight="false" outlineLevel="0" collapsed="false">
      <c r="A33" s="201" t="n">
        <v>36854</v>
      </c>
      <c r="B33" s="211" t="s">
        <v>362</v>
      </c>
      <c r="C33" s="211" t="s">
        <v>363</v>
      </c>
      <c r="D33" s="211" t="s">
        <v>95</v>
      </c>
      <c r="E33" s="211" t="s">
        <v>299</v>
      </c>
      <c r="F33" s="211" t="s">
        <v>334</v>
      </c>
      <c r="G33" s="211" t="s">
        <v>97</v>
      </c>
      <c r="H33" s="211" t="s">
        <v>98</v>
      </c>
      <c r="I33" s="137" t="s">
        <v>167</v>
      </c>
      <c r="J33" s="137" t="s">
        <v>167</v>
      </c>
      <c r="K33" s="223" t="n">
        <v>36831</v>
      </c>
      <c r="L33" s="231" t="s">
        <v>364</v>
      </c>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customFormat="false" ht="38.25" hidden="false" customHeight="false" outlineLevel="0" collapsed="false">
      <c r="A34" s="201" t="n">
        <v>36854</v>
      </c>
      <c r="B34" s="232" t="s">
        <v>365</v>
      </c>
      <c r="C34" s="232" t="s">
        <v>366</v>
      </c>
      <c r="D34" s="232" t="s">
        <v>95</v>
      </c>
      <c r="E34" s="232" t="s">
        <v>299</v>
      </c>
      <c r="F34" s="232" t="s">
        <v>334</v>
      </c>
      <c r="G34" s="232" t="s">
        <v>97</v>
      </c>
      <c r="H34" s="232" t="s">
        <v>98</v>
      </c>
      <c r="I34" s="233" t="s">
        <v>167</v>
      </c>
      <c r="J34" s="233" t="s">
        <v>167</v>
      </c>
      <c r="K34" s="234" t="n">
        <v>36831</v>
      </c>
      <c r="L34" s="235" t="s">
        <v>367</v>
      </c>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customFormat="false" ht="25.5" hidden="false" customHeight="false" outlineLevel="0" collapsed="false">
      <c r="A35" s="204" t="n">
        <v>36868</v>
      </c>
      <c r="B35" s="232" t="s">
        <v>172</v>
      </c>
      <c r="C35" s="232" t="s">
        <v>368</v>
      </c>
      <c r="D35" s="232" t="s">
        <v>95</v>
      </c>
      <c r="E35" s="232" t="s">
        <v>299</v>
      </c>
      <c r="F35" s="232" t="s">
        <v>369</v>
      </c>
      <c r="G35" s="232" t="s">
        <v>97</v>
      </c>
      <c r="H35" s="232" t="s">
        <v>97</v>
      </c>
      <c r="I35" s="236" t="s">
        <v>176</v>
      </c>
      <c r="J35" s="236" t="s">
        <v>176</v>
      </c>
      <c r="K35" s="234" t="n">
        <v>36831</v>
      </c>
      <c r="L35" s="237" t="s">
        <v>370</v>
      </c>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customFormat="false" ht="24" hidden="false" customHeight="false" outlineLevel="0" collapsed="false">
      <c r="A36" s="238" t="n">
        <v>36882</v>
      </c>
      <c r="B36" s="239" t="s">
        <v>354</v>
      </c>
      <c r="C36" s="240" t="s">
        <v>371</v>
      </c>
      <c r="D36" s="240" t="s">
        <v>95</v>
      </c>
      <c r="E36" s="240" t="s">
        <v>354</v>
      </c>
      <c r="F36" s="240" t="s">
        <v>372</v>
      </c>
      <c r="G36" s="240" t="s">
        <v>373</v>
      </c>
      <c r="H36" s="240" t="s">
        <v>374</v>
      </c>
      <c r="I36" s="215" t="s">
        <v>176</v>
      </c>
      <c r="J36" s="215" t="s">
        <v>176</v>
      </c>
      <c r="K36" s="216" t="n">
        <v>36861</v>
      </c>
      <c r="L36" s="217" t="s">
        <v>375</v>
      </c>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customFormat="false" ht="24" hidden="false" customHeight="false" outlineLevel="0" collapsed="false">
      <c r="A37" s="238" t="n">
        <v>36883</v>
      </c>
      <c r="B37" s="239" t="s">
        <v>354</v>
      </c>
      <c r="C37" s="240" t="s">
        <v>376</v>
      </c>
      <c r="D37" s="240" t="s">
        <v>95</v>
      </c>
      <c r="E37" s="240" t="s">
        <v>354</v>
      </c>
      <c r="F37" s="240" t="s">
        <v>372</v>
      </c>
      <c r="G37" s="240" t="s">
        <v>373</v>
      </c>
      <c r="H37" s="240" t="s">
        <v>374</v>
      </c>
      <c r="I37" s="215" t="s">
        <v>176</v>
      </c>
      <c r="J37" s="215" t="s">
        <v>176</v>
      </c>
      <c r="K37" s="216" t="n">
        <v>36861</v>
      </c>
      <c r="L37" s="217" t="s">
        <v>375</v>
      </c>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customFormat="false" ht="60" hidden="false" customHeight="false" outlineLevel="0" collapsed="false">
      <c r="A38" s="238" t="n">
        <v>36896</v>
      </c>
      <c r="B38" s="239" t="s">
        <v>377</v>
      </c>
      <c r="C38" s="239" t="s">
        <v>378</v>
      </c>
      <c r="D38" s="240" t="s">
        <v>15</v>
      </c>
      <c r="E38" s="240" t="s">
        <v>379</v>
      </c>
      <c r="F38" s="240" t="s">
        <v>380</v>
      </c>
      <c r="G38" s="240" t="s">
        <v>97</v>
      </c>
      <c r="H38" s="240" t="s">
        <v>98</v>
      </c>
      <c r="I38" s="215" t="s">
        <v>176</v>
      </c>
      <c r="J38" s="241" t="s">
        <v>176</v>
      </c>
      <c r="K38" s="216" t="s">
        <v>23</v>
      </c>
      <c r="L38" s="242" t="s">
        <v>381</v>
      </c>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customFormat="false" ht="24" hidden="false" customHeight="false" outlineLevel="0" collapsed="false">
      <c r="A39" s="238" t="n">
        <v>36896</v>
      </c>
      <c r="B39" s="239" t="s">
        <v>354</v>
      </c>
      <c r="C39" s="240" t="s">
        <v>371</v>
      </c>
      <c r="D39" s="240" t="s">
        <v>95</v>
      </c>
      <c r="E39" s="240" t="s">
        <v>354</v>
      </c>
      <c r="F39" s="240" t="s">
        <v>372</v>
      </c>
      <c r="G39" s="240" t="s">
        <v>373</v>
      </c>
      <c r="H39" s="240" t="s">
        <v>374</v>
      </c>
      <c r="I39" s="215" t="s">
        <v>176</v>
      </c>
      <c r="J39" s="241" t="s">
        <v>176</v>
      </c>
      <c r="K39" s="216" t="n">
        <v>36861</v>
      </c>
      <c r="L39" s="243" t="s">
        <v>382</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customFormat="false" ht="24" hidden="false" customHeight="false" outlineLevel="0" collapsed="false">
      <c r="A40" s="238" t="n">
        <v>36896</v>
      </c>
      <c r="B40" s="239" t="s">
        <v>354</v>
      </c>
      <c r="C40" s="240" t="s">
        <v>376</v>
      </c>
      <c r="D40" s="240" t="s">
        <v>95</v>
      </c>
      <c r="E40" s="240" t="s">
        <v>354</v>
      </c>
      <c r="F40" s="240" t="s">
        <v>372</v>
      </c>
      <c r="G40" s="240" t="s">
        <v>373</v>
      </c>
      <c r="H40" s="240" t="s">
        <v>374</v>
      </c>
      <c r="I40" s="215" t="s">
        <v>176</v>
      </c>
      <c r="J40" s="241" t="s">
        <v>176</v>
      </c>
      <c r="K40" s="216" t="n">
        <v>36861</v>
      </c>
      <c r="L40" s="243" t="s">
        <v>382</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customFormat="false" ht="12.75" hidden="false" customHeight="false" outlineLevel="0" collapsed="false">
      <c r="A41" s="238" t="n">
        <v>36884</v>
      </c>
      <c r="B41" s="239" t="s">
        <v>133</v>
      </c>
      <c r="C41" s="240" t="s">
        <v>383</v>
      </c>
      <c r="D41" s="240" t="s">
        <v>95</v>
      </c>
      <c r="E41" s="240" t="s">
        <v>384</v>
      </c>
      <c r="F41" s="240" t="s">
        <v>134</v>
      </c>
      <c r="G41" s="240" t="s">
        <v>385</v>
      </c>
      <c r="H41" s="240" t="s">
        <v>109</v>
      </c>
      <c r="I41" s="215" t="s">
        <v>176</v>
      </c>
      <c r="J41" s="215" t="s">
        <v>176</v>
      </c>
      <c r="K41" s="216" t="n">
        <v>36861</v>
      </c>
      <c r="L41" s="217" t="s">
        <v>386</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customFormat="false" ht="12.75" hidden="false" customHeight="false" outlineLevel="0" collapsed="false">
      <c r="A42" s="238" t="n">
        <v>36885</v>
      </c>
      <c r="B42" s="244" t="s">
        <v>133</v>
      </c>
      <c r="C42" s="240" t="s">
        <v>387</v>
      </c>
      <c r="D42" s="240" t="s">
        <v>95</v>
      </c>
      <c r="E42" s="240" t="s">
        <v>384</v>
      </c>
      <c r="F42" s="240" t="s">
        <v>134</v>
      </c>
      <c r="G42" s="240" t="s">
        <v>385</v>
      </c>
      <c r="H42" s="240" t="s">
        <v>109</v>
      </c>
      <c r="I42" s="215" t="s">
        <v>176</v>
      </c>
      <c r="J42" s="215" t="s">
        <v>176</v>
      </c>
      <c r="K42" s="216" t="n">
        <v>36861</v>
      </c>
      <c r="L42" s="217" t="s">
        <v>386</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customFormat="false" ht="12.75" hidden="false" customHeight="false" outlineLevel="0" collapsed="false">
      <c r="A43" s="245" t="n">
        <v>36886</v>
      </c>
      <c r="B43" s="239" t="s">
        <v>106</v>
      </c>
      <c r="C43" s="240" t="s">
        <v>388</v>
      </c>
      <c r="D43" s="240" t="s">
        <v>95</v>
      </c>
      <c r="E43" s="240" t="s">
        <v>312</v>
      </c>
      <c r="F43" s="240" t="s">
        <v>389</v>
      </c>
      <c r="G43" s="240" t="s">
        <v>97</v>
      </c>
      <c r="H43" s="240" t="s">
        <v>109</v>
      </c>
      <c r="I43" s="215" t="s">
        <v>176</v>
      </c>
      <c r="J43" s="215" t="s">
        <v>176</v>
      </c>
      <c r="K43" s="216" t="s">
        <v>23</v>
      </c>
      <c r="L43" s="243" t="s">
        <v>390</v>
      </c>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customFormat="false" ht="153" hidden="false" customHeight="false" outlineLevel="0" collapsed="false">
      <c r="A44" s="245" t="n">
        <v>36875</v>
      </c>
      <c r="B44" s="95" t="s">
        <v>250</v>
      </c>
      <c r="C44" s="109" t="s">
        <v>391</v>
      </c>
      <c r="D44" s="108" t="s">
        <v>392</v>
      </c>
      <c r="E44" s="246" t="s">
        <v>392</v>
      </c>
      <c r="F44" s="246" t="s">
        <v>393</v>
      </c>
      <c r="G44" s="246" t="s">
        <v>394</v>
      </c>
      <c r="H44" s="246" t="s">
        <v>394</v>
      </c>
      <c r="I44" s="166" t="s">
        <v>176</v>
      </c>
      <c r="J44" s="166" t="s">
        <v>176</v>
      </c>
      <c r="K44" s="37" t="n">
        <v>36831</v>
      </c>
      <c r="L44" s="247" t="s">
        <v>395</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customFormat="false" ht="12.75" hidden="false" customHeight="false" outlineLevel="0" collapsed="false">
      <c r="A45" s="238"/>
      <c r="B45" s="163"/>
      <c r="C45" s="163"/>
      <c r="D45" s="30"/>
      <c r="E45" s="30"/>
      <c r="F45" s="30"/>
      <c r="G45" s="30"/>
      <c r="H45" s="30"/>
      <c r="I45" s="248"/>
      <c r="J45" s="248"/>
      <c r="K45" s="249"/>
      <c r="L45" s="226"/>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customFormat="false" ht="12.75" hidden="false" customHeight="false" outlineLevel="0" collapsed="false">
      <c r="A46" s="1"/>
      <c r="B46" s="1"/>
      <c r="C46" s="1"/>
      <c r="D46" s="1"/>
      <c r="E46" s="1"/>
      <c r="F46" s="1"/>
      <c r="G46" s="1"/>
      <c r="H46" s="1"/>
      <c r="I46" s="1"/>
      <c r="J46" s="1"/>
      <c r="K46" s="1"/>
      <c r="L46" s="16"/>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customFormat="false" ht="13.5" hidden="false" customHeight="false" outlineLevel="0" collapsed="false">
      <c r="A47" s="250"/>
      <c r="B47" s="250"/>
      <c r="C47" s="250"/>
      <c r="D47" s="250"/>
      <c r="E47" s="250"/>
      <c r="F47" s="250"/>
      <c r="G47" s="250"/>
      <c r="H47" s="250"/>
      <c r="I47" s="250"/>
      <c r="J47" s="250"/>
      <c r="K47" s="250"/>
      <c r="L47" s="251"/>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customFormat="false" ht="12.75" hidden="false" customHeight="false" outlineLevel="0" collapsed="false">
      <c r="A48" s="14"/>
      <c r="B48" s="15"/>
      <c r="C48" s="15"/>
      <c r="D48" s="15"/>
      <c r="E48" s="15"/>
      <c r="F48" s="15"/>
      <c r="G48" s="15"/>
      <c r="H48" s="15"/>
      <c r="I48" s="15"/>
      <c r="J48" s="15"/>
      <c r="K48" s="15"/>
      <c r="L48" s="16"/>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customFormat="false" ht="16.5" hidden="false" customHeight="false" outlineLevel="0" collapsed="false">
      <c r="A49" s="14"/>
      <c r="B49" s="18" t="s">
        <v>396</v>
      </c>
      <c r="C49" s="89"/>
      <c r="D49" s="89"/>
      <c r="E49" s="89"/>
      <c r="F49" s="89"/>
      <c r="G49" s="89"/>
      <c r="H49" s="15"/>
      <c r="I49" s="15"/>
      <c r="J49" s="15"/>
      <c r="K49" s="15"/>
      <c r="L49" s="16"/>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customFormat="false" ht="12.75" hidden="false" customHeight="false" outlineLevel="0" collapsed="false">
      <c r="A50" s="14"/>
      <c r="B50" s="15"/>
      <c r="C50" s="15"/>
      <c r="D50" s="15"/>
      <c r="E50" s="15"/>
      <c r="F50" s="15"/>
      <c r="G50" s="15"/>
      <c r="H50" s="15"/>
      <c r="I50" s="15"/>
      <c r="J50" s="15"/>
      <c r="K50" s="15"/>
      <c r="L50" s="16"/>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customFormat="false" ht="25.5" hidden="false" customHeight="false" outlineLevel="0" collapsed="false">
      <c r="A51" s="25" t="s">
        <v>260</v>
      </c>
      <c r="B51" s="114" t="s">
        <v>88</v>
      </c>
      <c r="C51" s="114" t="s">
        <v>89</v>
      </c>
      <c r="D51" s="114" t="s">
        <v>90</v>
      </c>
      <c r="E51" s="115" t="s">
        <v>7</v>
      </c>
      <c r="F51" s="25" t="s">
        <v>8</v>
      </c>
      <c r="G51" s="25" t="s">
        <v>9</v>
      </c>
      <c r="H51" s="115" t="s">
        <v>10</v>
      </c>
      <c r="I51" s="25" t="str">
        <f aca="false">'EOL New Countries'!J8</f>
        <v>Status as of
01/12/00</v>
      </c>
      <c r="J51" s="25" t="str">
        <f aca="false">'EOL New Countries'!K8</f>
        <v>Status as of
01/19/00</v>
      </c>
      <c r="K51" s="115" t="s">
        <v>91</v>
      </c>
      <c r="L51" s="115" t="s">
        <v>92</v>
      </c>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row>
    <row r="52" customFormat="false" ht="12.75" hidden="false" customHeight="false" outlineLevel="0" collapsed="false">
      <c r="A52" s="201" t="n">
        <v>36776</v>
      </c>
      <c r="B52" s="130" t="s">
        <v>206</v>
      </c>
      <c r="C52" s="211" t="s">
        <v>397</v>
      </c>
      <c r="D52" s="211" t="s">
        <v>144</v>
      </c>
      <c r="E52" s="131" t="s">
        <v>263</v>
      </c>
      <c r="F52" s="131"/>
      <c r="G52" s="131"/>
      <c r="H52" s="131" t="s">
        <v>398</v>
      </c>
      <c r="I52" s="212" t="s">
        <v>288</v>
      </c>
      <c r="J52" s="212" t="s">
        <v>288</v>
      </c>
      <c r="K52" s="213" t="n">
        <v>36770</v>
      </c>
      <c r="L52" s="167" t="s">
        <v>399</v>
      </c>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row>
    <row r="53" customFormat="false" ht="12.75" hidden="false" customHeight="false" outlineLevel="0" collapsed="false">
      <c r="A53" s="201" t="n">
        <v>36791</v>
      </c>
      <c r="B53" s="130" t="s">
        <v>112</v>
      </c>
      <c r="C53" s="211" t="s">
        <v>400</v>
      </c>
      <c r="D53" s="211" t="s">
        <v>144</v>
      </c>
      <c r="E53" s="164" t="s">
        <v>112</v>
      </c>
      <c r="F53" s="164"/>
      <c r="G53" s="131" t="s">
        <v>43</v>
      </c>
      <c r="H53" s="131" t="s">
        <v>401</v>
      </c>
      <c r="I53" s="227" t="s">
        <v>288</v>
      </c>
      <c r="J53" s="227" t="s">
        <v>288</v>
      </c>
      <c r="K53" s="213" t="n">
        <v>36770</v>
      </c>
      <c r="L53" s="167" t="s">
        <v>402</v>
      </c>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row>
    <row r="54" customFormat="false" ht="24" hidden="false" customHeight="false" outlineLevel="0" collapsed="false">
      <c r="A54" s="201" t="n">
        <v>36804</v>
      </c>
      <c r="B54" s="130" t="s">
        <v>192</v>
      </c>
      <c r="C54" s="130" t="s">
        <v>403</v>
      </c>
      <c r="D54" s="130" t="s">
        <v>144</v>
      </c>
      <c r="E54" s="131" t="s">
        <v>180</v>
      </c>
      <c r="F54" s="131" t="s">
        <v>181</v>
      </c>
      <c r="G54" s="131" t="s">
        <v>43</v>
      </c>
      <c r="H54" s="131" t="s">
        <v>182</v>
      </c>
      <c r="I54" s="252" t="s">
        <v>288</v>
      </c>
      <c r="J54" s="252" t="s">
        <v>288</v>
      </c>
      <c r="K54" s="66" t="n">
        <v>36800</v>
      </c>
      <c r="L54" s="194" t="s">
        <v>404</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row>
    <row r="55" customFormat="false" ht="12.75" hidden="false" customHeight="false" outlineLevel="0" collapsed="false">
      <c r="A55" s="201" t="n">
        <v>36804</v>
      </c>
      <c r="B55" s="130" t="s">
        <v>206</v>
      </c>
      <c r="C55" s="211" t="s">
        <v>405</v>
      </c>
      <c r="D55" s="211" t="s">
        <v>144</v>
      </c>
      <c r="E55" s="131" t="s">
        <v>263</v>
      </c>
      <c r="F55" s="131" t="s">
        <v>406</v>
      </c>
      <c r="G55" s="131" t="s">
        <v>43</v>
      </c>
      <c r="H55" s="131" t="s">
        <v>398</v>
      </c>
      <c r="I55" s="212" t="s">
        <v>288</v>
      </c>
      <c r="J55" s="212" t="s">
        <v>288</v>
      </c>
      <c r="K55" s="66" t="n">
        <v>36770</v>
      </c>
      <c r="L55" s="167" t="s">
        <v>407</v>
      </c>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row>
    <row r="56" customFormat="false" ht="24" hidden="false" customHeight="false" outlineLevel="0" collapsed="false">
      <c r="A56" s="201" t="n">
        <v>36819</v>
      </c>
      <c r="B56" s="129" t="s">
        <v>124</v>
      </c>
      <c r="C56" s="129" t="s">
        <v>408</v>
      </c>
      <c r="D56" s="130" t="s">
        <v>144</v>
      </c>
      <c r="E56" s="131" t="s">
        <v>124</v>
      </c>
      <c r="F56" s="131" t="s">
        <v>267</v>
      </c>
      <c r="G56" s="131" t="s">
        <v>43</v>
      </c>
      <c r="H56" s="131" t="s">
        <v>409</v>
      </c>
      <c r="I56" s="212" t="s">
        <v>288</v>
      </c>
      <c r="J56" s="212" t="s">
        <v>288</v>
      </c>
      <c r="K56" s="66" t="n">
        <v>36800</v>
      </c>
      <c r="L56" s="133" t="s">
        <v>410</v>
      </c>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row>
    <row r="57" customFormat="false" ht="36" hidden="false" customHeight="false" outlineLevel="0" collapsed="false">
      <c r="A57" s="201" t="n">
        <v>36819</v>
      </c>
      <c r="B57" s="130" t="s">
        <v>206</v>
      </c>
      <c r="C57" s="211" t="s">
        <v>411</v>
      </c>
      <c r="D57" s="211" t="s">
        <v>144</v>
      </c>
      <c r="E57" s="131" t="s">
        <v>160</v>
      </c>
      <c r="F57" s="131" t="s">
        <v>406</v>
      </c>
      <c r="G57" s="131" t="s">
        <v>43</v>
      </c>
      <c r="H57" s="131" t="s">
        <v>412</v>
      </c>
      <c r="I57" s="212" t="s">
        <v>288</v>
      </c>
      <c r="J57" s="212" t="s">
        <v>288</v>
      </c>
      <c r="K57" s="66" t="n">
        <v>36801</v>
      </c>
      <c r="L57" s="133" t="s">
        <v>413</v>
      </c>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row>
    <row r="58" customFormat="false" ht="24" hidden="false" customHeight="false" outlineLevel="0" collapsed="false">
      <c r="A58" s="201" t="n">
        <v>36819</v>
      </c>
      <c r="B58" s="130" t="s">
        <v>230</v>
      </c>
      <c r="C58" s="129" t="s">
        <v>414</v>
      </c>
      <c r="D58" s="130" t="s">
        <v>144</v>
      </c>
      <c r="E58" s="131" t="s">
        <v>172</v>
      </c>
      <c r="F58" s="131" t="s">
        <v>232</v>
      </c>
      <c r="G58" s="131" t="s">
        <v>43</v>
      </c>
      <c r="H58" s="131" t="s">
        <v>156</v>
      </c>
      <c r="I58" s="212" t="s">
        <v>288</v>
      </c>
      <c r="J58" s="212" t="s">
        <v>288</v>
      </c>
      <c r="K58" s="66" t="n">
        <v>36770</v>
      </c>
      <c r="L58" s="133" t="s">
        <v>415</v>
      </c>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row>
    <row r="59" customFormat="false" ht="24" hidden="false" customHeight="false" outlineLevel="0" collapsed="false">
      <c r="A59" s="201" t="n">
        <v>36819</v>
      </c>
      <c r="B59" s="130" t="s">
        <v>416</v>
      </c>
      <c r="C59" s="130" t="s">
        <v>416</v>
      </c>
      <c r="D59" s="211" t="s">
        <v>144</v>
      </c>
      <c r="E59" s="131" t="s">
        <v>172</v>
      </c>
      <c r="F59" s="131" t="s">
        <v>203</v>
      </c>
      <c r="G59" s="131" t="s">
        <v>43</v>
      </c>
      <c r="H59" s="131" t="s">
        <v>204</v>
      </c>
      <c r="I59" s="212" t="s">
        <v>288</v>
      </c>
      <c r="J59" s="212" t="s">
        <v>288</v>
      </c>
      <c r="K59" s="66" t="n">
        <v>36800</v>
      </c>
      <c r="L59" s="253" t="s">
        <v>417</v>
      </c>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row>
    <row r="60" customFormat="false" ht="24" hidden="false" customHeight="false" outlineLevel="0" collapsed="false">
      <c r="A60" s="201" t="n">
        <v>36833</v>
      </c>
      <c r="B60" s="211" t="s">
        <v>172</v>
      </c>
      <c r="C60" s="129" t="s">
        <v>418</v>
      </c>
      <c r="D60" s="130" t="s">
        <v>144</v>
      </c>
      <c r="E60" s="131" t="s">
        <v>172</v>
      </c>
      <c r="F60" s="131" t="s">
        <v>28</v>
      </c>
      <c r="G60" s="131" t="s">
        <v>43</v>
      </c>
      <c r="H60" s="131" t="s">
        <v>419</v>
      </c>
      <c r="I60" s="212" t="s">
        <v>288</v>
      </c>
      <c r="J60" s="212" t="s">
        <v>288</v>
      </c>
      <c r="K60" s="66" t="n">
        <v>36800</v>
      </c>
      <c r="L60" s="133" t="s">
        <v>420</v>
      </c>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row>
    <row r="61" customFormat="false" ht="12.75" hidden="false" customHeight="false" outlineLevel="0" collapsed="false">
      <c r="A61" s="201" t="n">
        <v>36833</v>
      </c>
      <c r="B61" s="172" t="s">
        <v>421</v>
      </c>
      <c r="C61" s="254" t="s">
        <v>299</v>
      </c>
      <c r="D61" s="165" t="s">
        <v>144</v>
      </c>
      <c r="E61" s="164" t="s">
        <v>299</v>
      </c>
      <c r="F61" s="164" t="s">
        <v>422</v>
      </c>
      <c r="G61" s="164" t="s">
        <v>43</v>
      </c>
      <c r="H61" s="255" t="s">
        <v>423</v>
      </c>
      <c r="I61" s="212" t="s">
        <v>288</v>
      </c>
      <c r="J61" s="212" t="s">
        <v>288</v>
      </c>
      <c r="K61" s="66" t="n">
        <v>36800</v>
      </c>
      <c r="L61" s="133" t="s">
        <v>424</v>
      </c>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row>
    <row r="62" customFormat="false" ht="12.75" hidden="false" customHeight="false" outlineLevel="0" collapsed="false">
      <c r="A62" s="201" t="n">
        <v>36833</v>
      </c>
      <c r="B62" s="221" t="s">
        <v>425</v>
      </c>
      <c r="C62" s="221" t="s">
        <v>426</v>
      </c>
      <c r="D62" s="221" t="s">
        <v>144</v>
      </c>
      <c r="E62" s="256" t="s">
        <v>180</v>
      </c>
      <c r="F62" s="256" t="s">
        <v>181</v>
      </c>
      <c r="G62" s="256" t="s">
        <v>43</v>
      </c>
      <c r="H62" s="256" t="s">
        <v>156</v>
      </c>
      <c r="I62" s="212" t="s">
        <v>288</v>
      </c>
      <c r="J62" s="212" t="s">
        <v>288</v>
      </c>
      <c r="K62" s="66" t="s">
        <v>23</v>
      </c>
      <c r="L62" s="138" t="s">
        <v>427</v>
      </c>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row>
    <row r="63" customFormat="false" ht="12.75" hidden="false" customHeight="false" outlineLevel="0" collapsed="false">
      <c r="A63" s="201" t="n">
        <v>36861</v>
      </c>
      <c r="B63" s="221" t="s">
        <v>124</v>
      </c>
      <c r="C63" s="221" t="s">
        <v>428</v>
      </c>
      <c r="D63" s="221" t="s">
        <v>144</v>
      </c>
      <c r="E63" s="256" t="s">
        <v>124</v>
      </c>
      <c r="F63" s="256" t="s">
        <v>232</v>
      </c>
      <c r="G63" s="256" t="s">
        <v>43</v>
      </c>
      <c r="H63" s="256" t="s">
        <v>199</v>
      </c>
      <c r="I63" s="137" t="s">
        <v>167</v>
      </c>
      <c r="J63" s="137" t="s">
        <v>167</v>
      </c>
      <c r="K63" s="66"/>
      <c r="L63" s="257" t="s">
        <v>429</v>
      </c>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row>
    <row r="64" customFormat="false" ht="12.75" hidden="false" customHeight="false" outlineLevel="0" collapsed="false">
      <c r="A64" s="201" t="n">
        <v>36861</v>
      </c>
      <c r="B64" s="221" t="s">
        <v>124</v>
      </c>
      <c r="C64" s="221" t="s">
        <v>430</v>
      </c>
      <c r="D64" s="221" t="s">
        <v>144</v>
      </c>
      <c r="E64" s="258" t="s">
        <v>124</v>
      </c>
      <c r="F64" s="258" t="s">
        <v>232</v>
      </c>
      <c r="G64" s="256" t="s">
        <v>43</v>
      </c>
      <c r="H64" s="256" t="s">
        <v>156</v>
      </c>
      <c r="I64" s="137" t="s">
        <v>167</v>
      </c>
      <c r="J64" s="137" t="s">
        <v>167</v>
      </c>
      <c r="K64" s="66"/>
      <c r="L64" s="259" t="s">
        <v>431</v>
      </c>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row>
    <row r="65" customFormat="false" ht="48" hidden="false" customHeight="false" outlineLevel="0" collapsed="false">
      <c r="A65" s="201" t="n">
        <v>36861</v>
      </c>
      <c r="B65" s="172" t="s">
        <v>432</v>
      </c>
      <c r="C65" s="254" t="s">
        <v>433</v>
      </c>
      <c r="D65" s="165" t="s">
        <v>144</v>
      </c>
      <c r="E65" s="164" t="s">
        <v>93</v>
      </c>
      <c r="F65" s="164" t="s">
        <v>434</v>
      </c>
      <c r="G65" s="164" t="s">
        <v>43</v>
      </c>
      <c r="H65" s="164" t="s">
        <v>146</v>
      </c>
      <c r="I65" s="260" t="s">
        <v>167</v>
      </c>
      <c r="J65" s="260" t="s">
        <v>167</v>
      </c>
      <c r="K65" s="66" t="n">
        <v>36800</v>
      </c>
      <c r="L65" s="133" t="s">
        <v>435</v>
      </c>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row>
    <row r="66" customFormat="false" ht="12.75" hidden="false" customHeight="false" outlineLevel="0" collapsed="false">
      <c r="A66" s="201" t="n">
        <v>36861</v>
      </c>
      <c r="B66" s="195" t="s">
        <v>112</v>
      </c>
      <c r="C66" s="258" t="s">
        <v>436</v>
      </c>
      <c r="D66" s="258" t="s">
        <v>144</v>
      </c>
      <c r="E66" s="258" t="s">
        <v>112</v>
      </c>
      <c r="F66" s="258" t="s">
        <v>437</v>
      </c>
      <c r="G66" s="258" t="s">
        <v>43</v>
      </c>
      <c r="H66" s="258" t="s">
        <v>438</v>
      </c>
      <c r="I66" s="137" t="s">
        <v>167</v>
      </c>
      <c r="J66" s="137" t="s">
        <v>167</v>
      </c>
      <c r="K66" s="66"/>
      <c r="L66" s="259" t="s">
        <v>439</v>
      </c>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row>
    <row r="67" customFormat="false" ht="60" hidden="false" customHeight="false" outlineLevel="0" collapsed="false">
      <c r="A67" s="204" t="n">
        <v>36868</v>
      </c>
      <c r="B67" s="261" t="s">
        <v>206</v>
      </c>
      <c r="C67" s="232" t="s">
        <v>440</v>
      </c>
      <c r="D67" s="232" t="s">
        <v>144</v>
      </c>
      <c r="E67" s="262" t="s">
        <v>160</v>
      </c>
      <c r="F67" s="262" t="s">
        <v>42</v>
      </c>
      <c r="G67" s="262" t="s">
        <v>43</v>
      </c>
      <c r="H67" s="262" t="s">
        <v>156</v>
      </c>
      <c r="I67" s="263" t="s">
        <v>104</v>
      </c>
      <c r="J67" s="264" t="s">
        <v>167</v>
      </c>
      <c r="K67" s="265" t="n">
        <v>36800</v>
      </c>
      <c r="L67" s="266" t="s">
        <v>441</v>
      </c>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row>
    <row r="68" customFormat="false" ht="12.75" hidden="false" customHeight="false" outlineLevel="0" collapsed="false">
      <c r="A68" s="1"/>
      <c r="B68" s="1"/>
      <c r="C68" s="1"/>
      <c r="D68" s="1"/>
      <c r="E68" s="1"/>
      <c r="F68" s="1"/>
      <c r="G68" s="1"/>
      <c r="H68" s="1"/>
      <c r="I68" s="1"/>
      <c r="J68" s="1"/>
      <c r="K68" s="1"/>
      <c r="L68" s="1"/>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row>
    <row r="69" customFormat="false" ht="12.75" hidden="false" customHeight="false" outlineLevel="0" collapsed="false">
      <c r="A69" s="1"/>
      <c r="B69" s="1"/>
      <c r="C69" s="1"/>
      <c r="D69" s="1"/>
      <c r="E69" s="1"/>
      <c r="F69" s="1"/>
      <c r="G69" s="1"/>
      <c r="H69" s="1"/>
      <c r="I69" s="1"/>
      <c r="J69" s="1"/>
      <c r="K69" s="1"/>
      <c r="L69" s="1"/>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row>
    <row r="70" customFormat="false" ht="12.75" hidden="false" customHeight="false" outlineLevel="0" collapsed="false">
      <c r="A70" s="1"/>
      <c r="B70" s="1"/>
      <c r="C70" s="1"/>
      <c r="D70" s="1"/>
      <c r="E70" s="1"/>
      <c r="F70" s="1"/>
      <c r="G70" s="1"/>
      <c r="H70" s="1"/>
      <c r="I70" s="1"/>
      <c r="J70" s="1"/>
      <c r="K70" s="1"/>
      <c r="L70" s="1"/>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row>
    <row r="71" customFormat="false" ht="12.75" hidden="false" customHeight="false" outlineLevel="0" collapsed="false">
      <c r="A71" s="1"/>
      <c r="B71" s="1"/>
      <c r="C71" s="1"/>
      <c r="D71" s="1"/>
      <c r="E71" s="1"/>
      <c r="F71" s="1"/>
      <c r="G71" s="1"/>
      <c r="H71" s="1"/>
      <c r="I71" s="1"/>
      <c r="J71" s="1"/>
      <c r="K71" s="1"/>
      <c r="L71" s="1"/>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row>
    <row r="72" customFormat="false" ht="12.75" hidden="false" customHeight="false" outlineLevel="0" collapsed="false">
      <c r="A72" s="1"/>
      <c r="B72" s="1"/>
      <c r="C72" s="1"/>
      <c r="D72" s="1"/>
      <c r="E72" s="1"/>
      <c r="F72" s="1"/>
      <c r="G72" s="1"/>
      <c r="H72" s="1"/>
      <c r="I72" s="1"/>
      <c r="J72" s="1"/>
      <c r="K72" s="1"/>
      <c r="L72" s="1"/>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row>
    <row r="73" customFormat="false" ht="12.75" hidden="false" customHeight="false" outlineLevel="0" collapsed="false">
      <c r="A73" s="1"/>
      <c r="B73" s="1"/>
      <c r="C73" s="1"/>
      <c r="D73" s="1"/>
      <c r="E73" s="1"/>
      <c r="F73" s="1"/>
      <c r="G73" s="1"/>
      <c r="H73" s="1"/>
      <c r="I73" s="1"/>
      <c r="J73" s="1"/>
      <c r="K73" s="1"/>
      <c r="L73" s="1"/>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row>
    <row r="74" customFormat="false" ht="12.75" hidden="false" customHeight="false" outlineLevel="0" collapsed="false">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row>
    <row r="75" customFormat="false" ht="12.75" hidden="false" customHeight="false" outlineLevel="0" collapsed="false">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row>
    <row r="76" customFormat="false" ht="12.75" hidden="false" customHeight="false" outlineLevel="0" collapsed="false">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row>
    <row r="77" customFormat="false" ht="12.75" hidden="false" customHeight="false" outlineLevel="0" collapsed="false">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row>
    <row r="78" customFormat="false" ht="12.75" hidden="false" customHeight="false" outlineLevel="0" collapsed="false">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row>
    <row r="79" customFormat="false" ht="12.75" hidden="false" customHeight="false" outlineLevel="0" collapsed="false">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row>
    <row r="80" customFormat="false" ht="12.75" hidden="false" customHeight="false" outlineLevel="0" collapsed="false">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row>
    <row r="81" customFormat="false" ht="12.75" hidden="false" customHeight="false" outlineLevel="0" collapsed="false">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row>
    <row r="82" customFormat="false" ht="12.75" hidden="false" customHeight="false" outlineLevel="0" collapsed="false">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row>
    <row r="83" customFormat="false" ht="12.75" hidden="false" customHeight="false" outlineLevel="0" collapsed="false">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row>
    <row r="84" customFormat="false" ht="12.75" hidden="false" customHeight="false" outlineLevel="0" collapsed="false">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row>
    <row r="85" customFormat="false" ht="12.75" hidden="false" customHeight="false" outlineLevel="0" collapsed="false">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c r="IW85" s="15"/>
    </row>
    <row r="86" customFormat="false" ht="12.75" hidden="false" customHeight="false" outlineLevel="0" collapsed="false">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c r="IW86" s="15"/>
    </row>
    <row r="87" customFormat="false" ht="12.75" hidden="false" customHeight="false" outlineLevel="0" collapsed="false">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c r="IW87" s="15"/>
    </row>
    <row r="88" customFormat="false" ht="12.75" hidden="false" customHeight="false" outlineLevel="0" collapsed="false">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12.75" hidden="false" customHeight="false" outlineLevel="0" collapsed="false">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c r="IW89" s="15"/>
    </row>
    <row r="90" customFormat="false" ht="12.75" hidden="false" customHeight="false" outlineLevel="0" collapsed="false">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row>
    <row r="91" customFormat="false" ht="12.75" hidden="false" customHeight="false" outlineLevel="0" collapsed="false">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c r="IW91" s="15"/>
    </row>
    <row r="92" customFormat="false" ht="12.75" hidden="false" customHeight="false" outlineLevel="0" collapsed="false">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row>
    <row r="93" customFormat="false" ht="12.75" hidden="false" customHeight="false" outlineLevel="0" collapsed="false">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row>
    <row r="94" customFormat="false" ht="12.75" hidden="false" customHeight="false" outlineLevel="0" collapsed="false">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row>
    <row r="95" customFormat="false" ht="12.75" hidden="false" customHeight="false" outlineLevel="0" collapsed="false">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c r="IW95" s="15"/>
    </row>
    <row r="96" customFormat="false" ht="12.75" hidden="false" customHeight="false" outlineLevel="0" collapsed="false">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c r="IW96" s="15"/>
    </row>
    <row r="97" customFormat="false" ht="12.75" hidden="false" customHeight="false" outlineLevel="0" collapsed="false">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c r="IW97" s="15"/>
    </row>
    <row r="98" customFormat="false" ht="12.75" hidden="false" customHeight="false" outlineLevel="0" collapsed="false">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c r="IW98" s="15"/>
    </row>
    <row r="99" customFormat="false" ht="12.75" hidden="false" customHeight="false" outlineLevel="0" collapsed="false">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row>
    <row r="100" customFormat="false" ht="12.75" hidden="false" customHeight="false" outlineLevel="0" collapsed="false">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c r="IW100" s="15"/>
    </row>
    <row r="101" customFormat="false" ht="12.75" hidden="false" customHeight="false" outlineLevel="0" collapsed="false">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row>
    <row r="102" customFormat="false" ht="12.75" hidden="false" customHeight="false" outlineLevel="0" collapsed="false">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row>
    <row r="103" customFormat="false" ht="12.75" hidden="false" customHeight="false" outlineLevel="0" collapsed="false">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row>
    <row r="104" customFormat="false" ht="12.75" hidden="false" customHeight="false" outlineLevel="0" collapsed="false">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row>
    <row r="105" customFormat="false" ht="12.75" hidden="false" customHeight="false" outlineLevel="0" collapsed="false">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row>
    <row r="106" customFormat="false" ht="12.75" hidden="false" customHeight="false" outlineLevel="0" collapsed="false">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row>
    <row r="107" customFormat="false" ht="12.75" hidden="false" customHeight="false" outlineLevel="0" collapsed="false">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row>
    <row r="108" customFormat="false" ht="12.75" hidden="false" customHeight="false" outlineLevel="0" collapsed="false">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row>
    <row r="109" customFormat="false" ht="12.75" hidden="false" customHeight="false" outlineLevel="0" collapsed="false">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row>
    <row r="110" customFormat="false" ht="12.75" hidden="false" customHeight="false" outlineLevel="0" collapsed="false">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c r="IW110" s="15"/>
    </row>
    <row r="111" customFormat="false" ht="12.75" hidden="false" customHeight="false" outlineLevel="0" collapsed="false">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c r="IW111" s="15"/>
    </row>
    <row r="112" customFormat="false" ht="12.75" hidden="false" customHeight="false" outlineLevel="0" collapsed="false">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row>
    <row r="113" customFormat="false" ht="12.75" hidden="false" customHeight="false" outlineLevel="0" collapsed="false">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row>
    <row r="114" customFormat="false" ht="12.75" hidden="false" customHeight="false" outlineLevel="0" collapsed="false">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c r="IW114" s="15"/>
    </row>
    <row r="115" customFormat="false" ht="12.75" hidden="false" customHeight="false" outlineLevel="0" collapsed="false">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c r="IW115" s="15"/>
    </row>
    <row r="116" customFormat="false" ht="12.75" hidden="false" customHeight="false" outlineLevel="0" collapsed="false">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c r="IW116" s="15"/>
    </row>
    <row r="117" customFormat="false" ht="12.75" hidden="false" customHeight="false" outlineLevel="0" collapsed="false">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c r="IW117" s="15"/>
    </row>
    <row r="118" customFormat="false" ht="12.75" hidden="false" customHeight="false" outlineLevel="0" collapsed="false">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row>
    <row r="119" customFormat="false" ht="12.75" hidden="false" customHeight="false" outlineLevel="0" collapsed="false">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row>
    <row r="120" customFormat="false" ht="12.75" hidden="false" customHeight="false" outlineLevel="0" collapsed="false">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c r="IW120" s="15"/>
    </row>
    <row r="121" customFormat="false" ht="12.75" hidden="false" customHeight="false" outlineLevel="0" collapsed="false">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row>
    <row r="122" customFormat="false" ht="12.75" hidden="false" customHeight="false" outlineLevel="0" collapsed="false">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c r="IW122" s="15"/>
    </row>
    <row r="123" customFormat="false" ht="12.75" hidden="false" customHeight="false" outlineLevel="0" collapsed="false">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c r="IW123" s="15"/>
    </row>
    <row r="124" customFormat="false" ht="12.75" hidden="false" customHeight="false" outlineLevel="0" collapsed="false">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c r="IW124" s="15"/>
    </row>
    <row r="125" customFormat="false" ht="12.75" hidden="false" customHeight="false" outlineLevel="0" collapsed="false">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c r="IW125" s="15"/>
    </row>
    <row r="126" customFormat="false" ht="12.75" hidden="false" customHeight="false" outlineLevel="0" collapsed="false">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row>
    <row r="127" customFormat="false" ht="12.75" hidden="false" customHeight="false" outlineLevel="0" collapsed="false">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row>
    <row r="128" customFormat="false" ht="12.75" hidden="false" customHeight="false" outlineLevel="0" collapsed="false">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row>
    <row r="129" customFormat="false" ht="12.75" hidden="false" customHeight="false" outlineLevel="0" collapsed="false">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row>
    <row r="130" customFormat="false" ht="12.75" hidden="false" customHeight="false" outlineLevel="0" collapsed="false">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row>
    <row r="131" customFormat="false" ht="12.75" hidden="false" customHeight="false" outlineLevel="0" collapsed="false">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c r="IU131" s="15"/>
      <c r="IV131" s="15"/>
      <c r="IW131" s="15"/>
    </row>
    <row r="132" customFormat="false" ht="12.75" hidden="false" customHeight="false" outlineLevel="0" collapsed="false">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c r="II132" s="15"/>
      <c r="IJ132" s="15"/>
      <c r="IK132" s="15"/>
      <c r="IL132" s="15"/>
      <c r="IM132" s="15"/>
      <c r="IN132" s="15"/>
      <c r="IO132" s="15"/>
      <c r="IP132" s="15"/>
      <c r="IQ132" s="15"/>
      <c r="IR132" s="15"/>
      <c r="IS132" s="15"/>
      <c r="IT132" s="15"/>
      <c r="IU132" s="15"/>
      <c r="IV132" s="15"/>
      <c r="IW132" s="15"/>
    </row>
    <row r="133" customFormat="false" ht="12.75" hidden="false" customHeight="false" outlineLevel="0" collapsed="false">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c r="HH133" s="15"/>
      <c r="HI133" s="15"/>
      <c r="HJ133" s="15"/>
      <c r="HK133" s="15"/>
      <c r="HL133" s="15"/>
      <c r="HM133" s="15"/>
      <c r="HN133" s="15"/>
      <c r="HO133" s="15"/>
      <c r="HP133" s="15"/>
      <c r="HQ133" s="15"/>
      <c r="HR133" s="15"/>
      <c r="HS133" s="15"/>
      <c r="HT133" s="15"/>
      <c r="HU133" s="15"/>
      <c r="HV133" s="15"/>
      <c r="HW133" s="15"/>
      <c r="HX133" s="15"/>
      <c r="HY133" s="15"/>
      <c r="HZ133" s="15"/>
      <c r="IA133" s="15"/>
      <c r="IB133" s="15"/>
      <c r="IC133" s="15"/>
      <c r="ID133" s="15"/>
      <c r="IE133" s="15"/>
      <c r="IF133" s="15"/>
      <c r="IG133" s="15"/>
      <c r="IH133" s="15"/>
      <c r="II133" s="15"/>
      <c r="IJ133" s="15"/>
      <c r="IK133" s="15"/>
      <c r="IL133" s="15"/>
      <c r="IM133" s="15"/>
      <c r="IN133" s="15"/>
      <c r="IO133" s="15"/>
      <c r="IP133" s="15"/>
      <c r="IQ133" s="15"/>
      <c r="IR133" s="15"/>
      <c r="IS133" s="15"/>
      <c r="IT133" s="15"/>
      <c r="IU133" s="15"/>
      <c r="IV133" s="15"/>
      <c r="IW133" s="15"/>
    </row>
    <row r="134" customFormat="false" ht="12.75" hidden="false" customHeight="false" outlineLevel="0" collapsed="false">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c r="IW134" s="15"/>
    </row>
    <row r="135" customFormat="false" ht="12.75" hidden="false" customHeight="false" outlineLevel="0" collapsed="false">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c r="IU135" s="15"/>
      <c r="IV135" s="15"/>
      <c r="IW135" s="15"/>
    </row>
    <row r="136" customFormat="false" ht="12.75" hidden="false" customHeight="false" outlineLevel="0" collapsed="false">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c r="IW136" s="15"/>
    </row>
    <row r="137" customFormat="false" ht="12.75" hidden="false" customHeight="false" outlineLevel="0" collapsed="false">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c r="IU137" s="15"/>
      <c r="IV137" s="15"/>
      <c r="IW137" s="15"/>
    </row>
    <row r="138" customFormat="false" ht="12.75" hidden="false" customHeight="false" outlineLevel="0" collapsed="false">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c r="IU138" s="15"/>
      <c r="IV138" s="15"/>
      <c r="IW138" s="15"/>
    </row>
    <row r="139" customFormat="false" ht="12.75" hidden="false" customHeight="false" outlineLevel="0" collapsed="false">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c r="IW139" s="15"/>
    </row>
    <row r="140" customFormat="false" ht="12.75" hidden="false" customHeight="false" outlineLevel="0" collapsed="false">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c r="IW140" s="15"/>
    </row>
    <row r="141" customFormat="false" ht="12.75" hidden="false" customHeight="false" outlineLevel="0" collapsed="false">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c r="IW141" s="15"/>
    </row>
    <row r="142" customFormat="false" ht="12.75" hidden="false" customHeight="false" outlineLevel="0" collapsed="false">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false" ht="12.75" hidden="false" customHeight="false" outlineLevel="0" collapsed="false">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c r="IW143" s="15"/>
    </row>
    <row r="144" customFormat="false" ht="12.75" hidden="false" customHeight="false" outlineLevel="0" collapsed="false">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row>
    <row r="145" customFormat="false" ht="12.75" hidden="false" customHeight="false" outlineLevel="0" collapsed="false">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row>
    <row r="146" customFormat="false" ht="12.75" hidden="false" customHeight="false" outlineLevel="0" collapsed="false">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c r="IW146" s="15"/>
    </row>
    <row r="147" customFormat="false" ht="12.75" hidden="false" customHeight="false" outlineLevel="0" collapsed="false">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c r="IW147" s="15"/>
    </row>
    <row r="148" customFormat="false" ht="12.75" hidden="false" customHeight="false" outlineLevel="0" collapsed="false">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c r="IW148" s="15"/>
    </row>
    <row r="149" customFormat="false" ht="12.75" hidden="false" customHeight="false" outlineLevel="0" collapsed="false">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c r="IW149" s="15"/>
    </row>
    <row r="150" customFormat="false" ht="12.75" hidden="false" customHeight="false" outlineLevel="0" collapsed="false">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c r="IW150" s="15"/>
    </row>
    <row r="151" customFormat="false" ht="12.75" hidden="false" customHeight="false" outlineLevel="0" collapsed="false">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c r="IW151" s="15"/>
    </row>
    <row r="152" customFormat="false" ht="12.75" hidden="false" customHeight="false" outlineLevel="0" collapsed="false">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c r="IW152" s="15"/>
    </row>
    <row r="153" customFormat="false" ht="12.75" hidden="false" customHeight="false" outlineLevel="0" collapsed="false">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c r="IW153" s="15"/>
    </row>
    <row r="154" customFormat="false" ht="12.75" hidden="false" customHeight="false" outlineLevel="0" collapsed="false">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row>
    <row r="155" customFormat="false" ht="12.75" hidden="false" customHeight="false" outlineLevel="0" collapsed="false">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row>
    <row r="156" customFormat="false" ht="12.75" hidden="false" customHeight="false" outlineLevel="0" collapsed="false">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c r="IW156" s="15"/>
    </row>
    <row r="157" customFormat="false" ht="12.75" hidden="false" customHeight="false" outlineLevel="0" collapsed="false">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c r="IW157" s="15"/>
    </row>
    <row r="158" customFormat="false" ht="12.75" hidden="false" customHeight="false" outlineLevel="0" collapsed="false">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c r="IW158" s="15"/>
    </row>
    <row r="159" customFormat="false" ht="12.75" hidden="false" customHeight="false" outlineLevel="0" collapsed="false">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c r="IW159" s="15"/>
    </row>
    <row r="160" customFormat="false" ht="12.75" hidden="false" customHeight="false" outlineLevel="0" collapsed="false">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c r="IW160" s="15"/>
    </row>
    <row r="161" customFormat="false" ht="12.75" hidden="false" customHeight="false" outlineLevel="0" collapsed="false">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c r="IW161" s="15"/>
    </row>
    <row r="162" customFormat="false" ht="12.75" hidden="false" customHeight="false" outlineLevel="0" collapsed="false">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row>
    <row r="163" customFormat="false" ht="12.75" hidden="false" customHeight="false" outlineLevel="0" collapsed="false">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row>
    <row r="164" customFormat="false" ht="12.75" hidden="false" customHeight="false" outlineLevel="0" collapsed="false">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row>
    <row r="165" customFormat="false" ht="12.75" hidden="false" customHeight="false" outlineLevel="0" collapsed="false">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c r="IW165" s="15"/>
    </row>
    <row r="166" customFormat="false" ht="12.75" hidden="false" customHeight="false" outlineLevel="0" collapsed="false">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c r="IW166" s="15"/>
    </row>
    <row r="167" customFormat="false" ht="12.75" hidden="false" customHeight="false" outlineLevel="0" collapsed="false">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row>
    <row r="168" customFormat="false" ht="12.75" hidden="false" customHeight="false" outlineLevel="0" collapsed="false">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row>
    <row r="169" customFormat="false" ht="12.75" hidden="false" customHeight="false" outlineLevel="0" collapsed="false">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row>
    <row r="170" customFormat="false" ht="12.75" hidden="false" customHeight="false" outlineLevel="0" collapsed="false">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row>
    <row r="171" customFormat="false" ht="12.75" hidden="false" customHeight="false" outlineLevel="0" collapsed="false">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c r="IW171" s="15"/>
    </row>
    <row r="172" customFormat="false" ht="12.75" hidden="false" customHeight="false" outlineLevel="0" collapsed="false">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c r="IW172" s="15"/>
    </row>
    <row r="173" customFormat="false" ht="12.75" hidden="false" customHeight="false" outlineLevel="0" collapsed="false">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c r="IW173" s="15"/>
    </row>
    <row r="174" customFormat="false" ht="12.75" hidden="false" customHeight="false" outlineLevel="0" collapsed="false">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c r="IW174" s="15"/>
    </row>
    <row r="175" customFormat="false" ht="12.75" hidden="false" customHeight="false" outlineLevel="0" collapsed="false">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row>
    <row r="176" customFormat="false" ht="12.75" hidden="false" customHeight="false" outlineLevel="0" collapsed="false">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c r="IW176" s="15"/>
    </row>
    <row r="177" customFormat="false" ht="12.75" hidden="false" customHeight="false" outlineLevel="0" collapsed="false">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c r="IW177" s="15"/>
    </row>
    <row r="178" customFormat="false" ht="12.75" hidden="false" customHeight="false" outlineLevel="0" collapsed="false">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c r="IW178" s="15"/>
    </row>
    <row r="179" customFormat="false" ht="12.75" hidden="false" customHeight="false" outlineLevel="0" collapsed="false">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c r="IW179" s="15"/>
    </row>
    <row r="180" customFormat="false" ht="12.75" hidden="false" customHeight="false" outlineLevel="0" collapsed="false">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c r="IW180" s="15"/>
    </row>
    <row r="181" customFormat="false" ht="12.75" hidden="false" customHeight="false" outlineLevel="0" collapsed="false">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c r="IW181" s="15"/>
    </row>
    <row r="182" customFormat="false" ht="12.75" hidden="false" customHeight="false" outlineLevel="0" collapsed="false">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row>
    <row r="183" customFormat="false" ht="12.75" hidden="false" customHeight="false" outlineLevel="0" collapsed="false">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row>
    <row r="184" customFormat="false" ht="12.75" hidden="false" customHeight="false" outlineLevel="0" collapsed="false">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row>
    <row r="185" customFormat="false" ht="12.75" hidden="false" customHeight="false" outlineLevel="0" collapsed="false">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row>
    <row r="186" customFormat="false" ht="12.75" hidden="false" customHeight="false" outlineLevel="0" collapsed="false">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c r="IW186" s="15"/>
    </row>
    <row r="187" customFormat="false" ht="12.75" hidden="false" customHeight="false" outlineLevel="0" collapsed="false">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c r="IW187" s="15"/>
    </row>
    <row r="188" customFormat="false" ht="12.75" hidden="false" customHeight="false" outlineLevel="0" collapsed="false">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c r="IW188" s="15"/>
    </row>
    <row r="189" customFormat="false" ht="12.75" hidden="false" customHeight="false" outlineLevel="0" collapsed="false">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c r="IW189" s="15"/>
    </row>
    <row r="190" customFormat="false" ht="12.75" hidden="false" customHeight="false" outlineLevel="0" collapsed="false">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c r="IW190" s="15"/>
    </row>
    <row r="191" customFormat="false" ht="12.75" hidden="false" customHeight="false" outlineLevel="0" collapsed="false">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row>
    <row r="192" customFormat="false" ht="12.75" hidden="false" customHeight="false" outlineLevel="0" collapsed="false">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c r="IW192" s="15"/>
    </row>
    <row r="193" customFormat="false" ht="12.75" hidden="false" customHeight="false" outlineLevel="0" collapsed="false">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c r="IW193" s="15"/>
    </row>
    <row r="194" customFormat="false" ht="12.75" hidden="false" customHeight="false" outlineLevel="0" collapsed="false">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c r="IW194" s="15"/>
    </row>
    <row r="195" customFormat="false" ht="12.75" hidden="false" customHeight="false" outlineLevel="0" collapsed="false">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c r="IW195" s="15"/>
    </row>
    <row r="196" customFormat="false" ht="12.75" hidden="false" customHeight="false" outlineLevel="0" collapsed="false">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c r="IW196" s="15"/>
    </row>
    <row r="197" customFormat="false" ht="12.75" hidden="false" customHeight="false" outlineLevel="0" collapsed="false">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c r="IW197" s="15"/>
    </row>
    <row r="198" customFormat="false" ht="12.75" hidden="false" customHeight="false" outlineLevel="0" collapsed="false">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c r="IW198" s="15"/>
    </row>
    <row r="199" customFormat="false" ht="12.75" hidden="false" customHeight="false" outlineLevel="0" collapsed="false">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c r="IW199" s="15"/>
    </row>
    <row r="200" customFormat="false" ht="12.75" hidden="false" customHeight="false" outlineLevel="0" collapsed="false">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c r="IW200" s="15"/>
    </row>
    <row r="201" customFormat="false" ht="12.75" hidden="false" customHeight="false" outlineLevel="0" collapsed="false">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c r="IW201" s="15"/>
    </row>
    <row r="202" customFormat="false" ht="12.75" hidden="false" customHeight="false" outlineLevel="0" collapsed="false">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c r="IW202" s="15"/>
    </row>
    <row r="203" customFormat="false" ht="12.75" hidden="false" customHeight="false" outlineLevel="0" collapsed="false">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c r="IW203" s="15"/>
    </row>
    <row r="204" customFormat="false" ht="12.75" hidden="false" customHeight="false" outlineLevel="0" collapsed="false">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c r="IU204" s="15"/>
      <c r="IV204" s="15"/>
      <c r="IW204" s="15"/>
    </row>
    <row r="205" customFormat="false" ht="12.75" hidden="false" customHeight="false" outlineLevel="0" collapsed="false">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c r="IU205" s="15"/>
      <c r="IV205" s="15"/>
      <c r="IW205" s="15"/>
    </row>
    <row r="206" customFormat="false" ht="12.75" hidden="false" customHeight="false" outlineLevel="0" collapsed="false">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c r="IU206" s="15"/>
      <c r="IV206" s="15"/>
      <c r="IW206" s="15"/>
    </row>
    <row r="207" customFormat="false" ht="12.75" hidden="false" customHeight="false" outlineLevel="0" collapsed="false">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c r="IU207" s="15"/>
      <c r="IV207" s="15"/>
      <c r="IW207" s="15"/>
    </row>
    <row r="208" customFormat="false" ht="12.75" hidden="false" customHeight="false" outlineLevel="0" collapsed="false">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c r="IU208" s="15"/>
      <c r="IV208" s="15"/>
      <c r="IW208" s="15"/>
    </row>
    <row r="209" customFormat="false" ht="12.75" hidden="false" customHeight="false" outlineLevel="0" collapsed="false">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c r="IU209" s="15"/>
      <c r="IV209" s="15"/>
      <c r="IW209" s="15"/>
    </row>
    <row r="210" customFormat="false" ht="12.75" hidden="false" customHeight="false" outlineLevel="0" collapsed="false">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c r="IU210" s="15"/>
      <c r="IV210" s="15"/>
      <c r="IW210" s="15"/>
    </row>
    <row r="211" customFormat="false" ht="12.75" hidden="false" customHeight="false" outlineLevel="0" collapsed="false">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c r="IW211" s="15"/>
    </row>
    <row r="212" customFormat="false" ht="12.75" hidden="false" customHeight="false" outlineLevel="0" collapsed="false">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c r="IU212" s="15"/>
      <c r="IV212" s="15"/>
      <c r="IW212" s="15"/>
    </row>
    <row r="213" customFormat="false" ht="12.75" hidden="false" customHeight="false" outlineLevel="0" collapsed="false">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c r="IW213" s="15"/>
    </row>
    <row r="214" customFormat="false" ht="12.75" hidden="false" customHeight="false" outlineLevel="0" collapsed="false">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c r="IU214" s="15"/>
      <c r="IV214" s="15"/>
      <c r="IW214" s="15"/>
    </row>
    <row r="215" customFormat="false" ht="12.75" hidden="false" customHeight="false" outlineLevel="0" collapsed="false">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c r="IU215" s="15"/>
      <c r="IV215" s="15"/>
      <c r="IW215" s="15"/>
    </row>
    <row r="216" customFormat="false" ht="12.75" hidden="false" customHeight="false" outlineLevel="0" collapsed="false">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row>
    <row r="217" customFormat="false" ht="12.75" hidden="false" customHeight="false" outlineLevel="0" collapsed="false">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c r="IU217" s="15"/>
      <c r="IV217" s="15"/>
      <c r="IW217" s="15"/>
    </row>
    <row r="218" customFormat="false" ht="12.75" hidden="false" customHeight="false" outlineLevel="0" collapsed="false">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c r="IU218" s="15"/>
      <c r="IV218" s="15"/>
      <c r="IW218" s="15"/>
    </row>
    <row r="219" customFormat="false" ht="12.75" hidden="false" customHeight="false" outlineLevel="0" collapsed="false">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c r="IW219" s="15"/>
    </row>
    <row r="220" customFormat="false" ht="12.75" hidden="false" customHeight="false" outlineLevel="0" collapsed="false">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c r="IU220" s="15"/>
      <c r="IV220" s="15"/>
      <c r="IW220" s="15"/>
    </row>
    <row r="221" customFormat="false" ht="12.75" hidden="false" customHeight="false" outlineLevel="0" collapsed="false">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c r="IU221" s="15"/>
      <c r="IV221" s="15"/>
      <c r="IW221" s="15"/>
    </row>
    <row r="222" customFormat="false" ht="12.75" hidden="false" customHeight="false" outlineLevel="0" collapsed="false">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c r="IU222" s="15"/>
      <c r="IV222" s="15"/>
      <c r="IW222" s="15"/>
    </row>
    <row r="223" customFormat="false" ht="12.75" hidden="false" customHeight="false" outlineLevel="0" collapsed="false">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c r="IU223" s="15"/>
      <c r="IV223" s="15"/>
      <c r="IW223" s="15"/>
    </row>
    <row r="224" customFormat="false" ht="12.75" hidden="false" customHeight="false" outlineLevel="0" collapsed="false">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c r="HH224" s="15"/>
      <c r="HI224" s="15"/>
      <c r="HJ224" s="15"/>
      <c r="HK224" s="15"/>
      <c r="HL224" s="15"/>
      <c r="HM224" s="15"/>
      <c r="HN224" s="15"/>
      <c r="HO224" s="15"/>
      <c r="HP224" s="15"/>
      <c r="HQ224" s="15"/>
      <c r="HR224" s="15"/>
      <c r="HS224" s="15"/>
      <c r="HT224" s="15"/>
      <c r="HU224" s="15"/>
      <c r="HV224" s="15"/>
      <c r="HW224" s="15"/>
      <c r="HX224" s="15"/>
      <c r="HY224" s="15"/>
      <c r="HZ224" s="15"/>
      <c r="IA224" s="15"/>
      <c r="IB224" s="15"/>
      <c r="IC224" s="15"/>
      <c r="ID224" s="15"/>
      <c r="IE224" s="15"/>
      <c r="IF224" s="15"/>
      <c r="IG224" s="15"/>
      <c r="IH224" s="15"/>
      <c r="II224" s="15"/>
      <c r="IJ224" s="15"/>
      <c r="IK224" s="15"/>
      <c r="IL224" s="15"/>
      <c r="IM224" s="15"/>
      <c r="IN224" s="15"/>
      <c r="IO224" s="15"/>
      <c r="IP224" s="15"/>
      <c r="IQ224" s="15"/>
      <c r="IR224" s="15"/>
      <c r="IS224" s="15"/>
      <c r="IT224" s="15"/>
      <c r="IU224" s="15"/>
      <c r="IV224" s="15"/>
      <c r="IW224" s="15"/>
    </row>
    <row r="225" customFormat="false" ht="12.75" hidden="false" customHeight="false" outlineLevel="0" collapsed="false">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c r="IU225" s="15"/>
      <c r="IV225" s="15"/>
      <c r="IW225" s="15"/>
    </row>
    <row r="226" customFormat="false" ht="12.75" hidden="false" customHeight="false" outlineLevel="0" collapsed="false">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c r="IU226" s="15"/>
      <c r="IV226" s="15"/>
      <c r="IW226" s="15"/>
    </row>
    <row r="227" customFormat="false" ht="12.75" hidden="false" customHeight="false" outlineLevel="0" collapsed="false">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row>
    <row r="228" customFormat="false" ht="12.75" hidden="false" customHeight="false" outlineLevel="0" collapsed="false">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c r="IR228" s="15"/>
      <c r="IS228" s="15"/>
      <c r="IT228" s="15"/>
      <c r="IU228" s="15"/>
      <c r="IV228" s="15"/>
      <c r="IW228" s="15"/>
    </row>
    <row r="229" customFormat="false" ht="12.75" hidden="false" customHeight="false" outlineLevel="0" collapsed="false">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c r="IU229" s="15"/>
      <c r="IV229" s="15"/>
      <c r="IW229" s="15"/>
    </row>
    <row r="230" customFormat="false" ht="12.75" hidden="false" customHeight="false" outlineLevel="0" collapsed="false">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c r="IU230" s="15"/>
      <c r="IV230" s="15"/>
      <c r="IW230" s="15"/>
    </row>
    <row r="231" customFormat="false" ht="12.75" hidden="false" customHeight="false" outlineLevel="0" collapsed="false">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c r="IU231" s="15"/>
      <c r="IV231" s="15"/>
      <c r="IW231" s="15"/>
    </row>
    <row r="232" customFormat="false" ht="12.75" hidden="false" customHeight="false" outlineLevel="0" collapsed="false">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row>
    <row r="233" customFormat="false" ht="12.75" hidden="false" customHeight="false" outlineLevel="0" collapsed="false">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c r="IW233" s="15"/>
    </row>
    <row r="234" customFormat="false" ht="12.75" hidden="false" customHeight="false" outlineLevel="0" collapsed="false">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c r="IU234" s="15"/>
      <c r="IV234" s="15"/>
      <c r="IW234" s="15"/>
    </row>
    <row r="235" customFormat="false" ht="12.75" hidden="false" customHeight="false" outlineLevel="0" collapsed="false">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c r="IU235" s="15"/>
      <c r="IV235" s="15"/>
      <c r="IW235" s="15"/>
    </row>
    <row r="236" customFormat="false" ht="12.75" hidden="false" customHeight="false" outlineLevel="0" collapsed="false">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c r="IR236" s="15"/>
      <c r="IS236" s="15"/>
      <c r="IT236" s="15"/>
      <c r="IU236" s="15"/>
      <c r="IV236" s="15"/>
      <c r="IW236" s="15"/>
    </row>
    <row r="237" customFormat="false" ht="12.75" hidden="false" customHeight="false" outlineLevel="0" collapsed="false">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c r="HH237" s="15"/>
      <c r="HI237" s="15"/>
      <c r="HJ237" s="15"/>
      <c r="HK237" s="15"/>
      <c r="HL237" s="15"/>
      <c r="HM237" s="15"/>
      <c r="HN237" s="15"/>
      <c r="HO237" s="15"/>
      <c r="HP237" s="15"/>
      <c r="HQ237" s="15"/>
      <c r="HR237" s="15"/>
      <c r="HS237" s="15"/>
      <c r="HT237" s="15"/>
      <c r="HU237" s="15"/>
      <c r="HV237" s="15"/>
      <c r="HW237" s="15"/>
      <c r="HX237" s="15"/>
      <c r="HY237" s="15"/>
      <c r="HZ237" s="15"/>
      <c r="IA237" s="15"/>
      <c r="IB237" s="15"/>
      <c r="IC237" s="15"/>
      <c r="ID237" s="15"/>
      <c r="IE237" s="15"/>
      <c r="IF237" s="15"/>
      <c r="IG237" s="15"/>
      <c r="IH237" s="15"/>
      <c r="II237" s="15"/>
      <c r="IJ237" s="15"/>
      <c r="IK237" s="15"/>
      <c r="IL237" s="15"/>
      <c r="IM237" s="15"/>
      <c r="IN237" s="15"/>
      <c r="IO237" s="15"/>
      <c r="IP237" s="15"/>
      <c r="IQ237" s="15"/>
      <c r="IR237" s="15"/>
      <c r="IS237" s="15"/>
      <c r="IT237" s="15"/>
      <c r="IU237" s="15"/>
      <c r="IV237" s="15"/>
      <c r="IW237" s="15"/>
    </row>
    <row r="238" customFormat="false" ht="12.75" hidden="false" customHeight="false" outlineLevel="0" collapsed="false">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c r="IU238" s="15"/>
      <c r="IV238" s="15"/>
      <c r="IW238" s="15"/>
    </row>
    <row r="239" customFormat="false" ht="12.75" hidden="false" customHeight="false" outlineLevel="0" collapsed="false">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c r="IU239" s="15"/>
      <c r="IV239" s="15"/>
      <c r="IW239" s="15"/>
    </row>
    <row r="240" customFormat="false" ht="12.75" hidden="false" customHeight="false" outlineLevel="0" collapsed="false">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c r="IU240" s="15"/>
      <c r="IV240" s="15"/>
      <c r="IW240" s="15"/>
    </row>
    <row r="241" customFormat="false" ht="12.75" hidden="false" customHeight="false" outlineLevel="0" collapsed="false">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c r="HH241" s="15"/>
      <c r="HI241" s="15"/>
      <c r="HJ241" s="15"/>
      <c r="HK241" s="15"/>
      <c r="HL241" s="15"/>
      <c r="HM241" s="15"/>
      <c r="HN241" s="15"/>
      <c r="HO241" s="15"/>
      <c r="HP241" s="15"/>
      <c r="HQ241" s="15"/>
      <c r="HR241" s="15"/>
      <c r="HS241" s="15"/>
      <c r="HT241" s="15"/>
      <c r="HU241" s="15"/>
      <c r="HV241" s="15"/>
      <c r="HW241" s="15"/>
      <c r="HX241" s="15"/>
      <c r="HY241" s="15"/>
      <c r="HZ241" s="15"/>
      <c r="IA241" s="15"/>
      <c r="IB241" s="15"/>
      <c r="IC241" s="15"/>
      <c r="ID241" s="15"/>
      <c r="IE241" s="15"/>
      <c r="IF241" s="15"/>
      <c r="IG241" s="15"/>
      <c r="IH241" s="15"/>
      <c r="II241" s="15"/>
      <c r="IJ241" s="15"/>
      <c r="IK241" s="15"/>
      <c r="IL241" s="15"/>
      <c r="IM241" s="15"/>
      <c r="IN241" s="15"/>
      <c r="IO241" s="15"/>
      <c r="IP241" s="15"/>
      <c r="IQ241" s="15"/>
      <c r="IR241" s="15"/>
      <c r="IS241" s="15"/>
      <c r="IT241" s="15"/>
      <c r="IU241" s="15"/>
      <c r="IV241" s="15"/>
      <c r="IW241" s="15"/>
    </row>
    <row r="242" customFormat="false" ht="12.75" hidden="false" customHeight="false" outlineLevel="0" collapsed="false">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c r="IU242" s="15"/>
      <c r="IV242" s="15"/>
      <c r="IW242" s="15"/>
    </row>
    <row r="243" customFormat="false" ht="12.75" hidden="false" customHeight="false" outlineLevel="0" collapsed="false">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c r="IU243" s="15"/>
      <c r="IV243" s="15"/>
      <c r="IW243" s="15"/>
    </row>
    <row r="244" customFormat="false" ht="12.75" hidden="false" customHeight="false" outlineLevel="0" collapsed="false">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c r="IU244" s="15"/>
      <c r="IV244" s="15"/>
      <c r="IW244" s="15"/>
    </row>
    <row r="245" customFormat="false" ht="12.75" hidden="false" customHeight="false" outlineLevel="0" collapsed="false">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c r="IW245" s="15"/>
    </row>
    <row r="246" customFormat="false" ht="12.75" hidden="false" customHeight="false" outlineLevel="0" collapsed="false">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c r="IU246" s="15"/>
      <c r="IV246" s="15"/>
      <c r="IW246" s="15"/>
    </row>
    <row r="247" customFormat="false" ht="12.75" hidden="false" customHeight="false" outlineLevel="0" collapsed="false">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c r="IU247" s="15"/>
      <c r="IV247" s="15"/>
      <c r="IW247" s="15"/>
    </row>
    <row r="248" customFormat="false" ht="12.75" hidden="false" customHeight="false" outlineLevel="0" collapsed="false">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c r="IU248" s="15"/>
      <c r="IV248" s="15"/>
      <c r="IW248" s="15"/>
    </row>
    <row r="249" customFormat="false" ht="12.75" hidden="false" customHeight="false" outlineLevel="0" collapsed="false">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c r="HH249" s="15"/>
      <c r="HI249" s="15"/>
      <c r="HJ249" s="15"/>
      <c r="HK249" s="15"/>
      <c r="HL249" s="15"/>
      <c r="HM249" s="15"/>
      <c r="HN249" s="15"/>
      <c r="HO249" s="15"/>
      <c r="HP249" s="15"/>
      <c r="HQ249" s="15"/>
      <c r="HR249" s="15"/>
      <c r="HS249" s="15"/>
      <c r="HT249" s="15"/>
      <c r="HU249" s="15"/>
      <c r="HV249" s="15"/>
      <c r="HW249" s="15"/>
      <c r="HX249" s="15"/>
      <c r="HY249" s="15"/>
      <c r="HZ249" s="15"/>
      <c r="IA249" s="15"/>
      <c r="IB249" s="15"/>
      <c r="IC249" s="15"/>
      <c r="ID249" s="15"/>
      <c r="IE249" s="15"/>
      <c r="IF249" s="15"/>
      <c r="IG249" s="15"/>
      <c r="IH249" s="15"/>
      <c r="II249" s="15"/>
      <c r="IJ249" s="15"/>
      <c r="IK249" s="15"/>
      <c r="IL249" s="15"/>
      <c r="IM249" s="15"/>
      <c r="IN249" s="15"/>
      <c r="IO249" s="15"/>
      <c r="IP249" s="15"/>
      <c r="IQ249" s="15"/>
      <c r="IR249" s="15"/>
      <c r="IS249" s="15"/>
      <c r="IT249" s="15"/>
      <c r="IU249" s="15"/>
      <c r="IV249" s="15"/>
      <c r="IW249" s="15"/>
    </row>
    <row r="250" customFormat="false" ht="12.75" hidden="false" customHeight="false" outlineLevel="0" collapsed="false">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c r="HH250" s="15"/>
      <c r="HI250" s="15"/>
      <c r="HJ250" s="15"/>
      <c r="HK250" s="15"/>
      <c r="HL250" s="15"/>
      <c r="HM250" s="15"/>
      <c r="HN250" s="15"/>
      <c r="HO250" s="15"/>
      <c r="HP250" s="15"/>
      <c r="HQ250" s="15"/>
      <c r="HR250" s="15"/>
      <c r="HS250" s="15"/>
      <c r="HT250" s="15"/>
      <c r="HU250" s="15"/>
      <c r="HV250" s="15"/>
      <c r="HW250" s="15"/>
      <c r="HX250" s="15"/>
      <c r="HY250" s="15"/>
      <c r="HZ250" s="15"/>
      <c r="IA250" s="15"/>
      <c r="IB250" s="15"/>
      <c r="IC250" s="15"/>
      <c r="ID250" s="15"/>
      <c r="IE250" s="15"/>
      <c r="IF250" s="15"/>
      <c r="IG250" s="15"/>
      <c r="IH250" s="15"/>
      <c r="II250" s="15"/>
      <c r="IJ250" s="15"/>
      <c r="IK250" s="15"/>
      <c r="IL250" s="15"/>
      <c r="IM250" s="15"/>
      <c r="IN250" s="15"/>
      <c r="IO250" s="15"/>
      <c r="IP250" s="15"/>
      <c r="IQ250" s="15"/>
      <c r="IR250" s="15"/>
      <c r="IS250" s="15"/>
      <c r="IT250" s="15"/>
      <c r="IU250" s="15"/>
      <c r="IV250" s="15"/>
      <c r="IW250" s="15"/>
    </row>
    <row r="251" customFormat="false" ht="12.75" hidden="false" customHeight="false" outlineLevel="0" collapsed="false">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row>
    <row r="252" customFormat="false" ht="12.75" hidden="false" customHeight="false" outlineLevel="0" collapsed="false">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c r="IW252" s="15"/>
    </row>
    <row r="253" customFormat="false" ht="12.75" hidden="false" customHeight="false" outlineLevel="0" collapsed="false">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customFormat="false" ht="12.75" hidden="false" customHeight="false" outlineLevel="0" collapsed="false">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customFormat="false" ht="12.75" hidden="false" customHeight="false" outlineLevel="0" collapsed="false">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customFormat="false" ht="12.75" hidden="false" customHeight="false" outlineLevel="0" collapsed="false">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c r="IW256" s="15"/>
    </row>
    <row r="257" customFormat="false" ht="12.75" hidden="false" customHeight="false" outlineLevel="0" collapsed="false">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row>
    <row r="258" customFormat="false" ht="12.75" hidden="false" customHeight="false" outlineLevel="0" collapsed="false">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c r="IW258" s="15"/>
    </row>
    <row r="259" customFormat="false" ht="12.75" hidden="false" customHeight="false" outlineLevel="0" collapsed="false">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c r="IU259" s="15"/>
      <c r="IV259" s="15"/>
      <c r="IW259" s="15"/>
    </row>
    <row r="260" customFormat="false" ht="12.75" hidden="false" customHeight="false" outlineLevel="0" collapsed="false">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c r="IU260" s="15"/>
      <c r="IV260" s="15"/>
      <c r="IW260" s="15"/>
    </row>
    <row r="261" customFormat="false" ht="12.75" hidden="false" customHeight="false" outlineLevel="0" collapsed="false">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c r="IW261" s="15"/>
    </row>
    <row r="262" customFormat="false" ht="12.75" hidden="false" customHeight="false" outlineLevel="0" collapsed="false">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c r="HH262" s="15"/>
      <c r="HI262" s="15"/>
      <c r="HJ262" s="15"/>
      <c r="HK262" s="15"/>
      <c r="HL262" s="15"/>
      <c r="HM262" s="15"/>
      <c r="HN262" s="15"/>
      <c r="HO262" s="15"/>
      <c r="HP262" s="15"/>
      <c r="HQ262" s="15"/>
      <c r="HR262" s="15"/>
      <c r="HS262" s="15"/>
      <c r="HT262" s="15"/>
      <c r="HU262" s="15"/>
      <c r="HV262" s="15"/>
      <c r="HW262" s="15"/>
      <c r="HX262" s="15"/>
      <c r="HY262" s="15"/>
      <c r="HZ262" s="15"/>
      <c r="IA262" s="15"/>
      <c r="IB262" s="15"/>
      <c r="IC262" s="15"/>
      <c r="ID262" s="15"/>
      <c r="IE262" s="15"/>
      <c r="IF262" s="15"/>
      <c r="IG262" s="15"/>
      <c r="IH262" s="15"/>
      <c r="II262" s="15"/>
      <c r="IJ262" s="15"/>
      <c r="IK262" s="15"/>
      <c r="IL262" s="15"/>
      <c r="IM262" s="15"/>
      <c r="IN262" s="15"/>
      <c r="IO262" s="15"/>
      <c r="IP262" s="15"/>
      <c r="IQ262" s="15"/>
      <c r="IR262" s="15"/>
      <c r="IS262" s="15"/>
      <c r="IT262" s="15"/>
      <c r="IU262" s="15"/>
      <c r="IV262" s="15"/>
      <c r="IW262" s="15"/>
    </row>
    <row r="263" customFormat="false" ht="12.75" hidden="false" customHeight="false" outlineLevel="0" collapsed="false">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c r="HH263" s="15"/>
      <c r="HI263" s="15"/>
      <c r="HJ263" s="15"/>
      <c r="HK263" s="15"/>
      <c r="HL263" s="15"/>
      <c r="HM263" s="15"/>
      <c r="HN263" s="15"/>
      <c r="HO263" s="15"/>
      <c r="HP263" s="15"/>
      <c r="HQ263" s="15"/>
      <c r="HR263" s="15"/>
      <c r="HS263" s="15"/>
      <c r="HT263" s="15"/>
      <c r="HU263" s="15"/>
      <c r="HV263" s="15"/>
      <c r="HW263" s="15"/>
      <c r="HX263" s="15"/>
      <c r="HY263" s="15"/>
      <c r="HZ263" s="15"/>
      <c r="IA263" s="15"/>
      <c r="IB263" s="15"/>
      <c r="IC263" s="15"/>
      <c r="ID263" s="15"/>
      <c r="IE263" s="15"/>
      <c r="IF263" s="15"/>
      <c r="IG263" s="15"/>
      <c r="IH263" s="15"/>
      <c r="II263" s="15"/>
      <c r="IJ263" s="15"/>
      <c r="IK263" s="15"/>
      <c r="IL263" s="15"/>
      <c r="IM263" s="15"/>
      <c r="IN263" s="15"/>
      <c r="IO263" s="15"/>
      <c r="IP263" s="15"/>
      <c r="IQ263" s="15"/>
      <c r="IR263" s="15"/>
      <c r="IS263" s="15"/>
      <c r="IT263" s="15"/>
      <c r="IU263" s="15"/>
      <c r="IV263" s="15"/>
      <c r="IW263" s="15"/>
    </row>
    <row r="264" customFormat="false" ht="12.75" hidden="false" customHeight="false" outlineLevel="0" collapsed="false">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c r="IU264" s="15"/>
      <c r="IV264" s="15"/>
      <c r="IW264" s="15"/>
    </row>
    <row r="265" customFormat="false" ht="12.75" hidden="false" customHeight="false" outlineLevel="0" collapsed="false">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c r="IU265" s="15"/>
      <c r="IV265" s="15"/>
      <c r="IW265" s="15"/>
    </row>
    <row r="266" customFormat="false" ht="12.75" hidden="false" customHeight="false" outlineLevel="0" collapsed="false">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c r="IU266" s="15"/>
      <c r="IV266" s="15"/>
      <c r="IW266" s="15"/>
    </row>
    <row r="267" customFormat="false" ht="12.75" hidden="false" customHeight="false" outlineLevel="0" collapsed="false">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c r="HH267" s="15"/>
      <c r="HI267" s="15"/>
      <c r="HJ267" s="15"/>
      <c r="HK267" s="15"/>
      <c r="HL267" s="15"/>
      <c r="HM267" s="15"/>
      <c r="HN267" s="15"/>
      <c r="HO267" s="15"/>
      <c r="HP267" s="15"/>
      <c r="HQ267" s="15"/>
      <c r="HR267" s="15"/>
      <c r="HS267" s="15"/>
      <c r="HT267" s="15"/>
      <c r="HU267" s="15"/>
      <c r="HV267" s="15"/>
      <c r="HW267" s="15"/>
      <c r="HX267" s="15"/>
      <c r="HY267" s="15"/>
      <c r="HZ267" s="15"/>
      <c r="IA267" s="15"/>
      <c r="IB267" s="15"/>
      <c r="IC267" s="15"/>
      <c r="ID267" s="15"/>
      <c r="IE267" s="15"/>
      <c r="IF267" s="15"/>
      <c r="IG267" s="15"/>
      <c r="IH267" s="15"/>
      <c r="II267" s="15"/>
      <c r="IJ267" s="15"/>
      <c r="IK267" s="15"/>
      <c r="IL267" s="15"/>
      <c r="IM267" s="15"/>
      <c r="IN267" s="15"/>
      <c r="IO267" s="15"/>
      <c r="IP267" s="15"/>
      <c r="IQ267" s="15"/>
      <c r="IR267" s="15"/>
      <c r="IS267" s="15"/>
      <c r="IT267" s="15"/>
      <c r="IU267" s="15"/>
      <c r="IV267" s="15"/>
      <c r="IW267" s="15"/>
    </row>
    <row r="268" customFormat="false" ht="12.75" hidden="false" customHeight="false" outlineLevel="0" collapsed="false">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c r="IU268" s="15"/>
      <c r="IV268" s="15"/>
      <c r="IW268" s="15"/>
    </row>
    <row r="269" customFormat="false" ht="12.75" hidden="false" customHeight="false" outlineLevel="0" collapsed="false">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c r="IU269" s="15"/>
      <c r="IV269" s="15"/>
      <c r="IW269" s="15"/>
    </row>
    <row r="270" customFormat="false" ht="12.75" hidden="false" customHeight="false" outlineLevel="0" collapsed="false">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c r="IU270" s="15"/>
      <c r="IV270" s="15"/>
      <c r="IW270" s="15"/>
    </row>
    <row r="271" customFormat="false" ht="12.75" hidden="false" customHeight="false" outlineLevel="0" collapsed="false">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c r="HH271" s="15"/>
      <c r="HI271" s="15"/>
      <c r="HJ271" s="15"/>
      <c r="HK271" s="15"/>
      <c r="HL271" s="15"/>
      <c r="HM271" s="15"/>
      <c r="HN271" s="15"/>
      <c r="HO271" s="15"/>
      <c r="HP271" s="15"/>
      <c r="HQ271" s="15"/>
      <c r="HR271" s="15"/>
      <c r="HS271" s="15"/>
      <c r="HT271" s="15"/>
      <c r="HU271" s="15"/>
      <c r="HV271" s="15"/>
      <c r="HW271" s="15"/>
      <c r="HX271" s="15"/>
      <c r="HY271" s="15"/>
      <c r="HZ271" s="15"/>
      <c r="IA271" s="15"/>
      <c r="IB271" s="15"/>
      <c r="IC271" s="15"/>
      <c r="ID271" s="15"/>
      <c r="IE271" s="15"/>
      <c r="IF271" s="15"/>
      <c r="IG271" s="15"/>
      <c r="IH271" s="15"/>
      <c r="II271" s="15"/>
      <c r="IJ271" s="15"/>
      <c r="IK271" s="15"/>
      <c r="IL271" s="15"/>
      <c r="IM271" s="15"/>
      <c r="IN271" s="15"/>
      <c r="IO271" s="15"/>
      <c r="IP271" s="15"/>
      <c r="IQ271" s="15"/>
      <c r="IR271" s="15"/>
      <c r="IS271" s="15"/>
      <c r="IT271" s="15"/>
      <c r="IU271" s="15"/>
      <c r="IV271" s="15"/>
      <c r="IW271" s="15"/>
    </row>
    <row r="272" customFormat="false" ht="12.75" hidden="false" customHeight="false" outlineLevel="0" collapsed="false">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c r="IU272" s="15"/>
      <c r="IV272" s="15"/>
      <c r="IW272" s="15"/>
    </row>
    <row r="273" customFormat="false" ht="12.75" hidden="false" customHeight="false" outlineLevel="0" collapsed="false">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c r="IU273" s="15"/>
      <c r="IV273" s="15"/>
      <c r="IW273" s="15"/>
    </row>
    <row r="274" customFormat="false" ht="12.75" hidden="false" customHeight="false" outlineLevel="0" collapsed="false">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row>
    <row r="275" customFormat="false" ht="12.75" hidden="false" customHeight="false" outlineLevel="0" collapsed="false">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c r="HX275" s="15"/>
      <c r="HY275" s="15"/>
      <c r="HZ275" s="15"/>
      <c r="IA275" s="15"/>
      <c r="IB275" s="15"/>
      <c r="IC275" s="15"/>
      <c r="ID275" s="15"/>
      <c r="IE275" s="15"/>
      <c r="IF275" s="15"/>
      <c r="IG275" s="15"/>
      <c r="IH275" s="15"/>
      <c r="II275" s="15"/>
      <c r="IJ275" s="15"/>
      <c r="IK275" s="15"/>
      <c r="IL275" s="15"/>
      <c r="IM275" s="15"/>
      <c r="IN275" s="15"/>
      <c r="IO275" s="15"/>
      <c r="IP275" s="15"/>
      <c r="IQ275" s="15"/>
      <c r="IR275" s="15"/>
      <c r="IS275" s="15"/>
      <c r="IT275" s="15"/>
      <c r="IU275" s="15"/>
      <c r="IV275" s="15"/>
      <c r="IW275" s="15"/>
    </row>
    <row r="276" customFormat="false" ht="12.75" hidden="false" customHeight="false" outlineLevel="0" collapsed="false">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c r="HX276" s="15"/>
      <c r="HY276" s="15"/>
      <c r="HZ276" s="15"/>
      <c r="IA276" s="15"/>
      <c r="IB276" s="15"/>
      <c r="IC276" s="15"/>
      <c r="ID276" s="15"/>
      <c r="IE276" s="15"/>
      <c r="IF276" s="15"/>
      <c r="IG276" s="15"/>
      <c r="IH276" s="15"/>
      <c r="II276" s="15"/>
      <c r="IJ276" s="15"/>
      <c r="IK276" s="15"/>
      <c r="IL276" s="15"/>
      <c r="IM276" s="15"/>
      <c r="IN276" s="15"/>
      <c r="IO276" s="15"/>
      <c r="IP276" s="15"/>
      <c r="IQ276" s="15"/>
      <c r="IR276" s="15"/>
      <c r="IS276" s="15"/>
      <c r="IT276" s="15"/>
      <c r="IU276" s="15"/>
      <c r="IV276" s="15"/>
      <c r="IW276" s="15"/>
    </row>
    <row r="277" customFormat="false" ht="12.75" hidden="false" customHeight="false" outlineLevel="0" collapsed="false">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c r="IU277" s="15"/>
      <c r="IV277" s="15"/>
      <c r="IW277" s="15"/>
    </row>
    <row r="278" customFormat="false" ht="12.75" hidden="false" customHeight="false" outlineLevel="0" collapsed="false">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c r="IU278" s="15"/>
      <c r="IV278" s="15"/>
      <c r="IW278" s="15"/>
    </row>
    <row r="279" customFormat="false" ht="12.75" hidden="false" customHeight="false" outlineLevel="0" collapsed="false">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c r="IU279" s="15"/>
      <c r="IV279" s="15"/>
      <c r="IW279" s="15"/>
    </row>
    <row r="280" customFormat="false" ht="12.75" hidden="false" customHeight="false" outlineLevel="0" collapsed="false">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c r="HH280" s="15"/>
      <c r="HI280" s="15"/>
      <c r="HJ280" s="15"/>
      <c r="HK280" s="15"/>
      <c r="HL280" s="15"/>
      <c r="HM280" s="15"/>
      <c r="HN280" s="15"/>
      <c r="HO280" s="15"/>
      <c r="HP280" s="15"/>
      <c r="HQ280" s="15"/>
      <c r="HR280" s="15"/>
      <c r="HS280" s="15"/>
      <c r="HT280" s="15"/>
      <c r="HU280" s="15"/>
      <c r="HV280" s="15"/>
      <c r="HW280" s="15"/>
      <c r="HX280" s="15"/>
      <c r="HY280" s="15"/>
      <c r="HZ280" s="15"/>
      <c r="IA280" s="15"/>
      <c r="IB280" s="15"/>
      <c r="IC280" s="15"/>
      <c r="ID280" s="15"/>
      <c r="IE280" s="15"/>
      <c r="IF280" s="15"/>
      <c r="IG280" s="15"/>
      <c r="IH280" s="15"/>
      <c r="II280" s="15"/>
      <c r="IJ280" s="15"/>
      <c r="IK280" s="15"/>
      <c r="IL280" s="15"/>
      <c r="IM280" s="15"/>
      <c r="IN280" s="15"/>
      <c r="IO280" s="15"/>
      <c r="IP280" s="15"/>
      <c r="IQ280" s="15"/>
      <c r="IR280" s="15"/>
      <c r="IS280" s="15"/>
      <c r="IT280" s="15"/>
      <c r="IU280" s="15"/>
      <c r="IV280" s="15"/>
      <c r="IW280" s="15"/>
    </row>
    <row r="281" customFormat="false" ht="12.75" hidden="false" customHeight="false" outlineLevel="0" collapsed="false">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c r="IU281" s="15"/>
      <c r="IV281" s="15"/>
      <c r="IW281" s="15"/>
    </row>
    <row r="282" customFormat="false" ht="12.75" hidden="false" customHeight="false" outlineLevel="0" collapsed="false">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c r="IU282" s="15"/>
      <c r="IV282" s="15"/>
      <c r="IW282" s="15"/>
    </row>
    <row r="283" customFormat="false" ht="12.75" hidden="false" customHeight="false" outlineLevel="0" collapsed="false">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row>
    <row r="284" customFormat="false" ht="12.75" hidden="false" customHeight="false" outlineLevel="0" collapsed="false">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c r="HY284" s="15"/>
      <c r="HZ284" s="15"/>
      <c r="IA284" s="15"/>
      <c r="IB284" s="15"/>
      <c r="IC284" s="15"/>
      <c r="ID284" s="15"/>
      <c r="IE284" s="15"/>
      <c r="IF284" s="15"/>
      <c r="IG284" s="15"/>
      <c r="IH284" s="15"/>
      <c r="II284" s="15"/>
      <c r="IJ284" s="15"/>
      <c r="IK284" s="15"/>
      <c r="IL284" s="15"/>
      <c r="IM284" s="15"/>
      <c r="IN284" s="15"/>
      <c r="IO284" s="15"/>
      <c r="IP284" s="15"/>
      <c r="IQ284" s="15"/>
      <c r="IR284" s="15"/>
      <c r="IS284" s="15"/>
      <c r="IT284" s="15"/>
      <c r="IU284" s="15"/>
      <c r="IV284" s="15"/>
      <c r="IW284" s="15"/>
    </row>
    <row r="285" customFormat="false" ht="12.75" hidden="false" customHeight="false" outlineLevel="0" collapsed="false">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c r="IU285" s="15"/>
      <c r="IV285" s="15"/>
      <c r="IW285" s="15"/>
    </row>
    <row r="286" customFormat="false" ht="12.75" hidden="false" customHeight="false" outlineLevel="0" collapsed="false">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c r="IU286" s="15"/>
      <c r="IV286" s="15"/>
      <c r="IW286" s="15"/>
    </row>
    <row r="287" customFormat="false" ht="12.75" hidden="false" customHeight="false" outlineLevel="0" collapsed="false">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c r="IU287" s="15"/>
      <c r="IV287" s="15"/>
      <c r="IW287" s="15"/>
    </row>
    <row r="288" customFormat="false" ht="12.75" hidden="false" customHeight="false" outlineLevel="0" collapsed="false">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c r="IV288" s="15"/>
      <c r="IW288" s="15"/>
    </row>
    <row r="289" customFormat="false" ht="12.75" hidden="false" customHeight="false" outlineLevel="0" collapsed="false">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c r="IV289" s="15"/>
      <c r="IW289" s="15"/>
    </row>
    <row r="290" customFormat="false" ht="12.75" hidden="false" customHeight="false" outlineLevel="0" collapsed="false">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c r="IU290" s="15"/>
      <c r="IV290" s="15"/>
      <c r="IW290" s="15"/>
    </row>
    <row r="291" customFormat="false" ht="12.75" hidden="false" customHeight="false" outlineLevel="0" collapsed="false">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c r="IU291" s="15"/>
      <c r="IV291" s="15"/>
      <c r="IW291" s="15"/>
    </row>
    <row r="292" customFormat="false" ht="12.75" hidden="false" customHeight="false" outlineLevel="0" collapsed="false">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c r="IU292" s="15"/>
      <c r="IV292" s="15"/>
      <c r="IW292" s="15"/>
    </row>
    <row r="293" customFormat="false" ht="12.75" hidden="false" customHeight="false" outlineLevel="0" collapsed="false">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c r="HH293" s="15"/>
      <c r="HI293" s="15"/>
      <c r="HJ293" s="15"/>
      <c r="HK293" s="15"/>
      <c r="HL293" s="15"/>
      <c r="HM293" s="15"/>
      <c r="HN293" s="15"/>
      <c r="HO293" s="15"/>
      <c r="HP293" s="15"/>
      <c r="HQ293" s="15"/>
      <c r="HR293" s="15"/>
      <c r="HS293" s="15"/>
      <c r="HT293" s="15"/>
      <c r="HU293" s="15"/>
      <c r="HV293" s="15"/>
      <c r="HW293" s="15"/>
      <c r="HX293" s="15"/>
      <c r="HY293" s="15"/>
      <c r="HZ293" s="15"/>
      <c r="IA293" s="15"/>
      <c r="IB293" s="15"/>
      <c r="IC293" s="15"/>
      <c r="ID293" s="15"/>
      <c r="IE293" s="15"/>
      <c r="IF293" s="15"/>
      <c r="IG293" s="15"/>
      <c r="IH293" s="15"/>
      <c r="II293" s="15"/>
      <c r="IJ293" s="15"/>
      <c r="IK293" s="15"/>
      <c r="IL293" s="15"/>
      <c r="IM293" s="15"/>
      <c r="IN293" s="15"/>
      <c r="IO293" s="15"/>
      <c r="IP293" s="15"/>
      <c r="IQ293" s="15"/>
      <c r="IR293" s="15"/>
      <c r="IS293" s="15"/>
      <c r="IT293" s="15"/>
      <c r="IU293" s="15"/>
      <c r="IV293" s="15"/>
      <c r="IW293" s="15"/>
    </row>
    <row r="294" customFormat="false" ht="12.75" hidden="false" customHeight="false" outlineLevel="0" collapsed="false">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c r="IU294" s="15"/>
      <c r="IV294" s="15"/>
      <c r="IW294" s="15"/>
    </row>
    <row r="295" customFormat="false" ht="12.75" hidden="false" customHeight="false" outlineLevel="0" collapsed="false">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c r="IU295" s="15"/>
      <c r="IV295" s="15"/>
      <c r="IW295" s="15"/>
    </row>
    <row r="296" customFormat="false" ht="12.75" hidden="false" customHeight="false" outlineLevel="0" collapsed="false">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c r="IU296" s="15"/>
      <c r="IV296" s="15"/>
      <c r="IW296" s="15"/>
    </row>
    <row r="297" customFormat="false" ht="12.75" hidden="false" customHeight="false" outlineLevel="0" collapsed="false">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c r="HH297" s="15"/>
      <c r="HI297" s="15"/>
      <c r="HJ297" s="15"/>
      <c r="HK297" s="15"/>
      <c r="HL297" s="15"/>
      <c r="HM297" s="15"/>
      <c r="HN297" s="15"/>
      <c r="HO297" s="15"/>
      <c r="HP297" s="15"/>
      <c r="HQ297" s="15"/>
      <c r="HR297" s="15"/>
      <c r="HS297" s="15"/>
      <c r="HT297" s="15"/>
      <c r="HU297" s="15"/>
      <c r="HV297" s="15"/>
      <c r="HW297" s="15"/>
      <c r="HX297" s="15"/>
      <c r="HY297" s="15"/>
      <c r="HZ297" s="15"/>
      <c r="IA297" s="15"/>
      <c r="IB297" s="15"/>
      <c r="IC297" s="15"/>
      <c r="ID297" s="15"/>
      <c r="IE297" s="15"/>
      <c r="IF297" s="15"/>
      <c r="IG297" s="15"/>
      <c r="IH297" s="15"/>
      <c r="II297" s="15"/>
      <c r="IJ297" s="15"/>
      <c r="IK297" s="15"/>
      <c r="IL297" s="15"/>
      <c r="IM297" s="15"/>
      <c r="IN297" s="15"/>
      <c r="IO297" s="15"/>
      <c r="IP297" s="15"/>
      <c r="IQ297" s="15"/>
      <c r="IR297" s="15"/>
      <c r="IS297" s="15"/>
      <c r="IT297" s="15"/>
      <c r="IU297" s="15"/>
      <c r="IV297" s="15"/>
      <c r="IW297" s="15"/>
    </row>
    <row r="298" customFormat="false" ht="12.75" hidden="false" customHeight="false" outlineLevel="0" collapsed="false">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c r="IU298" s="15"/>
      <c r="IV298" s="15"/>
      <c r="IW298" s="15"/>
    </row>
    <row r="299" customFormat="false" ht="12.75" hidden="false" customHeight="false" outlineLevel="0" collapsed="false">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c r="IU299" s="15"/>
      <c r="IV299" s="15"/>
      <c r="IW299" s="15"/>
    </row>
    <row r="300" customFormat="false" ht="12.75" hidden="false" customHeight="false" outlineLevel="0" collapsed="false">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c r="IU300" s="15"/>
      <c r="IV300" s="15"/>
      <c r="IW300" s="15"/>
    </row>
    <row r="301" customFormat="false" ht="12.75" hidden="false" customHeight="false" outlineLevel="0" collapsed="false">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c r="HH301" s="15"/>
      <c r="HI301" s="15"/>
      <c r="HJ301" s="15"/>
      <c r="HK301" s="15"/>
      <c r="HL301" s="15"/>
      <c r="HM301" s="15"/>
      <c r="HN301" s="15"/>
      <c r="HO301" s="15"/>
      <c r="HP301" s="15"/>
      <c r="HQ301" s="15"/>
      <c r="HR301" s="15"/>
      <c r="HS301" s="15"/>
      <c r="HT301" s="15"/>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15"/>
      <c r="IU301" s="15"/>
      <c r="IV301" s="15"/>
      <c r="IW301" s="15"/>
    </row>
    <row r="302" customFormat="false" ht="12.75" hidden="false" customHeight="false" outlineLevel="0" collapsed="false">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15"/>
      <c r="IU302" s="15"/>
      <c r="IV302" s="15"/>
      <c r="IW302" s="15"/>
    </row>
    <row r="303" customFormat="false" ht="12.75" hidden="false" customHeight="false" outlineLevel="0" collapsed="false">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c r="IU303" s="15"/>
      <c r="IV303" s="15"/>
      <c r="IW303" s="15"/>
    </row>
    <row r="304" customFormat="false" ht="12.75" hidden="false" customHeight="false" outlineLevel="0" collapsed="false">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c r="IU304" s="15"/>
      <c r="IV304" s="15"/>
      <c r="IW304" s="15"/>
    </row>
    <row r="305" customFormat="false" ht="12.75" hidden="false" customHeight="false" outlineLevel="0" collapsed="false">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c r="IU305" s="15"/>
      <c r="IV305" s="15"/>
      <c r="IW305" s="15"/>
    </row>
    <row r="306" customFormat="false" ht="12.75" hidden="false" customHeight="false" outlineLevel="0" collapsed="false">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c r="HH306" s="15"/>
      <c r="HI306" s="15"/>
      <c r="HJ306" s="15"/>
      <c r="HK306" s="15"/>
      <c r="HL306" s="15"/>
      <c r="HM306" s="15"/>
      <c r="HN306" s="15"/>
      <c r="HO306" s="15"/>
      <c r="HP306" s="15"/>
      <c r="HQ306" s="15"/>
      <c r="HR306" s="15"/>
      <c r="HS306" s="15"/>
      <c r="HT306" s="15"/>
      <c r="HU306" s="15"/>
      <c r="HV306" s="15"/>
      <c r="HW306" s="15"/>
      <c r="HX306" s="15"/>
      <c r="HY306" s="15"/>
      <c r="HZ306" s="15"/>
      <c r="IA306" s="15"/>
      <c r="IB306" s="15"/>
      <c r="IC306" s="15"/>
      <c r="ID306" s="15"/>
      <c r="IE306" s="15"/>
      <c r="IF306" s="15"/>
      <c r="IG306" s="15"/>
      <c r="IH306" s="15"/>
      <c r="II306" s="15"/>
      <c r="IJ306" s="15"/>
      <c r="IK306" s="15"/>
      <c r="IL306" s="15"/>
      <c r="IM306" s="15"/>
      <c r="IN306" s="15"/>
      <c r="IO306" s="15"/>
      <c r="IP306" s="15"/>
      <c r="IQ306" s="15"/>
      <c r="IR306" s="15"/>
      <c r="IS306" s="15"/>
      <c r="IT306" s="15"/>
      <c r="IU306" s="15"/>
      <c r="IV306" s="15"/>
      <c r="IW306" s="15"/>
    </row>
    <row r="307" customFormat="false" ht="12.75" hidden="false" customHeight="false" outlineLevel="0" collapsed="false">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c r="IU307" s="15"/>
      <c r="IV307" s="15"/>
      <c r="IW307" s="15"/>
    </row>
    <row r="308" customFormat="false" ht="12.75" hidden="false" customHeight="false" outlineLevel="0" collapsed="false">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c r="IU308" s="15"/>
      <c r="IV308" s="15"/>
      <c r="IW308" s="15"/>
    </row>
    <row r="309" customFormat="false" ht="12.75" hidden="false" customHeight="false" outlineLevel="0" collapsed="false">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c r="IU309" s="15"/>
      <c r="IV309" s="15"/>
      <c r="IW309" s="15"/>
    </row>
    <row r="310" customFormat="false" ht="12.75" hidden="false" customHeight="false" outlineLevel="0" collapsed="false">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c r="HH310" s="15"/>
      <c r="HI310" s="15"/>
      <c r="HJ310" s="15"/>
      <c r="HK310" s="15"/>
      <c r="HL310" s="15"/>
      <c r="HM310" s="15"/>
      <c r="HN310" s="15"/>
      <c r="HO310" s="15"/>
      <c r="HP310" s="15"/>
      <c r="HQ310" s="15"/>
      <c r="HR310" s="15"/>
      <c r="HS310" s="15"/>
      <c r="HT310" s="15"/>
      <c r="HU310" s="15"/>
      <c r="HV310" s="15"/>
      <c r="HW310" s="15"/>
      <c r="HX310" s="15"/>
      <c r="HY310" s="15"/>
      <c r="HZ310" s="15"/>
      <c r="IA310" s="15"/>
      <c r="IB310" s="15"/>
      <c r="IC310" s="15"/>
      <c r="ID310" s="15"/>
      <c r="IE310" s="15"/>
      <c r="IF310" s="15"/>
      <c r="IG310" s="15"/>
      <c r="IH310" s="15"/>
      <c r="II310" s="15"/>
      <c r="IJ310" s="15"/>
      <c r="IK310" s="15"/>
      <c r="IL310" s="15"/>
      <c r="IM310" s="15"/>
      <c r="IN310" s="15"/>
      <c r="IO310" s="15"/>
      <c r="IP310" s="15"/>
      <c r="IQ310" s="15"/>
      <c r="IR310" s="15"/>
      <c r="IS310" s="15"/>
      <c r="IT310" s="15"/>
      <c r="IU310" s="15"/>
      <c r="IV310" s="15"/>
      <c r="IW310" s="15"/>
    </row>
    <row r="311" customFormat="false" ht="12.75" hidden="false" customHeight="false" outlineLevel="0" collapsed="false">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c r="IU311" s="15"/>
      <c r="IV311" s="15"/>
      <c r="IW311" s="15"/>
    </row>
    <row r="312" customFormat="false" ht="12.75" hidden="false" customHeight="false" outlineLevel="0" collapsed="false">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c r="IU312" s="15"/>
      <c r="IV312" s="15"/>
      <c r="IW312" s="15"/>
    </row>
    <row r="313" customFormat="false" ht="12.75" hidden="false" customHeight="false" outlineLevel="0" collapsed="false">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c r="IU313" s="15"/>
      <c r="IV313" s="15"/>
      <c r="IW313" s="15"/>
    </row>
    <row r="314" customFormat="false" ht="12.75" hidden="false" customHeight="false" outlineLevel="0" collapsed="false">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c r="HH314" s="15"/>
      <c r="HI314" s="15"/>
      <c r="HJ314" s="15"/>
      <c r="HK314" s="15"/>
      <c r="HL314" s="15"/>
      <c r="HM314" s="15"/>
      <c r="HN314" s="15"/>
      <c r="HO314" s="15"/>
      <c r="HP314" s="15"/>
      <c r="HQ314" s="15"/>
      <c r="HR314" s="15"/>
      <c r="HS314" s="15"/>
      <c r="HT314" s="15"/>
      <c r="HU314" s="15"/>
      <c r="HV314" s="15"/>
      <c r="HW314" s="15"/>
      <c r="HX314" s="15"/>
      <c r="HY314" s="15"/>
      <c r="HZ314" s="15"/>
      <c r="IA314" s="15"/>
      <c r="IB314" s="15"/>
      <c r="IC314" s="15"/>
      <c r="ID314" s="15"/>
      <c r="IE314" s="15"/>
      <c r="IF314" s="15"/>
      <c r="IG314" s="15"/>
      <c r="IH314" s="15"/>
      <c r="II314" s="15"/>
      <c r="IJ314" s="15"/>
      <c r="IK314" s="15"/>
      <c r="IL314" s="15"/>
      <c r="IM314" s="15"/>
      <c r="IN314" s="15"/>
      <c r="IO314" s="15"/>
      <c r="IP314" s="15"/>
      <c r="IQ314" s="15"/>
      <c r="IR314" s="15"/>
      <c r="IS314" s="15"/>
      <c r="IT314" s="15"/>
      <c r="IU314" s="15"/>
      <c r="IV314" s="15"/>
      <c r="IW314" s="15"/>
    </row>
    <row r="315" customFormat="false" ht="12.75" hidden="false" customHeight="false" outlineLevel="0" collapsed="false">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c r="HH315" s="15"/>
      <c r="HI315" s="15"/>
      <c r="HJ315" s="15"/>
      <c r="HK315" s="15"/>
      <c r="HL315" s="15"/>
      <c r="HM315" s="15"/>
      <c r="HN315" s="15"/>
      <c r="HO315" s="15"/>
      <c r="HP315" s="15"/>
      <c r="HQ315" s="15"/>
      <c r="HR315" s="15"/>
      <c r="HS315" s="15"/>
      <c r="HT315" s="15"/>
      <c r="HU315" s="15"/>
      <c r="HV315" s="15"/>
      <c r="HW315" s="15"/>
      <c r="HX315" s="15"/>
      <c r="HY315" s="15"/>
      <c r="HZ315" s="15"/>
      <c r="IA315" s="15"/>
      <c r="IB315" s="15"/>
      <c r="IC315" s="15"/>
      <c r="ID315" s="15"/>
      <c r="IE315" s="15"/>
      <c r="IF315" s="15"/>
      <c r="IG315" s="15"/>
      <c r="IH315" s="15"/>
      <c r="II315" s="15"/>
      <c r="IJ315" s="15"/>
      <c r="IK315" s="15"/>
      <c r="IL315" s="15"/>
      <c r="IM315" s="15"/>
      <c r="IN315" s="15"/>
      <c r="IO315" s="15"/>
      <c r="IP315" s="15"/>
      <c r="IQ315" s="15"/>
      <c r="IR315" s="15"/>
      <c r="IS315" s="15"/>
      <c r="IT315" s="15"/>
      <c r="IU315" s="15"/>
      <c r="IV315" s="15"/>
      <c r="IW315" s="15"/>
    </row>
    <row r="316" customFormat="false" ht="12.75" hidden="false" customHeight="false" outlineLevel="0" collapsed="false">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c r="IU316" s="15"/>
      <c r="IV316" s="15"/>
      <c r="IW316" s="15"/>
    </row>
    <row r="317" customFormat="false" ht="12.75" hidden="false" customHeight="false" outlineLevel="0" collapsed="false">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c r="IU317" s="15"/>
      <c r="IV317" s="15"/>
      <c r="IW317" s="15"/>
    </row>
    <row r="318" customFormat="false" ht="12.75" hidden="false" customHeight="false" outlineLevel="0" collapsed="false">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c r="IU318" s="15"/>
      <c r="IV318" s="15"/>
      <c r="IW318" s="15"/>
    </row>
    <row r="319" customFormat="false" ht="12.75" hidden="false" customHeight="false" outlineLevel="0" collapsed="false">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c r="HH319" s="15"/>
      <c r="HI319" s="15"/>
      <c r="HJ319" s="15"/>
      <c r="HK319" s="15"/>
      <c r="HL319" s="15"/>
      <c r="HM319" s="15"/>
      <c r="HN319" s="15"/>
      <c r="HO319" s="15"/>
      <c r="HP319" s="15"/>
      <c r="HQ319" s="15"/>
      <c r="HR319" s="15"/>
      <c r="HS319" s="15"/>
      <c r="HT319" s="15"/>
      <c r="HU319" s="15"/>
      <c r="HV319" s="15"/>
      <c r="HW319" s="15"/>
      <c r="HX319" s="15"/>
      <c r="HY319" s="15"/>
      <c r="HZ319" s="15"/>
      <c r="IA319" s="15"/>
      <c r="IB319" s="15"/>
      <c r="IC319" s="15"/>
      <c r="ID319" s="15"/>
      <c r="IE319" s="15"/>
      <c r="IF319" s="15"/>
      <c r="IG319" s="15"/>
      <c r="IH319" s="15"/>
      <c r="II319" s="15"/>
      <c r="IJ319" s="15"/>
      <c r="IK319" s="15"/>
      <c r="IL319" s="15"/>
      <c r="IM319" s="15"/>
      <c r="IN319" s="15"/>
      <c r="IO319" s="15"/>
      <c r="IP319" s="15"/>
      <c r="IQ319" s="15"/>
      <c r="IR319" s="15"/>
      <c r="IS319" s="15"/>
      <c r="IT319" s="15"/>
      <c r="IU319" s="15"/>
      <c r="IV319" s="15"/>
      <c r="IW319" s="15"/>
    </row>
    <row r="320" customFormat="false" ht="12.75" hidden="false" customHeight="false" outlineLevel="0" collapsed="false">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c r="IU320" s="15"/>
      <c r="IV320" s="15"/>
      <c r="IW320" s="15"/>
    </row>
    <row r="321" customFormat="false" ht="12.75" hidden="false" customHeight="false" outlineLevel="0" collapsed="false">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c r="IU321" s="15"/>
      <c r="IV321" s="15"/>
      <c r="IW321" s="15"/>
    </row>
    <row r="322" customFormat="false" ht="12.75" hidden="false" customHeight="false" outlineLevel="0" collapsed="false">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row>
    <row r="323" customFormat="false" ht="12.75" hidden="false" customHeight="false" outlineLevel="0" collapsed="false">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c r="HH323" s="15"/>
      <c r="HI323" s="15"/>
      <c r="HJ323" s="15"/>
      <c r="HK323" s="15"/>
      <c r="HL323" s="15"/>
      <c r="HM323" s="15"/>
      <c r="HN323" s="15"/>
      <c r="HO323" s="15"/>
      <c r="HP323" s="15"/>
      <c r="HQ323" s="15"/>
      <c r="HR323" s="15"/>
      <c r="HS323" s="15"/>
      <c r="HT323" s="15"/>
      <c r="HU323" s="15"/>
      <c r="HV323" s="15"/>
      <c r="HW323" s="15"/>
      <c r="HX323" s="15"/>
      <c r="HY323" s="15"/>
      <c r="HZ323" s="15"/>
      <c r="IA323" s="15"/>
      <c r="IB323" s="15"/>
      <c r="IC323" s="15"/>
      <c r="ID323" s="15"/>
      <c r="IE323" s="15"/>
      <c r="IF323" s="15"/>
      <c r="IG323" s="15"/>
      <c r="IH323" s="15"/>
      <c r="II323" s="15"/>
      <c r="IJ323" s="15"/>
      <c r="IK323" s="15"/>
      <c r="IL323" s="15"/>
      <c r="IM323" s="15"/>
      <c r="IN323" s="15"/>
      <c r="IO323" s="15"/>
      <c r="IP323" s="15"/>
      <c r="IQ323" s="15"/>
      <c r="IR323" s="15"/>
      <c r="IS323" s="15"/>
      <c r="IT323" s="15"/>
      <c r="IU323" s="15"/>
      <c r="IV323" s="15"/>
      <c r="IW323" s="15"/>
    </row>
    <row r="324" customFormat="false" ht="12.75" hidden="false" customHeight="false" outlineLevel="0" collapsed="false">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c r="IU324" s="15"/>
      <c r="IV324" s="15"/>
      <c r="IW324" s="15"/>
    </row>
    <row r="325" customFormat="false" ht="12.75" hidden="false" customHeight="false" outlineLevel="0" collapsed="false">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c r="IU325" s="15"/>
      <c r="IV325" s="15"/>
      <c r="IW325" s="15"/>
    </row>
    <row r="326" customFormat="false" ht="12.75" hidden="false" customHeight="false" outlineLevel="0" collapsed="false">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c r="IU326" s="15"/>
      <c r="IV326" s="15"/>
      <c r="IW326" s="15"/>
    </row>
    <row r="327" customFormat="false" ht="12.75" hidden="false" customHeight="false" outlineLevel="0" collapsed="false">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c r="IB327" s="15"/>
      <c r="IC327" s="15"/>
      <c r="ID327" s="15"/>
      <c r="IE327" s="15"/>
      <c r="IF327" s="15"/>
      <c r="IG327" s="15"/>
      <c r="IH327" s="15"/>
      <c r="II327" s="15"/>
      <c r="IJ327" s="15"/>
      <c r="IK327" s="15"/>
      <c r="IL327" s="15"/>
      <c r="IM327" s="15"/>
      <c r="IN327" s="15"/>
      <c r="IO327" s="15"/>
      <c r="IP327" s="15"/>
      <c r="IQ327" s="15"/>
      <c r="IR327" s="15"/>
      <c r="IS327" s="15"/>
      <c r="IT327" s="15"/>
      <c r="IU327" s="15"/>
      <c r="IV327" s="15"/>
      <c r="IW327" s="15"/>
    </row>
    <row r="328" customFormat="false" ht="12.75" hidden="false" customHeight="false" outlineLevel="0" collapsed="false">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c r="IB328" s="15"/>
      <c r="IC328" s="15"/>
      <c r="ID328" s="15"/>
      <c r="IE328" s="15"/>
      <c r="IF328" s="15"/>
      <c r="IG328" s="15"/>
      <c r="IH328" s="15"/>
      <c r="II328" s="15"/>
      <c r="IJ328" s="15"/>
      <c r="IK328" s="15"/>
      <c r="IL328" s="15"/>
      <c r="IM328" s="15"/>
      <c r="IN328" s="15"/>
      <c r="IO328" s="15"/>
      <c r="IP328" s="15"/>
      <c r="IQ328" s="15"/>
      <c r="IR328" s="15"/>
      <c r="IS328" s="15"/>
      <c r="IT328" s="15"/>
      <c r="IU328" s="15"/>
      <c r="IV328" s="15"/>
      <c r="IW328" s="15"/>
    </row>
    <row r="329" customFormat="false" ht="12.75" hidden="false" customHeight="false" outlineLevel="0" collapsed="false">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c r="IU329" s="15"/>
      <c r="IV329" s="15"/>
      <c r="IW329" s="15"/>
    </row>
    <row r="330" customFormat="false" ht="12.75" hidden="false" customHeight="false" outlineLevel="0" collapsed="false">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c r="IU330" s="15"/>
      <c r="IV330" s="15"/>
      <c r="IW330" s="15"/>
    </row>
    <row r="331" customFormat="false" ht="12.75" hidden="false" customHeight="false" outlineLevel="0" collapsed="false">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c r="IU331" s="15"/>
      <c r="IV331" s="15"/>
      <c r="IW331" s="15"/>
    </row>
    <row r="332" customFormat="false" ht="12.75" hidden="false" customHeight="false" outlineLevel="0" collapsed="false">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c r="IB332" s="15"/>
      <c r="IC332" s="15"/>
      <c r="ID332" s="15"/>
      <c r="IE332" s="15"/>
      <c r="IF332" s="15"/>
      <c r="IG332" s="15"/>
      <c r="IH332" s="15"/>
      <c r="II332" s="15"/>
      <c r="IJ332" s="15"/>
      <c r="IK332" s="15"/>
      <c r="IL332" s="15"/>
      <c r="IM332" s="15"/>
      <c r="IN332" s="15"/>
      <c r="IO332" s="15"/>
      <c r="IP332" s="15"/>
      <c r="IQ332" s="15"/>
      <c r="IR332" s="15"/>
      <c r="IS332" s="15"/>
      <c r="IT332" s="15"/>
      <c r="IU332" s="15"/>
      <c r="IV332" s="15"/>
      <c r="IW332" s="15"/>
    </row>
    <row r="333" customFormat="false" ht="12.75" hidden="false" customHeight="false" outlineLevel="0" collapsed="false">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c r="IU333" s="15"/>
      <c r="IV333" s="15"/>
      <c r="IW333" s="15"/>
    </row>
    <row r="334" customFormat="false" ht="12.75" hidden="false" customHeight="false" outlineLevel="0" collapsed="false">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c r="IU334" s="15"/>
      <c r="IV334" s="15"/>
      <c r="IW334" s="15"/>
    </row>
    <row r="335" customFormat="false" ht="12.75" hidden="false" customHeight="false" outlineLevel="0" collapsed="false">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c r="IU335" s="15"/>
      <c r="IV335" s="15"/>
      <c r="IW335" s="15"/>
    </row>
    <row r="336" customFormat="false" ht="12.75" hidden="false" customHeight="false" outlineLevel="0" collapsed="false">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c r="HH336" s="15"/>
      <c r="HI336" s="15"/>
      <c r="HJ336" s="15"/>
      <c r="HK336" s="15"/>
      <c r="HL336" s="15"/>
      <c r="HM336" s="15"/>
      <c r="HN336" s="15"/>
      <c r="HO336" s="15"/>
      <c r="HP336" s="15"/>
      <c r="HQ336" s="15"/>
      <c r="HR336" s="15"/>
      <c r="HS336" s="15"/>
      <c r="HT336" s="15"/>
      <c r="HU336" s="15"/>
      <c r="HV336" s="15"/>
      <c r="HW336" s="15"/>
      <c r="HX336" s="15"/>
      <c r="HY336" s="15"/>
      <c r="HZ336" s="15"/>
      <c r="IA336" s="15"/>
      <c r="IB336" s="15"/>
      <c r="IC336" s="15"/>
      <c r="ID336" s="15"/>
      <c r="IE336" s="15"/>
      <c r="IF336" s="15"/>
      <c r="IG336" s="15"/>
      <c r="IH336" s="15"/>
      <c r="II336" s="15"/>
      <c r="IJ336" s="15"/>
      <c r="IK336" s="15"/>
      <c r="IL336" s="15"/>
      <c r="IM336" s="15"/>
      <c r="IN336" s="15"/>
      <c r="IO336" s="15"/>
      <c r="IP336" s="15"/>
      <c r="IQ336" s="15"/>
      <c r="IR336" s="15"/>
      <c r="IS336" s="15"/>
      <c r="IT336" s="15"/>
      <c r="IU336" s="15"/>
      <c r="IV336" s="15"/>
      <c r="IW336" s="15"/>
    </row>
    <row r="337" customFormat="false" ht="12.75" hidden="false" customHeight="false" outlineLevel="0" collapsed="false">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c r="IU337" s="15"/>
      <c r="IV337" s="15"/>
      <c r="IW337" s="15"/>
    </row>
    <row r="338" customFormat="false" ht="12.75" hidden="false" customHeight="false" outlineLevel="0" collapsed="false">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row>
    <row r="339" customFormat="false" ht="12.75" hidden="false" customHeight="false" outlineLevel="0" collapsed="false">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c r="IU339" s="15"/>
      <c r="IV339" s="15"/>
      <c r="IW339" s="15"/>
    </row>
    <row r="340" customFormat="false" ht="12.75" hidden="false" customHeight="false" outlineLevel="0" collapsed="false">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c r="HZ340" s="15"/>
      <c r="IA340" s="15"/>
      <c r="IB340" s="15"/>
      <c r="IC340" s="15"/>
      <c r="ID340" s="15"/>
      <c r="IE340" s="15"/>
      <c r="IF340" s="15"/>
      <c r="IG340" s="15"/>
      <c r="IH340" s="15"/>
      <c r="II340" s="15"/>
      <c r="IJ340" s="15"/>
      <c r="IK340" s="15"/>
      <c r="IL340" s="15"/>
      <c r="IM340" s="15"/>
      <c r="IN340" s="15"/>
      <c r="IO340" s="15"/>
      <c r="IP340" s="15"/>
      <c r="IQ340" s="15"/>
      <c r="IR340" s="15"/>
      <c r="IS340" s="15"/>
      <c r="IT340" s="15"/>
      <c r="IU340" s="15"/>
      <c r="IV340" s="15"/>
      <c r="IW340" s="15"/>
    </row>
    <row r="341" customFormat="false" ht="12.75" hidden="false" customHeight="false" outlineLevel="0" collapsed="false">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c r="HH341" s="15"/>
      <c r="HI341" s="15"/>
      <c r="HJ341" s="15"/>
      <c r="HK341" s="15"/>
      <c r="HL341" s="15"/>
      <c r="HM341" s="15"/>
      <c r="HN341" s="15"/>
      <c r="HO341" s="15"/>
      <c r="HP341" s="15"/>
      <c r="HQ341" s="15"/>
      <c r="HR341" s="15"/>
      <c r="HS341" s="15"/>
      <c r="HT341" s="15"/>
      <c r="HU341" s="15"/>
      <c r="HV341" s="15"/>
      <c r="HW341" s="15"/>
      <c r="HX341" s="15"/>
      <c r="HY341" s="15"/>
      <c r="HZ341" s="15"/>
      <c r="IA341" s="15"/>
      <c r="IB341" s="15"/>
      <c r="IC341" s="15"/>
      <c r="ID341" s="15"/>
      <c r="IE341" s="15"/>
      <c r="IF341" s="15"/>
      <c r="IG341" s="15"/>
      <c r="IH341" s="15"/>
      <c r="II341" s="15"/>
      <c r="IJ341" s="15"/>
      <c r="IK341" s="15"/>
      <c r="IL341" s="15"/>
      <c r="IM341" s="15"/>
      <c r="IN341" s="15"/>
      <c r="IO341" s="15"/>
      <c r="IP341" s="15"/>
      <c r="IQ341" s="15"/>
      <c r="IR341" s="15"/>
      <c r="IS341" s="15"/>
      <c r="IT341" s="15"/>
      <c r="IU341" s="15"/>
      <c r="IV341" s="15"/>
      <c r="IW341" s="15"/>
    </row>
    <row r="342" customFormat="false" ht="12.75" hidden="false" customHeight="false" outlineLevel="0" collapsed="false">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c r="IU342" s="15"/>
      <c r="IV342" s="15"/>
      <c r="IW342" s="15"/>
    </row>
    <row r="343" customFormat="false" ht="12.75" hidden="false" customHeight="false" outlineLevel="0" collapsed="false">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c r="IU343" s="15"/>
      <c r="IV343" s="15"/>
      <c r="IW343" s="15"/>
    </row>
    <row r="344" customFormat="false" ht="12.75" hidden="false" customHeight="false" outlineLevel="0" collapsed="false">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c r="IU344" s="15"/>
      <c r="IV344" s="15"/>
      <c r="IW344" s="15"/>
    </row>
    <row r="345" customFormat="false" ht="12.75" hidden="false" customHeight="false" outlineLevel="0" collapsed="false">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c r="HH345" s="15"/>
      <c r="HI345" s="15"/>
      <c r="HJ345" s="15"/>
      <c r="HK345" s="15"/>
      <c r="HL345" s="15"/>
      <c r="HM345" s="15"/>
      <c r="HN345" s="15"/>
      <c r="HO345" s="15"/>
      <c r="HP345" s="15"/>
      <c r="HQ345" s="15"/>
      <c r="HR345" s="15"/>
      <c r="HS345" s="15"/>
      <c r="HT345" s="15"/>
      <c r="HU345" s="15"/>
      <c r="HV345" s="15"/>
      <c r="HW345" s="15"/>
      <c r="HX345" s="15"/>
      <c r="HY345" s="15"/>
      <c r="HZ345" s="15"/>
      <c r="IA345" s="15"/>
      <c r="IB345" s="15"/>
      <c r="IC345" s="15"/>
      <c r="ID345" s="15"/>
      <c r="IE345" s="15"/>
      <c r="IF345" s="15"/>
      <c r="IG345" s="15"/>
      <c r="IH345" s="15"/>
      <c r="II345" s="15"/>
      <c r="IJ345" s="15"/>
      <c r="IK345" s="15"/>
      <c r="IL345" s="15"/>
      <c r="IM345" s="15"/>
      <c r="IN345" s="15"/>
      <c r="IO345" s="15"/>
      <c r="IP345" s="15"/>
      <c r="IQ345" s="15"/>
      <c r="IR345" s="15"/>
      <c r="IS345" s="15"/>
      <c r="IT345" s="15"/>
      <c r="IU345" s="15"/>
      <c r="IV345" s="15"/>
      <c r="IW345" s="15"/>
    </row>
    <row r="346" customFormat="false" ht="12.75" hidden="false" customHeight="false" outlineLevel="0" collapsed="false">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c r="IU346" s="15"/>
      <c r="IV346" s="15"/>
      <c r="IW346" s="15"/>
    </row>
    <row r="347" customFormat="false" ht="12.75" hidden="false" customHeight="false" outlineLevel="0" collapsed="false">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c r="IU347" s="15"/>
      <c r="IV347" s="15"/>
      <c r="IW347" s="15"/>
    </row>
    <row r="348" customFormat="false" ht="12.75" hidden="false" customHeight="false" outlineLevel="0" collapsed="false">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c r="IU348" s="15"/>
      <c r="IV348" s="15"/>
      <c r="IW348" s="15"/>
    </row>
    <row r="349" customFormat="false" ht="12.75" hidden="false" customHeight="false" outlineLevel="0" collapsed="false">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c r="HH349" s="15"/>
      <c r="HI349" s="15"/>
      <c r="HJ349" s="15"/>
      <c r="HK349" s="15"/>
      <c r="HL349" s="15"/>
      <c r="HM349" s="15"/>
      <c r="HN349" s="15"/>
      <c r="HO349" s="15"/>
      <c r="HP349" s="15"/>
      <c r="HQ349" s="15"/>
      <c r="HR349" s="15"/>
      <c r="HS349" s="15"/>
      <c r="HT349" s="15"/>
      <c r="HU349" s="15"/>
      <c r="HV349" s="15"/>
      <c r="HW349" s="15"/>
      <c r="HX349" s="15"/>
      <c r="HY349" s="15"/>
      <c r="HZ349" s="15"/>
      <c r="IA349" s="15"/>
      <c r="IB349" s="15"/>
      <c r="IC349" s="15"/>
      <c r="ID349" s="15"/>
      <c r="IE349" s="15"/>
      <c r="IF349" s="15"/>
      <c r="IG349" s="15"/>
      <c r="IH349" s="15"/>
      <c r="II349" s="15"/>
      <c r="IJ349" s="15"/>
      <c r="IK349" s="15"/>
      <c r="IL349" s="15"/>
      <c r="IM349" s="15"/>
      <c r="IN349" s="15"/>
      <c r="IO349" s="15"/>
      <c r="IP349" s="15"/>
      <c r="IQ349" s="15"/>
      <c r="IR349" s="15"/>
      <c r="IS349" s="15"/>
      <c r="IT349" s="15"/>
      <c r="IU349" s="15"/>
      <c r="IV349" s="15"/>
      <c r="IW349" s="15"/>
    </row>
    <row r="350" customFormat="false" ht="12.75" hidden="false" customHeight="false" outlineLevel="0" collapsed="false">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c r="IU350" s="15"/>
      <c r="IV350" s="15"/>
      <c r="IW350" s="15"/>
    </row>
    <row r="351" customFormat="false" ht="12.75" hidden="false" customHeight="false" outlineLevel="0" collapsed="false">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c r="IU351" s="15"/>
      <c r="IV351" s="15"/>
      <c r="IW351" s="15"/>
    </row>
    <row r="352" customFormat="false" ht="12.75" hidden="false" customHeight="false" outlineLevel="0" collapsed="false">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c r="IU352" s="15"/>
      <c r="IV352" s="15"/>
      <c r="IW352" s="15"/>
    </row>
    <row r="353" customFormat="false" ht="12.75" hidden="false" customHeight="false" outlineLevel="0" collapsed="false">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c r="HH353" s="15"/>
      <c r="HI353" s="15"/>
      <c r="HJ353" s="15"/>
      <c r="HK353" s="15"/>
      <c r="HL353" s="15"/>
      <c r="HM353" s="15"/>
      <c r="HN353" s="15"/>
      <c r="HO353" s="15"/>
      <c r="HP353" s="15"/>
      <c r="HQ353" s="15"/>
      <c r="HR353" s="15"/>
      <c r="HS353" s="15"/>
      <c r="HT353" s="15"/>
      <c r="HU353" s="15"/>
      <c r="HV353" s="15"/>
      <c r="HW353" s="15"/>
      <c r="HX353" s="15"/>
      <c r="HY353" s="15"/>
      <c r="HZ353" s="15"/>
      <c r="IA353" s="15"/>
      <c r="IB353" s="15"/>
      <c r="IC353" s="15"/>
      <c r="ID353" s="15"/>
      <c r="IE353" s="15"/>
      <c r="IF353" s="15"/>
      <c r="IG353" s="15"/>
      <c r="IH353" s="15"/>
      <c r="II353" s="15"/>
      <c r="IJ353" s="15"/>
      <c r="IK353" s="15"/>
      <c r="IL353" s="15"/>
      <c r="IM353" s="15"/>
      <c r="IN353" s="15"/>
      <c r="IO353" s="15"/>
      <c r="IP353" s="15"/>
      <c r="IQ353" s="15"/>
      <c r="IR353" s="15"/>
      <c r="IS353" s="15"/>
      <c r="IT353" s="15"/>
      <c r="IU353" s="15"/>
      <c r="IV353" s="15"/>
      <c r="IW353" s="15"/>
    </row>
    <row r="354" customFormat="false" ht="12.75" hidden="false" customHeight="false" outlineLevel="0" collapsed="false">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c r="HH354" s="15"/>
      <c r="HI354" s="15"/>
      <c r="HJ354" s="15"/>
      <c r="HK354" s="15"/>
      <c r="HL354" s="15"/>
      <c r="HM354" s="15"/>
      <c r="HN354" s="15"/>
      <c r="HO354" s="15"/>
      <c r="HP354" s="15"/>
      <c r="HQ354" s="15"/>
      <c r="HR354" s="15"/>
      <c r="HS354" s="15"/>
      <c r="HT354" s="15"/>
      <c r="HU354" s="15"/>
      <c r="HV354" s="15"/>
      <c r="HW354" s="15"/>
      <c r="HX354" s="15"/>
      <c r="HY354" s="15"/>
      <c r="HZ354" s="15"/>
      <c r="IA354" s="15"/>
      <c r="IB354" s="15"/>
      <c r="IC354" s="15"/>
      <c r="ID354" s="15"/>
      <c r="IE354" s="15"/>
      <c r="IF354" s="15"/>
      <c r="IG354" s="15"/>
      <c r="IH354" s="15"/>
      <c r="II354" s="15"/>
      <c r="IJ354" s="15"/>
      <c r="IK354" s="15"/>
      <c r="IL354" s="15"/>
      <c r="IM354" s="15"/>
      <c r="IN354" s="15"/>
      <c r="IO354" s="15"/>
      <c r="IP354" s="15"/>
      <c r="IQ354" s="15"/>
      <c r="IR354" s="15"/>
      <c r="IS354" s="15"/>
      <c r="IT354" s="15"/>
      <c r="IU354" s="15"/>
      <c r="IV354" s="15"/>
      <c r="IW354" s="15"/>
    </row>
    <row r="355" customFormat="false" ht="12.75" hidden="false" customHeight="false" outlineLevel="0" collapsed="false">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c r="IU355" s="15"/>
      <c r="IV355" s="15"/>
      <c r="IW355" s="15"/>
    </row>
    <row r="356" customFormat="false" ht="12.75" hidden="false" customHeight="false" outlineLevel="0" collapsed="false">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c r="IU356" s="15"/>
      <c r="IV356" s="15"/>
      <c r="IW356" s="15"/>
    </row>
    <row r="357" customFormat="false" ht="12.75" hidden="false" customHeight="false" outlineLevel="0" collapsed="false">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c r="IU357" s="15"/>
      <c r="IV357" s="15"/>
      <c r="IW357" s="15"/>
    </row>
    <row r="358" customFormat="false" ht="12.75" hidden="false" customHeight="false" outlineLevel="0" collapsed="false">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c r="HH358" s="15"/>
      <c r="HI358" s="15"/>
      <c r="HJ358" s="15"/>
      <c r="HK358" s="15"/>
      <c r="HL358" s="15"/>
      <c r="HM358" s="15"/>
      <c r="HN358" s="15"/>
      <c r="HO358" s="15"/>
      <c r="HP358" s="15"/>
      <c r="HQ358" s="15"/>
      <c r="HR358" s="15"/>
      <c r="HS358" s="15"/>
      <c r="HT358" s="15"/>
      <c r="HU358" s="15"/>
      <c r="HV358" s="15"/>
      <c r="HW358" s="15"/>
      <c r="HX358" s="15"/>
      <c r="HY358" s="15"/>
      <c r="HZ358" s="15"/>
      <c r="IA358" s="15"/>
      <c r="IB358" s="15"/>
      <c r="IC358" s="15"/>
      <c r="ID358" s="15"/>
      <c r="IE358" s="15"/>
      <c r="IF358" s="15"/>
      <c r="IG358" s="15"/>
      <c r="IH358" s="15"/>
      <c r="II358" s="15"/>
      <c r="IJ358" s="15"/>
      <c r="IK358" s="15"/>
      <c r="IL358" s="15"/>
      <c r="IM358" s="15"/>
      <c r="IN358" s="15"/>
      <c r="IO358" s="15"/>
      <c r="IP358" s="15"/>
      <c r="IQ358" s="15"/>
      <c r="IR358" s="15"/>
      <c r="IS358" s="15"/>
      <c r="IT358" s="15"/>
      <c r="IU358" s="15"/>
      <c r="IV358" s="15"/>
      <c r="IW358" s="15"/>
    </row>
    <row r="359" customFormat="false" ht="12.75" hidden="false" customHeight="false" outlineLevel="0" collapsed="false">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c r="IU359" s="15"/>
      <c r="IV359" s="15"/>
      <c r="IW359" s="15"/>
    </row>
    <row r="360" customFormat="false" ht="12.75" hidden="false" customHeight="false" outlineLevel="0" collapsed="false">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c r="IU360" s="15"/>
      <c r="IV360" s="15"/>
      <c r="IW360" s="15"/>
    </row>
    <row r="361" customFormat="false" ht="12.75" hidden="false" customHeight="false" outlineLevel="0" collapsed="false">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c r="IU361" s="15"/>
      <c r="IV361" s="15"/>
      <c r="IW361" s="15"/>
    </row>
    <row r="362" customFormat="false" ht="12.75" hidden="false" customHeight="false" outlineLevel="0" collapsed="false">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c r="HH362" s="15"/>
      <c r="HI362" s="15"/>
      <c r="HJ362" s="15"/>
      <c r="HK362" s="15"/>
      <c r="HL362" s="15"/>
      <c r="HM362" s="15"/>
      <c r="HN362" s="15"/>
      <c r="HO362" s="15"/>
      <c r="HP362" s="15"/>
      <c r="HQ362" s="15"/>
      <c r="HR362" s="15"/>
      <c r="HS362" s="15"/>
      <c r="HT362" s="15"/>
      <c r="HU362" s="15"/>
      <c r="HV362" s="15"/>
      <c r="HW362" s="15"/>
      <c r="HX362" s="15"/>
      <c r="HY362" s="15"/>
      <c r="HZ362" s="15"/>
      <c r="IA362" s="15"/>
      <c r="IB362" s="15"/>
      <c r="IC362" s="15"/>
      <c r="ID362" s="15"/>
      <c r="IE362" s="15"/>
      <c r="IF362" s="15"/>
      <c r="IG362" s="15"/>
      <c r="IH362" s="15"/>
      <c r="II362" s="15"/>
      <c r="IJ362" s="15"/>
      <c r="IK362" s="15"/>
      <c r="IL362" s="15"/>
      <c r="IM362" s="15"/>
      <c r="IN362" s="15"/>
      <c r="IO362" s="15"/>
      <c r="IP362" s="15"/>
      <c r="IQ362" s="15"/>
      <c r="IR362" s="15"/>
      <c r="IS362" s="15"/>
      <c r="IT362" s="15"/>
      <c r="IU362" s="15"/>
      <c r="IV362" s="15"/>
      <c r="IW362" s="15"/>
    </row>
    <row r="363" customFormat="false" ht="12.75" hidden="false" customHeight="false" outlineLevel="0" collapsed="false">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c r="IU363" s="15"/>
      <c r="IV363" s="15"/>
      <c r="IW363" s="15"/>
    </row>
    <row r="364" customFormat="false" ht="12.75" hidden="false" customHeight="false" outlineLevel="0" collapsed="false">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c r="IU364" s="15"/>
      <c r="IV364" s="15"/>
      <c r="IW364" s="15"/>
    </row>
    <row r="365" customFormat="false" ht="12.75" hidden="false" customHeight="false" outlineLevel="0" collapsed="false">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c r="IU365" s="15"/>
      <c r="IV365" s="15"/>
      <c r="IW365" s="15"/>
    </row>
    <row r="366" customFormat="false" ht="12.75" hidden="false" customHeight="false" outlineLevel="0" collapsed="false">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row>
    <row r="367" customFormat="false" ht="12.75" hidden="false" customHeight="false" outlineLevel="0" collapsed="false">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c r="HH367" s="15"/>
      <c r="HI367" s="15"/>
      <c r="HJ367" s="15"/>
      <c r="HK367" s="15"/>
      <c r="HL367" s="15"/>
      <c r="HM367" s="15"/>
      <c r="HN367" s="15"/>
      <c r="HO367" s="15"/>
      <c r="HP367" s="15"/>
      <c r="HQ367" s="15"/>
      <c r="HR367" s="15"/>
      <c r="HS367" s="15"/>
      <c r="HT367" s="15"/>
      <c r="HU367" s="15"/>
      <c r="HV367" s="15"/>
      <c r="HW367" s="15"/>
      <c r="HX367" s="15"/>
      <c r="HY367" s="15"/>
      <c r="HZ367" s="15"/>
      <c r="IA367" s="15"/>
      <c r="IB367" s="15"/>
      <c r="IC367" s="15"/>
      <c r="ID367" s="15"/>
      <c r="IE367" s="15"/>
      <c r="IF367" s="15"/>
      <c r="IG367" s="15"/>
      <c r="IH367" s="15"/>
      <c r="II367" s="15"/>
      <c r="IJ367" s="15"/>
      <c r="IK367" s="15"/>
      <c r="IL367" s="15"/>
      <c r="IM367" s="15"/>
      <c r="IN367" s="15"/>
      <c r="IO367" s="15"/>
      <c r="IP367" s="15"/>
      <c r="IQ367" s="15"/>
      <c r="IR367" s="15"/>
      <c r="IS367" s="15"/>
      <c r="IT367" s="15"/>
      <c r="IU367" s="15"/>
      <c r="IV367" s="15"/>
      <c r="IW367" s="15"/>
    </row>
    <row r="368" customFormat="false" ht="12.75" hidden="false" customHeight="false" outlineLevel="0" collapsed="false">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c r="IU368" s="15"/>
      <c r="IV368" s="15"/>
      <c r="IW368" s="15"/>
    </row>
    <row r="369" customFormat="false" ht="12.75" hidden="false" customHeight="false" outlineLevel="0" collapsed="false">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c r="IU369" s="15"/>
      <c r="IV369" s="15"/>
      <c r="IW369" s="15"/>
    </row>
    <row r="370" customFormat="false" ht="12.75" hidden="false" customHeight="false" outlineLevel="0" collapsed="false">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c r="IV370" s="15"/>
      <c r="IW370" s="15"/>
    </row>
    <row r="371" customFormat="false" ht="12.75" hidden="false" customHeight="false" outlineLevel="0" collapsed="false">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c r="HH371" s="15"/>
      <c r="HI371" s="15"/>
      <c r="HJ371" s="15"/>
      <c r="HK371" s="15"/>
      <c r="HL371" s="15"/>
      <c r="HM371" s="15"/>
      <c r="HN371" s="15"/>
      <c r="HO371" s="15"/>
      <c r="HP371" s="15"/>
      <c r="HQ371" s="15"/>
      <c r="HR371" s="15"/>
      <c r="HS371" s="15"/>
      <c r="HT371" s="15"/>
      <c r="HU371" s="15"/>
      <c r="HV371" s="15"/>
      <c r="HW371" s="15"/>
      <c r="HX371" s="15"/>
      <c r="HY371" s="15"/>
      <c r="HZ371" s="15"/>
      <c r="IA371" s="15"/>
      <c r="IB371" s="15"/>
      <c r="IC371" s="15"/>
      <c r="ID371" s="15"/>
      <c r="IE371" s="15"/>
      <c r="IF371" s="15"/>
      <c r="IG371" s="15"/>
      <c r="IH371" s="15"/>
      <c r="II371" s="15"/>
      <c r="IJ371" s="15"/>
      <c r="IK371" s="15"/>
      <c r="IL371" s="15"/>
      <c r="IM371" s="15"/>
      <c r="IN371" s="15"/>
      <c r="IO371" s="15"/>
      <c r="IP371" s="15"/>
      <c r="IQ371" s="15"/>
      <c r="IR371" s="15"/>
      <c r="IS371" s="15"/>
      <c r="IT371" s="15"/>
      <c r="IU371" s="15"/>
      <c r="IV371" s="15"/>
      <c r="IW371" s="15"/>
    </row>
    <row r="372" customFormat="false" ht="12.75" hidden="false" customHeight="false" outlineLevel="0" collapsed="false">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c r="IU372" s="15"/>
      <c r="IV372" s="15"/>
      <c r="IW372" s="15"/>
    </row>
    <row r="373" customFormat="false" ht="12.75" hidden="false" customHeight="false" outlineLevel="0" collapsed="false">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c r="IU373" s="15"/>
      <c r="IV373" s="15"/>
      <c r="IW373" s="15"/>
    </row>
    <row r="374" customFormat="false" ht="12.75" hidden="false" customHeight="false" outlineLevel="0" collapsed="false">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c r="IU374" s="15"/>
      <c r="IV374" s="15"/>
      <c r="IW374" s="15"/>
    </row>
    <row r="375" customFormat="false" ht="12.75" hidden="false" customHeight="false" outlineLevel="0" collapsed="false">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c r="HH375" s="15"/>
      <c r="HI375" s="15"/>
      <c r="HJ375" s="15"/>
      <c r="HK375" s="15"/>
      <c r="HL375" s="15"/>
      <c r="HM375" s="15"/>
      <c r="HN375" s="15"/>
      <c r="HO375" s="15"/>
      <c r="HP375" s="15"/>
      <c r="HQ375" s="15"/>
      <c r="HR375" s="15"/>
      <c r="HS375" s="15"/>
      <c r="HT375" s="15"/>
      <c r="HU375" s="15"/>
      <c r="HV375" s="15"/>
      <c r="HW375" s="15"/>
      <c r="HX375" s="15"/>
      <c r="HY375" s="15"/>
      <c r="HZ375" s="15"/>
      <c r="IA375" s="15"/>
      <c r="IB375" s="15"/>
      <c r="IC375" s="15"/>
      <c r="ID375" s="15"/>
      <c r="IE375" s="15"/>
      <c r="IF375" s="15"/>
      <c r="IG375" s="15"/>
      <c r="IH375" s="15"/>
      <c r="II375" s="15"/>
      <c r="IJ375" s="15"/>
      <c r="IK375" s="15"/>
      <c r="IL375" s="15"/>
      <c r="IM375" s="15"/>
      <c r="IN375" s="15"/>
      <c r="IO375" s="15"/>
      <c r="IP375" s="15"/>
      <c r="IQ375" s="15"/>
      <c r="IR375" s="15"/>
      <c r="IS375" s="15"/>
      <c r="IT375" s="15"/>
      <c r="IU375" s="15"/>
      <c r="IV375" s="15"/>
      <c r="IW375" s="15"/>
    </row>
    <row r="376" customFormat="false" ht="12.75" hidden="false" customHeight="false" outlineLevel="0" collapsed="false">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c r="IU376" s="15"/>
      <c r="IV376" s="15"/>
      <c r="IW376" s="15"/>
    </row>
    <row r="377" customFormat="false" ht="12.75" hidden="false" customHeight="false" outlineLevel="0" collapsed="false">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c r="IU377" s="15"/>
      <c r="IV377" s="15"/>
      <c r="IW377" s="15"/>
    </row>
    <row r="378" customFormat="false" ht="12.75" hidden="false" customHeight="false" outlineLevel="0" collapsed="false">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c r="IU378" s="15"/>
      <c r="IV378" s="15"/>
      <c r="IW378" s="15"/>
    </row>
    <row r="379" customFormat="false" ht="12.75" hidden="false" customHeight="false" outlineLevel="0" collapsed="false">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c r="HH379" s="15"/>
      <c r="HI379" s="15"/>
      <c r="HJ379" s="15"/>
      <c r="HK379" s="15"/>
      <c r="HL379" s="15"/>
      <c r="HM379" s="15"/>
      <c r="HN379" s="15"/>
      <c r="HO379" s="15"/>
      <c r="HP379" s="15"/>
      <c r="HQ379" s="15"/>
      <c r="HR379" s="15"/>
      <c r="HS379" s="15"/>
      <c r="HT379" s="15"/>
      <c r="HU379" s="15"/>
      <c r="HV379" s="15"/>
      <c r="HW379" s="15"/>
      <c r="HX379" s="15"/>
      <c r="HY379" s="15"/>
      <c r="HZ379" s="15"/>
      <c r="IA379" s="15"/>
      <c r="IB379" s="15"/>
      <c r="IC379" s="15"/>
      <c r="ID379" s="15"/>
      <c r="IE379" s="15"/>
      <c r="IF379" s="15"/>
      <c r="IG379" s="15"/>
      <c r="IH379" s="15"/>
      <c r="II379" s="15"/>
      <c r="IJ379" s="15"/>
      <c r="IK379" s="15"/>
      <c r="IL379" s="15"/>
      <c r="IM379" s="15"/>
      <c r="IN379" s="15"/>
      <c r="IO379" s="15"/>
      <c r="IP379" s="15"/>
      <c r="IQ379" s="15"/>
      <c r="IR379" s="15"/>
      <c r="IS379" s="15"/>
      <c r="IT379" s="15"/>
      <c r="IU379" s="15"/>
      <c r="IV379" s="15"/>
      <c r="IW379" s="15"/>
    </row>
    <row r="380" customFormat="false" ht="12.75" hidden="false" customHeight="false" outlineLevel="0" collapsed="false">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c r="HH380" s="15"/>
      <c r="HI380" s="15"/>
      <c r="HJ380" s="15"/>
      <c r="HK380" s="15"/>
      <c r="HL380" s="15"/>
      <c r="HM380" s="15"/>
      <c r="HN380" s="15"/>
      <c r="HO380" s="15"/>
      <c r="HP380" s="15"/>
      <c r="HQ380" s="15"/>
      <c r="HR380" s="15"/>
      <c r="HS380" s="15"/>
      <c r="HT380" s="15"/>
      <c r="HU380" s="15"/>
      <c r="HV380" s="15"/>
      <c r="HW380" s="15"/>
      <c r="HX380" s="15"/>
      <c r="HY380" s="15"/>
      <c r="HZ380" s="15"/>
      <c r="IA380" s="15"/>
      <c r="IB380" s="15"/>
      <c r="IC380" s="15"/>
      <c r="ID380" s="15"/>
      <c r="IE380" s="15"/>
      <c r="IF380" s="15"/>
      <c r="IG380" s="15"/>
      <c r="IH380" s="15"/>
      <c r="II380" s="15"/>
      <c r="IJ380" s="15"/>
      <c r="IK380" s="15"/>
      <c r="IL380" s="15"/>
      <c r="IM380" s="15"/>
      <c r="IN380" s="15"/>
      <c r="IO380" s="15"/>
      <c r="IP380" s="15"/>
      <c r="IQ380" s="15"/>
      <c r="IR380" s="15"/>
      <c r="IS380" s="15"/>
      <c r="IT380" s="15"/>
      <c r="IU380" s="15"/>
      <c r="IV380" s="15"/>
      <c r="IW380" s="15"/>
    </row>
    <row r="381" customFormat="false" ht="12.75" hidden="false" customHeight="false" outlineLevel="0" collapsed="false">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c r="IU381" s="15"/>
      <c r="IV381" s="15"/>
      <c r="IW381" s="15"/>
    </row>
    <row r="382" customFormat="false" ht="12.75" hidden="false" customHeight="false" outlineLevel="0" collapsed="false">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c r="IU382" s="15"/>
      <c r="IV382" s="15"/>
      <c r="IW382" s="15"/>
    </row>
    <row r="383" customFormat="false" ht="12.75" hidden="false" customHeight="false" outlineLevel="0" collapsed="false">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c r="HH383" s="15"/>
      <c r="HI383" s="15"/>
      <c r="HJ383" s="15"/>
      <c r="HK383" s="15"/>
      <c r="HL383" s="15"/>
      <c r="HM383" s="15"/>
      <c r="HN383" s="15"/>
      <c r="HO383" s="15"/>
      <c r="HP383" s="15"/>
      <c r="HQ383" s="15"/>
      <c r="HR383" s="15"/>
      <c r="HS383" s="15"/>
      <c r="HT383" s="15"/>
      <c r="HU383" s="15"/>
      <c r="HV383" s="15"/>
      <c r="HW383" s="15"/>
      <c r="HX383" s="15"/>
      <c r="HY383" s="15"/>
      <c r="HZ383" s="15"/>
      <c r="IA383" s="15"/>
      <c r="IB383" s="15"/>
      <c r="IC383" s="15"/>
      <c r="ID383" s="15"/>
      <c r="IE383" s="15"/>
      <c r="IF383" s="15"/>
      <c r="IG383" s="15"/>
      <c r="IH383" s="15"/>
      <c r="II383" s="15"/>
      <c r="IJ383" s="15"/>
      <c r="IK383" s="15"/>
      <c r="IL383" s="15"/>
      <c r="IM383" s="15"/>
      <c r="IN383" s="15"/>
      <c r="IO383" s="15"/>
      <c r="IP383" s="15"/>
      <c r="IQ383" s="15"/>
      <c r="IR383" s="15"/>
      <c r="IS383" s="15"/>
      <c r="IT383" s="15"/>
      <c r="IU383" s="15"/>
      <c r="IV383" s="15"/>
      <c r="IW383" s="15"/>
    </row>
    <row r="384" customFormat="false" ht="12.75" hidden="false" customHeight="false" outlineLevel="0" collapsed="false">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c r="IU384" s="15"/>
      <c r="IV384" s="15"/>
      <c r="IW384" s="15"/>
    </row>
    <row r="385" customFormat="false" ht="12.75" hidden="false" customHeight="false" outlineLevel="0" collapsed="false">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c r="IU385" s="15"/>
      <c r="IV385" s="15"/>
      <c r="IW385" s="15"/>
    </row>
    <row r="386" customFormat="false" ht="12.75" hidden="false" customHeight="false" outlineLevel="0" collapsed="false">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c r="IU386" s="15"/>
      <c r="IV386" s="15"/>
      <c r="IW386" s="15"/>
    </row>
    <row r="387" customFormat="false" ht="12.75" hidden="false" customHeight="false" outlineLevel="0" collapsed="false">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c r="HH387" s="15"/>
      <c r="HI387" s="15"/>
      <c r="HJ387" s="15"/>
      <c r="HK387" s="15"/>
      <c r="HL387" s="15"/>
      <c r="HM387" s="15"/>
      <c r="HN387" s="15"/>
      <c r="HO387" s="15"/>
      <c r="HP387" s="15"/>
      <c r="HQ387" s="15"/>
      <c r="HR387" s="15"/>
      <c r="HS387" s="15"/>
      <c r="HT387" s="15"/>
      <c r="HU387" s="15"/>
      <c r="HV387" s="15"/>
      <c r="HW387" s="15"/>
      <c r="HX387" s="15"/>
      <c r="HY387" s="15"/>
      <c r="HZ387" s="15"/>
      <c r="IA387" s="15"/>
      <c r="IB387" s="15"/>
      <c r="IC387" s="15"/>
      <c r="ID387" s="15"/>
      <c r="IE387" s="15"/>
      <c r="IF387" s="15"/>
      <c r="IG387" s="15"/>
      <c r="IH387" s="15"/>
      <c r="II387" s="15"/>
      <c r="IJ387" s="15"/>
      <c r="IK387" s="15"/>
      <c r="IL387" s="15"/>
      <c r="IM387" s="15"/>
      <c r="IN387" s="15"/>
      <c r="IO387" s="15"/>
      <c r="IP387" s="15"/>
      <c r="IQ387" s="15"/>
      <c r="IR387" s="15"/>
      <c r="IS387" s="15"/>
      <c r="IT387" s="15"/>
      <c r="IU387" s="15"/>
      <c r="IV387" s="15"/>
      <c r="IW387" s="15"/>
    </row>
    <row r="388" customFormat="false" ht="12.75" hidden="false" customHeight="false" outlineLevel="0" collapsed="false">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c r="IU388" s="15"/>
      <c r="IV388" s="15"/>
      <c r="IW388" s="15"/>
    </row>
    <row r="389" customFormat="false" ht="12.75" hidden="false" customHeight="false" outlineLevel="0" collapsed="false">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c r="IU389" s="15"/>
      <c r="IV389" s="15"/>
      <c r="IW389" s="15"/>
    </row>
    <row r="390" customFormat="false" ht="12.75" hidden="false" customHeight="false" outlineLevel="0" collapsed="false">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c r="IU390" s="15"/>
      <c r="IV390" s="15"/>
      <c r="IW390" s="15"/>
    </row>
    <row r="391" customFormat="false" ht="12.75" hidden="false" customHeight="false" outlineLevel="0" collapsed="false">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c r="HH391" s="15"/>
      <c r="HI391" s="15"/>
      <c r="HJ391" s="15"/>
      <c r="HK391" s="15"/>
      <c r="HL391" s="15"/>
      <c r="HM391" s="15"/>
      <c r="HN391" s="15"/>
      <c r="HO391" s="15"/>
      <c r="HP391" s="15"/>
      <c r="HQ391" s="15"/>
      <c r="HR391" s="15"/>
      <c r="HS391" s="15"/>
      <c r="HT391" s="15"/>
      <c r="HU391" s="15"/>
      <c r="HV391" s="15"/>
      <c r="HW391" s="15"/>
      <c r="HX391" s="15"/>
      <c r="HY391" s="15"/>
      <c r="HZ391" s="15"/>
      <c r="IA391" s="15"/>
      <c r="IB391" s="15"/>
      <c r="IC391" s="15"/>
      <c r="ID391" s="15"/>
      <c r="IE391" s="15"/>
      <c r="IF391" s="15"/>
      <c r="IG391" s="15"/>
      <c r="IH391" s="15"/>
      <c r="II391" s="15"/>
      <c r="IJ391" s="15"/>
      <c r="IK391" s="15"/>
      <c r="IL391" s="15"/>
      <c r="IM391" s="15"/>
      <c r="IN391" s="15"/>
      <c r="IO391" s="15"/>
      <c r="IP391" s="15"/>
      <c r="IQ391" s="15"/>
      <c r="IR391" s="15"/>
      <c r="IS391" s="15"/>
      <c r="IT391" s="15"/>
      <c r="IU391" s="15"/>
      <c r="IV391" s="15"/>
      <c r="IW391" s="15"/>
    </row>
    <row r="392" customFormat="false" ht="12.75" hidden="false" customHeight="false" outlineLevel="0" collapsed="false">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c r="HH392" s="15"/>
      <c r="HI392" s="15"/>
      <c r="HJ392" s="15"/>
      <c r="HK392" s="15"/>
      <c r="HL392" s="15"/>
      <c r="HM392" s="15"/>
      <c r="HN392" s="15"/>
      <c r="HO392" s="15"/>
      <c r="HP392" s="15"/>
      <c r="HQ392" s="15"/>
      <c r="HR392" s="15"/>
      <c r="HS392" s="15"/>
      <c r="HT392" s="15"/>
      <c r="HU392" s="15"/>
      <c r="HV392" s="15"/>
      <c r="HW392" s="15"/>
      <c r="HX392" s="15"/>
      <c r="HY392" s="15"/>
      <c r="HZ392" s="15"/>
      <c r="IA392" s="15"/>
      <c r="IB392" s="15"/>
      <c r="IC392" s="15"/>
      <c r="ID392" s="15"/>
      <c r="IE392" s="15"/>
      <c r="IF392" s="15"/>
      <c r="IG392" s="15"/>
      <c r="IH392" s="15"/>
      <c r="II392" s="15"/>
      <c r="IJ392" s="15"/>
      <c r="IK392" s="15"/>
      <c r="IL392" s="15"/>
      <c r="IM392" s="15"/>
      <c r="IN392" s="15"/>
      <c r="IO392" s="15"/>
      <c r="IP392" s="15"/>
      <c r="IQ392" s="15"/>
      <c r="IR392" s="15"/>
      <c r="IS392" s="15"/>
      <c r="IT392" s="15"/>
      <c r="IU392" s="15"/>
      <c r="IV392" s="15"/>
      <c r="IW392" s="15"/>
    </row>
    <row r="393" customFormat="false" ht="12.75" hidden="false" customHeight="false" outlineLevel="0" collapsed="false">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c r="IU393" s="15"/>
      <c r="IV393" s="15"/>
      <c r="IW393" s="15"/>
    </row>
    <row r="394" customFormat="false" ht="12.75" hidden="false" customHeight="false" outlineLevel="0" collapsed="false">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c r="IU394" s="15"/>
      <c r="IV394" s="15"/>
      <c r="IW394" s="15"/>
    </row>
    <row r="395" customFormat="false" ht="12.75" hidden="false" customHeight="false" outlineLevel="0" collapsed="false">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c r="IU395" s="15"/>
      <c r="IV395" s="15"/>
      <c r="IW395" s="15"/>
    </row>
    <row r="396" customFormat="false" ht="12.75" hidden="false" customHeight="false" outlineLevel="0" collapsed="false">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c r="HH396" s="15"/>
      <c r="HI396" s="15"/>
      <c r="HJ396" s="15"/>
      <c r="HK396" s="15"/>
      <c r="HL396" s="15"/>
      <c r="HM396" s="15"/>
      <c r="HN396" s="15"/>
      <c r="HO396" s="15"/>
      <c r="HP396" s="15"/>
      <c r="HQ396" s="15"/>
      <c r="HR396" s="15"/>
      <c r="HS396" s="15"/>
      <c r="HT396" s="15"/>
      <c r="HU396" s="15"/>
      <c r="HV396" s="15"/>
      <c r="HW396" s="15"/>
      <c r="HX396" s="15"/>
      <c r="HY396" s="15"/>
      <c r="HZ396" s="15"/>
      <c r="IA396" s="15"/>
      <c r="IB396" s="15"/>
      <c r="IC396" s="15"/>
      <c r="ID396" s="15"/>
      <c r="IE396" s="15"/>
      <c r="IF396" s="15"/>
      <c r="IG396" s="15"/>
      <c r="IH396" s="15"/>
      <c r="II396" s="15"/>
      <c r="IJ396" s="15"/>
      <c r="IK396" s="15"/>
      <c r="IL396" s="15"/>
      <c r="IM396" s="15"/>
      <c r="IN396" s="15"/>
      <c r="IO396" s="15"/>
      <c r="IP396" s="15"/>
      <c r="IQ396" s="15"/>
      <c r="IR396" s="15"/>
      <c r="IS396" s="15"/>
      <c r="IT396" s="15"/>
      <c r="IU396" s="15"/>
      <c r="IV396" s="15"/>
      <c r="IW396" s="15"/>
    </row>
    <row r="397" customFormat="false" ht="12.75" hidden="false" customHeight="false" outlineLevel="0" collapsed="false">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c r="IU397" s="15"/>
      <c r="IV397" s="15"/>
      <c r="IW397" s="15"/>
    </row>
    <row r="398" customFormat="false" ht="12.75" hidden="false" customHeight="false" outlineLevel="0" collapsed="false">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c r="IU398" s="15"/>
      <c r="IV398" s="15"/>
      <c r="IW398" s="15"/>
    </row>
    <row r="399" customFormat="false" ht="12.75" hidden="false" customHeight="false" outlineLevel="0" collapsed="false">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c r="IU399" s="15"/>
      <c r="IV399" s="15"/>
      <c r="IW399" s="15"/>
    </row>
    <row r="400" customFormat="false" ht="12.75" hidden="false" customHeight="false" outlineLevel="0" collapsed="false">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c r="HH400" s="15"/>
      <c r="HI400" s="15"/>
      <c r="HJ400" s="15"/>
      <c r="HK400" s="15"/>
      <c r="HL400" s="15"/>
      <c r="HM400" s="15"/>
      <c r="HN400" s="15"/>
      <c r="HO400" s="15"/>
      <c r="HP400" s="15"/>
      <c r="HQ400" s="15"/>
      <c r="HR400" s="15"/>
      <c r="HS400" s="15"/>
      <c r="HT400" s="15"/>
      <c r="HU400" s="15"/>
      <c r="HV400" s="15"/>
      <c r="HW400" s="15"/>
      <c r="HX400" s="15"/>
      <c r="HY400" s="15"/>
      <c r="HZ400" s="15"/>
      <c r="IA400" s="15"/>
      <c r="IB400" s="15"/>
      <c r="IC400" s="15"/>
      <c r="ID400" s="15"/>
      <c r="IE400" s="15"/>
      <c r="IF400" s="15"/>
      <c r="IG400" s="15"/>
      <c r="IH400" s="15"/>
      <c r="II400" s="15"/>
      <c r="IJ400" s="15"/>
      <c r="IK400" s="15"/>
      <c r="IL400" s="15"/>
      <c r="IM400" s="15"/>
      <c r="IN400" s="15"/>
      <c r="IO400" s="15"/>
      <c r="IP400" s="15"/>
      <c r="IQ400" s="15"/>
      <c r="IR400" s="15"/>
      <c r="IS400" s="15"/>
      <c r="IT400" s="15"/>
      <c r="IU400" s="15"/>
      <c r="IV400" s="15"/>
      <c r="IW400" s="15"/>
    </row>
    <row r="401" customFormat="false" ht="12.75" hidden="false" customHeight="false" outlineLevel="0" collapsed="false">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c r="IU401" s="15"/>
      <c r="IV401" s="15"/>
      <c r="IW401" s="15"/>
    </row>
    <row r="402" customFormat="false" ht="12.75" hidden="false" customHeight="false" outlineLevel="0" collapsed="false">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c r="IU402" s="15"/>
      <c r="IV402" s="15"/>
      <c r="IW402" s="15"/>
    </row>
    <row r="403" customFormat="false" ht="12.75" hidden="false" customHeight="false" outlineLevel="0" collapsed="false">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c r="IU403" s="15"/>
      <c r="IV403" s="15"/>
      <c r="IW403" s="15"/>
    </row>
    <row r="404" customFormat="false" ht="12.75" hidden="false" customHeight="false" outlineLevel="0" collapsed="false">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c r="HH404" s="15"/>
      <c r="HI404" s="15"/>
      <c r="HJ404" s="15"/>
      <c r="HK404" s="15"/>
      <c r="HL404" s="15"/>
      <c r="HM404" s="15"/>
      <c r="HN404" s="15"/>
      <c r="HO404" s="15"/>
      <c r="HP404" s="15"/>
      <c r="HQ404" s="15"/>
      <c r="HR404" s="15"/>
      <c r="HS404" s="15"/>
      <c r="HT404" s="15"/>
      <c r="HU404" s="15"/>
      <c r="HV404" s="15"/>
      <c r="HW404" s="15"/>
      <c r="HX404" s="15"/>
      <c r="HY404" s="15"/>
      <c r="HZ404" s="15"/>
      <c r="IA404" s="15"/>
      <c r="IB404" s="15"/>
      <c r="IC404" s="15"/>
      <c r="ID404" s="15"/>
      <c r="IE404" s="15"/>
      <c r="IF404" s="15"/>
      <c r="IG404" s="15"/>
      <c r="IH404" s="15"/>
      <c r="II404" s="15"/>
      <c r="IJ404" s="15"/>
      <c r="IK404" s="15"/>
      <c r="IL404" s="15"/>
      <c r="IM404" s="15"/>
      <c r="IN404" s="15"/>
      <c r="IO404" s="15"/>
      <c r="IP404" s="15"/>
      <c r="IQ404" s="15"/>
      <c r="IR404" s="15"/>
      <c r="IS404" s="15"/>
      <c r="IT404" s="15"/>
      <c r="IU404" s="15"/>
      <c r="IV404" s="15"/>
      <c r="IW404" s="15"/>
    </row>
    <row r="405" customFormat="false" ht="12.75" hidden="false" customHeight="false" outlineLevel="0" collapsed="false">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row>
    <row r="406" customFormat="false" ht="12.75" hidden="false" customHeight="false" outlineLevel="0" collapsed="false">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c r="IU406" s="15"/>
      <c r="IV406" s="15"/>
      <c r="IW406" s="15"/>
    </row>
    <row r="407" customFormat="false" ht="12.75" hidden="false" customHeight="false" outlineLevel="0" collapsed="false">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c r="IU407" s="15"/>
      <c r="IV407" s="15"/>
      <c r="IW407" s="15"/>
    </row>
    <row r="408" customFormat="false" ht="12.75" hidden="false" customHeight="false" outlineLevel="0" collapsed="false">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c r="IU408" s="15"/>
      <c r="IV408" s="15"/>
      <c r="IW408" s="15"/>
    </row>
    <row r="409" customFormat="false" ht="12.75" hidden="false" customHeight="false" outlineLevel="0" collapsed="false">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c r="HH409" s="15"/>
      <c r="HI409" s="15"/>
      <c r="HJ409" s="15"/>
      <c r="HK409" s="15"/>
      <c r="HL409" s="15"/>
      <c r="HM409" s="15"/>
      <c r="HN409" s="15"/>
      <c r="HO409" s="15"/>
      <c r="HP409" s="15"/>
      <c r="HQ409" s="15"/>
      <c r="HR409" s="15"/>
      <c r="HS409" s="15"/>
      <c r="HT409" s="15"/>
      <c r="HU409" s="15"/>
      <c r="HV409" s="15"/>
      <c r="HW409" s="15"/>
      <c r="HX409" s="15"/>
      <c r="HY409" s="15"/>
      <c r="HZ409" s="15"/>
      <c r="IA409" s="15"/>
      <c r="IB409" s="15"/>
      <c r="IC409" s="15"/>
      <c r="ID409" s="15"/>
      <c r="IE409" s="15"/>
      <c r="IF409" s="15"/>
      <c r="IG409" s="15"/>
      <c r="IH409" s="15"/>
      <c r="II409" s="15"/>
      <c r="IJ409" s="15"/>
      <c r="IK409" s="15"/>
      <c r="IL409" s="15"/>
      <c r="IM409" s="15"/>
      <c r="IN409" s="15"/>
      <c r="IO409" s="15"/>
      <c r="IP409" s="15"/>
      <c r="IQ409" s="15"/>
      <c r="IR409" s="15"/>
      <c r="IS409" s="15"/>
      <c r="IT409" s="15"/>
      <c r="IU409" s="15"/>
      <c r="IV409" s="15"/>
      <c r="IW409" s="15"/>
    </row>
    <row r="410" customFormat="false" ht="12.75" hidden="false" customHeight="false" outlineLevel="0" collapsed="false">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c r="IU410" s="15"/>
      <c r="IV410" s="15"/>
      <c r="IW410" s="15"/>
    </row>
    <row r="411" customFormat="false" ht="12.75" hidden="false" customHeight="false" outlineLevel="0" collapsed="false">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c r="IU411" s="15"/>
      <c r="IV411" s="15"/>
      <c r="IW411" s="15"/>
    </row>
    <row r="412" customFormat="false" ht="12.75" hidden="false" customHeight="false" outlineLevel="0" collapsed="false">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c r="IU412" s="15"/>
      <c r="IV412" s="15"/>
      <c r="IW412" s="15"/>
    </row>
    <row r="413" customFormat="false" ht="12.75" hidden="false" customHeight="false" outlineLevel="0" collapsed="false">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c r="HH413" s="15"/>
      <c r="HI413" s="15"/>
      <c r="HJ413" s="15"/>
      <c r="HK413" s="15"/>
      <c r="HL413" s="15"/>
      <c r="HM413" s="15"/>
      <c r="HN413" s="15"/>
      <c r="HO413" s="15"/>
      <c r="HP413" s="15"/>
      <c r="HQ413" s="15"/>
      <c r="HR413" s="15"/>
      <c r="HS413" s="15"/>
      <c r="HT413" s="15"/>
      <c r="HU413" s="15"/>
      <c r="HV413" s="15"/>
      <c r="HW413" s="15"/>
      <c r="HX413" s="15"/>
      <c r="HY413" s="15"/>
      <c r="HZ413" s="15"/>
      <c r="IA413" s="15"/>
      <c r="IB413" s="15"/>
      <c r="IC413" s="15"/>
      <c r="ID413" s="15"/>
      <c r="IE413" s="15"/>
      <c r="IF413" s="15"/>
      <c r="IG413" s="15"/>
      <c r="IH413" s="15"/>
      <c r="II413" s="15"/>
      <c r="IJ413" s="15"/>
      <c r="IK413" s="15"/>
      <c r="IL413" s="15"/>
      <c r="IM413" s="15"/>
      <c r="IN413" s="15"/>
      <c r="IO413" s="15"/>
      <c r="IP413" s="15"/>
      <c r="IQ413" s="15"/>
      <c r="IR413" s="15"/>
      <c r="IS413" s="15"/>
      <c r="IT413" s="15"/>
      <c r="IU413" s="15"/>
      <c r="IV413" s="15"/>
      <c r="IW413" s="15"/>
    </row>
    <row r="414" customFormat="false" ht="12.75" hidden="false" customHeight="false" outlineLevel="0" collapsed="false">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c r="IU414" s="15"/>
      <c r="IV414" s="15"/>
      <c r="IW414" s="15"/>
    </row>
    <row r="415" customFormat="false" ht="12.75" hidden="false" customHeight="false" outlineLevel="0" collapsed="false">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c r="IU415" s="15"/>
      <c r="IV415" s="15"/>
      <c r="IW415" s="15"/>
    </row>
    <row r="416" customFormat="false" ht="12.75" hidden="false" customHeight="false" outlineLevel="0" collapsed="false">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c r="IU416" s="15"/>
      <c r="IV416" s="15"/>
      <c r="IW416" s="15"/>
    </row>
    <row r="417" customFormat="false" ht="12.75" hidden="false" customHeight="false" outlineLevel="0" collapsed="false">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c r="HH417" s="15"/>
      <c r="HI417" s="15"/>
      <c r="HJ417" s="15"/>
      <c r="HK417" s="15"/>
      <c r="HL417" s="15"/>
      <c r="HM417" s="15"/>
      <c r="HN417" s="15"/>
      <c r="HO417" s="15"/>
      <c r="HP417" s="15"/>
      <c r="HQ417" s="15"/>
      <c r="HR417" s="15"/>
      <c r="HS417" s="15"/>
      <c r="HT417" s="15"/>
      <c r="HU417" s="15"/>
      <c r="HV417" s="15"/>
      <c r="HW417" s="15"/>
      <c r="HX417" s="15"/>
      <c r="HY417" s="15"/>
      <c r="HZ417" s="15"/>
      <c r="IA417" s="15"/>
      <c r="IB417" s="15"/>
      <c r="IC417" s="15"/>
      <c r="ID417" s="15"/>
      <c r="IE417" s="15"/>
      <c r="IF417" s="15"/>
      <c r="IG417" s="15"/>
      <c r="IH417" s="15"/>
      <c r="II417" s="15"/>
      <c r="IJ417" s="15"/>
      <c r="IK417" s="15"/>
      <c r="IL417" s="15"/>
      <c r="IM417" s="15"/>
      <c r="IN417" s="15"/>
      <c r="IO417" s="15"/>
      <c r="IP417" s="15"/>
      <c r="IQ417" s="15"/>
      <c r="IR417" s="15"/>
      <c r="IS417" s="15"/>
      <c r="IT417" s="15"/>
      <c r="IU417" s="15"/>
      <c r="IV417" s="15"/>
      <c r="IW417" s="15"/>
    </row>
    <row r="418" customFormat="false" ht="12.75" hidden="false" customHeight="false" outlineLevel="0" collapsed="false">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c r="HH418" s="15"/>
      <c r="HI418" s="15"/>
      <c r="HJ418" s="15"/>
      <c r="HK418" s="15"/>
      <c r="HL418" s="15"/>
      <c r="HM418" s="15"/>
      <c r="HN418" s="15"/>
      <c r="HO418" s="15"/>
      <c r="HP418" s="15"/>
      <c r="HQ418" s="15"/>
      <c r="HR418" s="15"/>
      <c r="HS418" s="15"/>
      <c r="HT418" s="15"/>
      <c r="HU418" s="15"/>
      <c r="HV418" s="15"/>
      <c r="HW418" s="15"/>
      <c r="HX418" s="15"/>
      <c r="HY418" s="15"/>
      <c r="HZ418" s="15"/>
      <c r="IA418" s="15"/>
      <c r="IB418" s="15"/>
      <c r="IC418" s="15"/>
      <c r="ID418" s="15"/>
      <c r="IE418" s="15"/>
      <c r="IF418" s="15"/>
      <c r="IG418" s="15"/>
      <c r="IH418" s="15"/>
      <c r="II418" s="15"/>
      <c r="IJ418" s="15"/>
      <c r="IK418" s="15"/>
      <c r="IL418" s="15"/>
      <c r="IM418" s="15"/>
      <c r="IN418" s="15"/>
      <c r="IO418" s="15"/>
      <c r="IP418" s="15"/>
      <c r="IQ418" s="15"/>
      <c r="IR418" s="15"/>
      <c r="IS418" s="15"/>
      <c r="IT418" s="15"/>
      <c r="IU418" s="15"/>
      <c r="IV418" s="15"/>
      <c r="IW418" s="15"/>
    </row>
    <row r="419" customFormat="false" ht="12.75" hidden="false" customHeight="false" outlineLevel="0" collapsed="false">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c r="IU419" s="15"/>
      <c r="IV419" s="15"/>
      <c r="IW419" s="15"/>
    </row>
    <row r="420" customFormat="false" ht="12.75" hidden="false" customHeight="false" outlineLevel="0" collapsed="false">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c r="IU420" s="15"/>
      <c r="IV420" s="15"/>
      <c r="IW420" s="15"/>
    </row>
    <row r="421" customFormat="false" ht="12.75" hidden="false" customHeight="false" outlineLevel="0" collapsed="false">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row>
    <row r="422" customFormat="false" ht="12.75" hidden="false" customHeight="false" outlineLevel="0" collapsed="false">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c r="HH422" s="15"/>
      <c r="HI422" s="15"/>
      <c r="HJ422" s="15"/>
      <c r="HK422" s="15"/>
      <c r="HL422" s="15"/>
      <c r="HM422" s="15"/>
      <c r="HN422" s="15"/>
      <c r="HO422" s="15"/>
      <c r="HP422" s="15"/>
      <c r="HQ422" s="15"/>
      <c r="HR422" s="15"/>
      <c r="HS422" s="15"/>
      <c r="HT422" s="15"/>
      <c r="HU422" s="15"/>
      <c r="HV422" s="15"/>
      <c r="HW422" s="15"/>
      <c r="HX422" s="15"/>
      <c r="HY422" s="15"/>
      <c r="HZ422" s="15"/>
      <c r="IA422" s="15"/>
      <c r="IB422" s="15"/>
      <c r="IC422" s="15"/>
      <c r="ID422" s="15"/>
      <c r="IE422" s="15"/>
      <c r="IF422" s="15"/>
      <c r="IG422" s="15"/>
      <c r="IH422" s="15"/>
      <c r="II422" s="15"/>
      <c r="IJ422" s="15"/>
      <c r="IK422" s="15"/>
      <c r="IL422" s="15"/>
      <c r="IM422" s="15"/>
      <c r="IN422" s="15"/>
      <c r="IO422" s="15"/>
      <c r="IP422" s="15"/>
      <c r="IQ422" s="15"/>
      <c r="IR422" s="15"/>
      <c r="IS422" s="15"/>
      <c r="IT422" s="15"/>
      <c r="IU422" s="15"/>
      <c r="IV422" s="15"/>
      <c r="IW422" s="15"/>
    </row>
    <row r="423" customFormat="false" ht="12.75" hidden="false" customHeight="false" outlineLevel="0" collapsed="false">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c r="IU423" s="15"/>
      <c r="IV423" s="15"/>
      <c r="IW423" s="15"/>
    </row>
    <row r="424" customFormat="false" ht="12.75" hidden="false" customHeight="false" outlineLevel="0" collapsed="false">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row>
    <row r="425" customFormat="false" ht="12.75" hidden="false" customHeight="false" outlineLevel="0" collapsed="false">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c r="HH425" s="15"/>
      <c r="HI425" s="15"/>
      <c r="HJ425" s="15"/>
      <c r="HK425" s="15"/>
      <c r="HL425" s="15"/>
      <c r="HM425" s="15"/>
      <c r="HN425" s="15"/>
      <c r="HO425" s="15"/>
      <c r="HP425" s="15"/>
      <c r="HQ425" s="15"/>
      <c r="HR425" s="15"/>
      <c r="HS425" s="15"/>
      <c r="HT425" s="15"/>
      <c r="HU425" s="15"/>
      <c r="HV425" s="15"/>
      <c r="HW425" s="15"/>
      <c r="HX425" s="15"/>
      <c r="HY425" s="15"/>
      <c r="HZ425" s="15"/>
      <c r="IA425" s="15"/>
      <c r="IB425" s="15"/>
      <c r="IC425" s="15"/>
      <c r="ID425" s="15"/>
      <c r="IE425" s="15"/>
      <c r="IF425" s="15"/>
      <c r="IG425" s="15"/>
      <c r="IH425" s="15"/>
      <c r="II425" s="15"/>
      <c r="IJ425" s="15"/>
      <c r="IK425" s="15"/>
      <c r="IL425" s="15"/>
      <c r="IM425" s="15"/>
      <c r="IN425" s="15"/>
      <c r="IO425" s="15"/>
      <c r="IP425" s="15"/>
      <c r="IQ425" s="15"/>
      <c r="IR425" s="15"/>
      <c r="IS425" s="15"/>
      <c r="IT425" s="15"/>
      <c r="IU425" s="15"/>
      <c r="IV425" s="15"/>
      <c r="IW425" s="15"/>
    </row>
    <row r="426" customFormat="false" ht="12.75" hidden="false" customHeight="false" outlineLevel="0" collapsed="false">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c r="HH426" s="15"/>
      <c r="HI426" s="15"/>
      <c r="HJ426" s="15"/>
      <c r="HK426" s="15"/>
      <c r="HL426" s="15"/>
      <c r="HM426" s="15"/>
      <c r="HN426" s="15"/>
      <c r="HO426" s="15"/>
      <c r="HP426" s="15"/>
      <c r="HQ426" s="15"/>
      <c r="HR426" s="15"/>
      <c r="HS426" s="15"/>
      <c r="HT426" s="15"/>
      <c r="HU426" s="15"/>
      <c r="HV426" s="15"/>
      <c r="HW426" s="15"/>
      <c r="HX426" s="15"/>
      <c r="HY426" s="15"/>
      <c r="HZ426" s="15"/>
      <c r="IA426" s="15"/>
      <c r="IB426" s="15"/>
      <c r="IC426" s="15"/>
      <c r="ID426" s="15"/>
      <c r="IE426" s="15"/>
      <c r="IF426" s="15"/>
      <c r="IG426" s="15"/>
      <c r="IH426" s="15"/>
      <c r="II426" s="15"/>
      <c r="IJ426" s="15"/>
      <c r="IK426" s="15"/>
      <c r="IL426" s="15"/>
      <c r="IM426" s="15"/>
      <c r="IN426" s="15"/>
      <c r="IO426" s="15"/>
      <c r="IP426" s="15"/>
      <c r="IQ426" s="15"/>
      <c r="IR426" s="15"/>
      <c r="IS426" s="15"/>
      <c r="IT426" s="15"/>
      <c r="IU426" s="15"/>
      <c r="IV426" s="15"/>
      <c r="IW426" s="15"/>
    </row>
    <row r="427" customFormat="false" ht="12.75" hidden="false" customHeight="false" outlineLevel="0" collapsed="false">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c r="HH427" s="15"/>
      <c r="HI427" s="15"/>
      <c r="HJ427" s="15"/>
      <c r="HK427" s="15"/>
      <c r="HL427" s="15"/>
      <c r="HM427" s="15"/>
      <c r="HN427" s="15"/>
      <c r="HO427" s="15"/>
      <c r="HP427" s="15"/>
      <c r="HQ427" s="15"/>
      <c r="HR427" s="15"/>
      <c r="HS427" s="15"/>
      <c r="HT427" s="15"/>
      <c r="HU427" s="15"/>
      <c r="HV427" s="15"/>
      <c r="HW427" s="15"/>
      <c r="HX427" s="15"/>
      <c r="HY427" s="15"/>
      <c r="HZ427" s="15"/>
      <c r="IA427" s="15"/>
      <c r="IB427" s="15"/>
      <c r="IC427" s="15"/>
      <c r="ID427" s="15"/>
      <c r="IE427" s="15"/>
      <c r="IF427" s="15"/>
      <c r="IG427" s="15"/>
      <c r="IH427" s="15"/>
      <c r="II427" s="15"/>
      <c r="IJ427" s="15"/>
      <c r="IK427" s="15"/>
      <c r="IL427" s="15"/>
      <c r="IM427" s="15"/>
      <c r="IN427" s="15"/>
      <c r="IO427" s="15"/>
      <c r="IP427" s="15"/>
      <c r="IQ427" s="15"/>
      <c r="IR427" s="15"/>
      <c r="IS427" s="15"/>
      <c r="IT427" s="15"/>
      <c r="IU427" s="15"/>
      <c r="IV427" s="15"/>
      <c r="IW427" s="15"/>
    </row>
    <row r="428" customFormat="false" ht="12.75" hidden="false" customHeight="false" outlineLevel="0" collapsed="false">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c r="HH428" s="15"/>
      <c r="HI428" s="15"/>
      <c r="HJ428" s="15"/>
      <c r="HK428" s="15"/>
      <c r="HL428" s="15"/>
      <c r="HM428" s="15"/>
      <c r="HN428" s="15"/>
      <c r="HO428" s="15"/>
      <c r="HP428" s="15"/>
      <c r="HQ428" s="15"/>
      <c r="HR428" s="15"/>
      <c r="HS428" s="15"/>
      <c r="HT428" s="15"/>
      <c r="HU428" s="15"/>
      <c r="HV428" s="15"/>
      <c r="HW428" s="15"/>
      <c r="HX428" s="15"/>
      <c r="HY428" s="15"/>
      <c r="HZ428" s="15"/>
      <c r="IA428" s="15"/>
      <c r="IB428" s="15"/>
      <c r="IC428" s="15"/>
      <c r="ID428" s="15"/>
      <c r="IE428" s="15"/>
      <c r="IF428" s="15"/>
      <c r="IG428" s="15"/>
      <c r="IH428" s="15"/>
      <c r="II428" s="15"/>
      <c r="IJ428" s="15"/>
      <c r="IK428" s="15"/>
      <c r="IL428" s="15"/>
      <c r="IM428" s="15"/>
      <c r="IN428" s="15"/>
      <c r="IO428" s="15"/>
      <c r="IP428" s="15"/>
      <c r="IQ428" s="15"/>
      <c r="IR428" s="15"/>
      <c r="IS428" s="15"/>
      <c r="IT428" s="15"/>
      <c r="IU428" s="15"/>
      <c r="IV428" s="15"/>
      <c r="IW428" s="15"/>
    </row>
    <row r="429" customFormat="false" ht="12.75" hidden="false" customHeight="false" outlineLevel="0" collapsed="false">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c r="HH429" s="15"/>
      <c r="HI429" s="15"/>
      <c r="HJ429" s="15"/>
      <c r="HK429" s="15"/>
      <c r="HL429" s="15"/>
      <c r="HM429" s="15"/>
      <c r="HN429" s="15"/>
      <c r="HO429" s="15"/>
      <c r="HP429" s="15"/>
      <c r="HQ429" s="15"/>
      <c r="HR429" s="15"/>
      <c r="HS429" s="15"/>
      <c r="HT429" s="15"/>
      <c r="HU429" s="15"/>
      <c r="HV429" s="15"/>
      <c r="HW429" s="15"/>
      <c r="HX429" s="15"/>
      <c r="HY429" s="15"/>
      <c r="HZ429" s="15"/>
      <c r="IA429" s="15"/>
      <c r="IB429" s="15"/>
      <c r="IC429" s="15"/>
      <c r="ID429" s="15"/>
      <c r="IE429" s="15"/>
      <c r="IF429" s="15"/>
      <c r="IG429" s="15"/>
      <c r="IH429" s="15"/>
      <c r="II429" s="15"/>
      <c r="IJ429" s="15"/>
      <c r="IK429" s="15"/>
      <c r="IL429" s="15"/>
      <c r="IM429" s="15"/>
      <c r="IN429" s="15"/>
      <c r="IO429" s="15"/>
      <c r="IP429" s="15"/>
      <c r="IQ429" s="15"/>
      <c r="IR429" s="15"/>
      <c r="IS429" s="15"/>
      <c r="IT429" s="15"/>
      <c r="IU429" s="15"/>
      <c r="IV429" s="15"/>
      <c r="IW429" s="15"/>
    </row>
    <row r="430" customFormat="false" ht="12.75" hidden="false" customHeight="false" outlineLevel="0" collapsed="false">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c r="HH430" s="15"/>
      <c r="HI430" s="15"/>
      <c r="HJ430" s="15"/>
      <c r="HK430" s="15"/>
      <c r="HL430" s="15"/>
      <c r="HM430" s="15"/>
      <c r="HN430" s="15"/>
      <c r="HO430" s="15"/>
      <c r="HP430" s="15"/>
      <c r="HQ430" s="15"/>
      <c r="HR430" s="15"/>
      <c r="HS430" s="15"/>
      <c r="HT430" s="15"/>
      <c r="HU430" s="15"/>
      <c r="HV430" s="15"/>
      <c r="HW430" s="15"/>
      <c r="HX430" s="15"/>
      <c r="HY430" s="15"/>
      <c r="HZ430" s="15"/>
      <c r="IA430" s="15"/>
      <c r="IB430" s="15"/>
      <c r="IC430" s="15"/>
      <c r="ID430" s="15"/>
      <c r="IE430" s="15"/>
      <c r="IF430" s="15"/>
      <c r="IG430" s="15"/>
      <c r="IH430" s="15"/>
      <c r="II430" s="15"/>
      <c r="IJ430" s="15"/>
      <c r="IK430" s="15"/>
      <c r="IL430" s="15"/>
      <c r="IM430" s="15"/>
      <c r="IN430" s="15"/>
      <c r="IO430" s="15"/>
      <c r="IP430" s="15"/>
      <c r="IQ430" s="15"/>
      <c r="IR430" s="15"/>
      <c r="IS430" s="15"/>
      <c r="IT430" s="15"/>
      <c r="IU430" s="15"/>
      <c r="IV430" s="15"/>
      <c r="IW430" s="15"/>
    </row>
    <row r="431" customFormat="false" ht="12.75" hidden="false" customHeight="false" outlineLevel="0" collapsed="false">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c r="HH431" s="15"/>
      <c r="HI431" s="15"/>
      <c r="HJ431" s="15"/>
      <c r="HK431" s="15"/>
      <c r="HL431" s="15"/>
      <c r="HM431" s="15"/>
      <c r="HN431" s="15"/>
      <c r="HO431" s="15"/>
      <c r="HP431" s="15"/>
      <c r="HQ431" s="15"/>
      <c r="HR431" s="15"/>
      <c r="HS431" s="15"/>
      <c r="HT431" s="15"/>
      <c r="HU431" s="15"/>
      <c r="HV431" s="15"/>
      <c r="HW431" s="15"/>
      <c r="HX431" s="15"/>
      <c r="HY431" s="15"/>
      <c r="HZ431" s="15"/>
      <c r="IA431" s="15"/>
      <c r="IB431" s="15"/>
      <c r="IC431" s="15"/>
      <c r="ID431" s="15"/>
      <c r="IE431" s="15"/>
      <c r="IF431" s="15"/>
      <c r="IG431" s="15"/>
      <c r="IH431" s="15"/>
      <c r="II431" s="15"/>
      <c r="IJ431" s="15"/>
      <c r="IK431" s="15"/>
      <c r="IL431" s="15"/>
      <c r="IM431" s="15"/>
      <c r="IN431" s="15"/>
      <c r="IO431" s="15"/>
      <c r="IP431" s="15"/>
      <c r="IQ431" s="15"/>
      <c r="IR431" s="15"/>
      <c r="IS431" s="15"/>
      <c r="IT431" s="15"/>
      <c r="IU431" s="15"/>
      <c r="IV431" s="15"/>
      <c r="IW431" s="15"/>
    </row>
    <row r="432" customFormat="false" ht="12.75" hidden="false" customHeight="false" outlineLevel="0" collapsed="false">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row>
    <row r="433" customFormat="false" ht="12.75" hidden="false" customHeight="false" outlineLevel="0" collapsed="false">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c r="HH433" s="15"/>
      <c r="HI433" s="15"/>
      <c r="HJ433" s="15"/>
      <c r="HK433" s="15"/>
      <c r="HL433" s="15"/>
      <c r="HM433" s="15"/>
      <c r="HN433" s="15"/>
      <c r="HO433" s="15"/>
      <c r="HP433" s="15"/>
      <c r="HQ433" s="15"/>
      <c r="HR433" s="15"/>
      <c r="HS433" s="15"/>
      <c r="HT433" s="15"/>
      <c r="HU433" s="15"/>
      <c r="HV433" s="15"/>
      <c r="HW433" s="15"/>
      <c r="HX433" s="15"/>
      <c r="HY433" s="15"/>
      <c r="HZ433" s="15"/>
      <c r="IA433" s="15"/>
      <c r="IB433" s="15"/>
      <c r="IC433" s="15"/>
      <c r="ID433" s="15"/>
      <c r="IE433" s="15"/>
      <c r="IF433" s="15"/>
      <c r="IG433" s="15"/>
      <c r="IH433" s="15"/>
      <c r="II433" s="15"/>
      <c r="IJ433" s="15"/>
      <c r="IK433" s="15"/>
      <c r="IL433" s="15"/>
      <c r="IM433" s="15"/>
      <c r="IN433" s="15"/>
      <c r="IO433" s="15"/>
      <c r="IP433" s="15"/>
      <c r="IQ433" s="15"/>
      <c r="IR433" s="15"/>
      <c r="IS433" s="15"/>
      <c r="IT433" s="15"/>
      <c r="IU433" s="15"/>
      <c r="IV433" s="15"/>
      <c r="IW433" s="15"/>
    </row>
    <row r="434" customFormat="false" ht="12.75" hidden="false" customHeight="false" outlineLevel="0" collapsed="false">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c r="HH434" s="15"/>
      <c r="HI434" s="15"/>
      <c r="HJ434" s="15"/>
      <c r="HK434" s="15"/>
      <c r="HL434" s="15"/>
      <c r="HM434" s="15"/>
      <c r="HN434" s="15"/>
      <c r="HO434" s="15"/>
      <c r="HP434" s="15"/>
      <c r="HQ434" s="15"/>
      <c r="HR434" s="15"/>
      <c r="HS434" s="15"/>
      <c r="HT434" s="15"/>
      <c r="HU434" s="15"/>
      <c r="HV434" s="15"/>
      <c r="HW434" s="15"/>
      <c r="HX434" s="15"/>
      <c r="HY434" s="15"/>
      <c r="HZ434" s="15"/>
      <c r="IA434" s="15"/>
      <c r="IB434" s="15"/>
      <c r="IC434" s="15"/>
      <c r="ID434" s="15"/>
      <c r="IE434" s="15"/>
      <c r="IF434" s="15"/>
      <c r="IG434" s="15"/>
      <c r="IH434" s="15"/>
      <c r="II434" s="15"/>
      <c r="IJ434" s="15"/>
      <c r="IK434" s="15"/>
      <c r="IL434" s="15"/>
      <c r="IM434" s="15"/>
      <c r="IN434" s="15"/>
      <c r="IO434" s="15"/>
      <c r="IP434" s="15"/>
      <c r="IQ434" s="15"/>
      <c r="IR434" s="15"/>
      <c r="IS434" s="15"/>
      <c r="IT434" s="15"/>
      <c r="IU434" s="15"/>
      <c r="IV434" s="15"/>
      <c r="IW434" s="15"/>
    </row>
    <row r="435" customFormat="false" ht="12.75" hidden="false" customHeight="false" outlineLevel="0" collapsed="false">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c r="HH435" s="15"/>
      <c r="HI435" s="15"/>
      <c r="HJ435" s="15"/>
      <c r="HK435" s="15"/>
      <c r="HL435" s="15"/>
      <c r="HM435" s="15"/>
      <c r="HN435" s="15"/>
      <c r="HO435" s="15"/>
      <c r="HP435" s="15"/>
      <c r="HQ435" s="15"/>
      <c r="HR435" s="15"/>
      <c r="HS435" s="15"/>
      <c r="HT435" s="15"/>
      <c r="HU435" s="15"/>
      <c r="HV435" s="15"/>
      <c r="HW435" s="15"/>
      <c r="HX435" s="15"/>
      <c r="HY435" s="15"/>
      <c r="HZ435" s="15"/>
      <c r="IA435" s="15"/>
      <c r="IB435" s="15"/>
      <c r="IC435" s="15"/>
      <c r="ID435" s="15"/>
      <c r="IE435" s="15"/>
      <c r="IF435" s="15"/>
      <c r="IG435" s="15"/>
      <c r="IH435" s="15"/>
      <c r="II435" s="15"/>
      <c r="IJ435" s="15"/>
      <c r="IK435" s="15"/>
      <c r="IL435" s="15"/>
      <c r="IM435" s="15"/>
      <c r="IN435" s="15"/>
      <c r="IO435" s="15"/>
      <c r="IP435" s="15"/>
      <c r="IQ435" s="15"/>
      <c r="IR435" s="15"/>
      <c r="IS435" s="15"/>
      <c r="IT435" s="15"/>
      <c r="IU435" s="15"/>
      <c r="IV435" s="15"/>
      <c r="IW435" s="15"/>
    </row>
    <row r="436" customFormat="false" ht="12.75" hidden="false" customHeight="false" outlineLevel="0" collapsed="false">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c r="HH436" s="15"/>
      <c r="HI436" s="15"/>
      <c r="HJ436" s="15"/>
      <c r="HK436" s="15"/>
      <c r="HL436" s="15"/>
      <c r="HM436" s="15"/>
      <c r="HN436" s="15"/>
      <c r="HO436" s="15"/>
      <c r="HP436" s="15"/>
      <c r="HQ436" s="15"/>
      <c r="HR436" s="15"/>
      <c r="HS436" s="15"/>
      <c r="HT436" s="15"/>
      <c r="HU436" s="15"/>
      <c r="HV436" s="15"/>
      <c r="HW436" s="15"/>
      <c r="HX436" s="15"/>
      <c r="HY436" s="15"/>
      <c r="HZ436" s="15"/>
      <c r="IA436" s="15"/>
      <c r="IB436" s="15"/>
      <c r="IC436" s="15"/>
      <c r="ID436" s="15"/>
      <c r="IE436" s="15"/>
      <c r="IF436" s="15"/>
      <c r="IG436" s="15"/>
      <c r="IH436" s="15"/>
      <c r="II436" s="15"/>
      <c r="IJ436" s="15"/>
      <c r="IK436" s="15"/>
      <c r="IL436" s="15"/>
      <c r="IM436" s="15"/>
      <c r="IN436" s="15"/>
      <c r="IO436" s="15"/>
      <c r="IP436" s="15"/>
      <c r="IQ436" s="15"/>
      <c r="IR436" s="15"/>
      <c r="IS436" s="15"/>
      <c r="IT436" s="15"/>
      <c r="IU436" s="15"/>
      <c r="IV436" s="15"/>
      <c r="IW436" s="15"/>
    </row>
    <row r="437" customFormat="false" ht="12.75" hidden="false" customHeight="false" outlineLevel="0" collapsed="false">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c r="HH437" s="15"/>
      <c r="HI437" s="15"/>
      <c r="HJ437" s="15"/>
      <c r="HK437" s="15"/>
      <c r="HL437" s="15"/>
      <c r="HM437" s="15"/>
      <c r="HN437" s="15"/>
      <c r="HO437" s="15"/>
      <c r="HP437" s="15"/>
      <c r="HQ437" s="15"/>
      <c r="HR437" s="15"/>
      <c r="HS437" s="15"/>
      <c r="HT437" s="15"/>
      <c r="HU437" s="15"/>
      <c r="HV437" s="15"/>
      <c r="HW437" s="15"/>
      <c r="HX437" s="15"/>
      <c r="HY437" s="15"/>
      <c r="HZ437" s="15"/>
      <c r="IA437" s="15"/>
      <c r="IB437" s="15"/>
      <c r="IC437" s="15"/>
      <c r="ID437" s="15"/>
      <c r="IE437" s="15"/>
      <c r="IF437" s="15"/>
      <c r="IG437" s="15"/>
      <c r="IH437" s="15"/>
      <c r="II437" s="15"/>
      <c r="IJ437" s="15"/>
      <c r="IK437" s="15"/>
      <c r="IL437" s="15"/>
      <c r="IM437" s="15"/>
      <c r="IN437" s="15"/>
      <c r="IO437" s="15"/>
      <c r="IP437" s="15"/>
      <c r="IQ437" s="15"/>
      <c r="IR437" s="15"/>
      <c r="IS437" s="15"/>
      <c r="IT437" s="15"/>
      <c r="IU437" s="15"/>
      <c r="IV437" s="15"/>
      <c r="IW437" s="15"/>
    </row>
    <row r="438" customFormat="false" ht="12.75" hidden="false" customHeight="false" outlineLevel="0" collapsed="false">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c r="HH438" s="15"/>
      <c r="HI438" s="15"/>
      <c r="HJ438" s="15"/>
      <c r="HK438" s="15"/>
      <c r="HL438" s="15"/>
      <c r="HM438" s="15"/>
      <c r="HN438" s="15"/>
      <c r="HO438" s="15"/>
      <c r="HP438" s="15"/>
      <c r="HQ438" s="15"/>
      <c r="HR438" s="15"/>
      <c r="HS438" s="15"/>
      <c r="HT438" s="15"/>
      <c r="HU438" s="15"/>
      <c r="HV438" s="15"/>
      <c r="HW438" s="15"/>
      <c r="HX438" s="15"/>
      <c r="HY438" s="15"/>
      <c r="HZ438" s="15"/>
      <c r="IA438" s="15"/>
      <c r="IB438" s="15"/>
      <c r="IC438" s="15"/>
      <c r="ID438" s="15"/>
      <c r="IE438" s="15"/>
      <c r="IF438" s="15"/>
      <c r="IG438" s="15"/>
      <c r="IH438" s="15"/>
      <c r="II438" s="15"/>
      <c r="IJ438" s="15"/>
      <c r="IK438" s="15"/>
      <c r="IL438" s="15"/>
      <c r="IM438" s="15"/>
      <c r="IN438" s="15"/>
      <c r="IO438" s="15"/>
      <c r="IP438" s="15"/>
      <c r="IQ438" s="15"/>
      <c r="IR438" s="15"/>
      <c r="IS438" s="15"/>
      <c r="IT438" s="15"/>
      <c r="IU438" s="15"/>
      <c r="IV438" s="15"/>
      <c r="IW438" s="15"/>
    </row>
    <row r="439" customFormat="false" ht="12.75" hidden="false" customHeight="false" outlineLevel="0" collapsed="false">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c r="HH439" s="15"/>
      <c r="HI439" s="15"/>
      <c r="HJ439" s="15"/>
      <c r="HK439" s="15"/>
      <c r="HL439" s="15"/>
      <c r="HM439" s="15"/>
      <c r="HN439" s="15"/>
      <c r="HO439" s="15"/>
      <c r="HP439" s="15"/>
      <c r="HQ439" s="15"/>
      <c r="HR439" s="15"/>
      <c r="HS439" s="15"/>
      <c r="HT439" s="15"/>
      <c r="HU439" s="15"/>
      <c r="HV439" s="15"/>
      <c r="HW439" s="15"/>
      <c r="HX439" s="15"/>
      <c r="HY439" s="15"/>
      <c r="HZ439" s="15"/>
      <c r="IA439" s="15"/>
      <c r="IB439" s="15"/>
      <c r="IC439" s="15"/>
      <c r="ID439" s="15"/>
      <c r="IE439" s="15"/>
      <c r="IF439" s="15"/>
      <c r="IG439" s="15"/>
      <c r="IH439" s="15"/>
      <c r="II439" s="15"/>
      <c r="IJ439" s="15"/>
      <c r="IK439" s="15"/>
      <c r="IL439" s="15"/>
      <c r="IM439" s="15"/>
      <c r="IN439" s="15"/>
      <c r="IO439" s="15"/>
      <c r="IP439" s="15"/>
      <c r="IQ439" s="15"/>
      <c r="IR439" s="15"/>
      <c r="IS439" s="15"/>
      <c r="IT439" s="15"/>
      <c r="IU439" s="15"/>
      <c r="IV439" s="15"/>
      <c r="IW439" s="15"/>
    </row>
    <row r="440" customFormat="false" ht="12.75" hidden="false" customHeight="false" outlineLevel="0" collapsed="false">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c r="HH440" s="15"/>
      <c r="HI440" s="15"/>
      <c r="HJ440" s="15"/>
      <c r="HK440" s="15"/>
      <c r="HL440" s="15"/>
      <c r="HM440" s="15"/>
      <c r="HN440" s="15"/>
      <c r="HO440" s="15"/>
      <c r="HP440" s="15"/>
      <c r="HQ440" s="15"/>
      <c r="HR440" s="15"/>
      <c r="HS440" s="15"/>
      <c r="HT440" s="15"/>
      <c r="HU440" s="15"/>
      <c r="HV440" s="15"/>
      <c r="HW440" s="15"/>
      <c r="HX440" s="15"/>
      <c r="HY440" s="15"/>
      <c r="HZ440" s="15"/>
      <c r="IA440" s="15"/>
      <c r="IB440" s="15"/>
      <c r="IC440" s="15"/>
      <c r="ID440" s="15"/>
      <c r="IE440" s="15"/>
      <c r="IF440" s="15"/>
      <c r="IG440" s="15"/>
      <c r="IH440" s="15"/>
      <c r="II440" s="15"/>
      <c r="IJ440" s="15"/>
      <c r="IK440" s="15"/>
      <c r="IL440" s="15"/>
      <c r="IM440" s="15"/>
      <c r="IN440" s="15"/>
      <c r="IO440" s="15"/>
      <c r="IP440" s="15"/>
      <c r="IQ440" s="15"/>
      <c r="IR440" s="15"/>
      <c r="IS440" s="15"/>
      <c r="IT440" s="15"/>
      <c r="IU440" s="15"/>
      <c r="IV440" s="15"/>
      <c r="IW440" s="15"/>
    </row>
    <row r="441" customFormat="false" ht="12.75" hidden="false" customHeight="false" outlineLevel="0" collapsed="false">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c r="HH441" s="15"/>
      <c r="HI441" s="15"/>
      <c r="HJ441" s="15"/>
      <c r="HK441" s="15"/>
      <c r="HL441" s="15"/>
      <c r="HM441" s="15"/>
      <c r="HN441" s="15"/>
      <c r="HO441" s="15"/>
      <c r="HP441" s="15"/>
      <c r="HQ441" s="15"/>
      <c r="HR441" s="15"/>
      <c r="HS441" s="15"/>
      <c r="HT441" s="15"/>
      <c r="HU441" s="15"/>
      <c r="HV441" s="15"/>
      <c r="HW441" s="15"/>
      <c r="HX441" s="15"/>
      <c r="HY441" s="15"/>
      <c r="HZ441" s="15"/>
      <c r="IA441" s="15"/>
      <c r="IB441" s="15"/>
      <c r="IC441" s="15"/>
      <c r="ID441" s="15"/>
      <c r="IE441" s="15"/>
      <c r="IF441" s="15"/>
      <c r="IG441" s="15"/>
      <c r="IH441" s="15"/>
      <c r="II441" s="15"/>
      <c r="IJ441" s="15"/>
      <c r="IK441" s="15"/>
      <c r="IL441" s="15"/>
      <c r="IM441" s="15"/>
      <c r="IN441" s="15"/>
      <c r="IO441" s="15"/>
      <c r="IP441" s="15"/>
      <c r="IQ441" s="15"/>
      <c r="IR441" s="15"/>
      <c r="IS441" s="15"/>
      <c r="IT441" s="15"/>
      <c r="IU441" s="15"/>
      <c r="IV441" s="15"/>
      <c r="IW441" s="15"/>
    </row>
    <row r="442" customFormat="false" ht="12.75" hidden="false" customHeight="false" outlineLevel="0" collapsed="false">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c r="HH442" s="15"/>
      <c r="HI442" s="15"/>
      <c r="HJ442" s="15"/>
      <c r="HK442" s="15"/>
      <c r="HL442" s="15"/>
      <c r="HM442" s="15"/>
      <c r="HN442" s="15"/>
      <c r="HO442" s="15"/>
      <c r="HP442" s="15"/>
      <c r="HQ442" s="15"/>
      <c r="HR442" s="15"/>
      <c r="HS442" s="15"/>
      <c r="HT442" s="15"/>
      <c r="HU442" s="15"/>
      <c r="HV442" s="15"/>
      <c r="HW442" s="15"/>
      <c r="HX442" s="15"/>
      <c r="HY442" s="15"/>
      <c r="HZ442" s="15"/>
      <c r="IA442" s="15"/>
      <c r="IB442" s="15"/>
      <c r="IC442" s="15"/>
      <c r="ID442" s="15"/>
      <c r="IE442" s="15"/>
      <c r="IF442" s="15"/>
      <c r="IG442" s="15"/>
      <c r="IH442" s="15"/>
      <c r="II442" s="15"/>
      <c r="IJ442" s="15"/>
      <c r="IK442" s="15"/>
      <c r="IL442" s="15"/>
      <c r="IM442" s="15"/>
      <c r="IN442" s="15"/>
      <c r="IO442" s="15"/>
      <c r="IP442" s="15"/>
      <c r="IQ442" s="15"/>
      <c r="IR442" s="15"/>
      <c r="IS442" s="15"/>
      <c r="IT442" s="15"/>
      <c r="IU442" s="15"/>
      <c r="IV442" s="15"/>
      <c r="IW442" s="15"/>
    </row>
    <row r="443" customFormat="false" ht="12.75" hidden="false" customHeight="false" outlineLevel="0" collapsed="false">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c r="HH443" s="15"/>
      <c r="HI443" s="15"/>
      <c r="HJ443" s="15"/>
      <c r="HK443" s="15"/>
      <c r="HL443" s="15"/>
      <c r="HM443" s="15"/>
      <c r="HN443" s="15"/>
      <c r="HO443" s="15"/>
      <c r="HP443" s="15"/>
      <c r="HQ443" s="15"/>
      <c r="HR443" s="15"/>
      <c r="HS443" s="15"/>
      <c r="HT443" s="15"/>
      <c r="HU443" s="15"/>
      <c r="HV443" s="15"/>
      <c r="HW443" s="15"/>
      <c r="HX443" s="15"/>
      <c r="HY443" s="15"/>
      <c r="HZ443" s="15"/>
      <c r="IA443" s="15"/>
      <c r="IB443" s="15"/>
      <c r="IC443" s="15"/>
      <c r="ID443" s="15"/>
      <c r="IE443" s="15"/>
      <c r="IF443" s="15"/>
      <c r="IG443" s="15"/>
      <c r="IH443" s="15"/>
      <c r="II443" s="15"/>
      <c r="IJ443" s="15"/>
      <c r="IK443" s="15"/>
      <c r="IL443" s="15"/>
      <c r="IM443" s="15"/>
      <c r="IN443" s="15"/>
      <c r="IO443" s="15"/>
      <c r="IP443" s="15"/>
      <c r="IQ443" s="15"/>
      <c r="IR443" s="15"/>
      <c r="IS443" s="15"/>
      <c r="IT443" s="15"/>
      <c r="IU443" s="15"/>
      <c r="IV443" s="15"/>
      <c r="IW443" s="15"/>
    </row>
    <row r="444" customFormat="false" ht="12.75" hidden="false" customHeight="false" outlineLevel="0" collapsed="false">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c r="HH444" s="15"/>
      <c r="HI444" s="15"/>
      <c r="HJ444" s="15"/>
      <c r="HK444" s="15"/>
      <c r="HL444" s="15"/>
      <c r="HM444" s="15"/>
      <c r="HN444" s="15"/>
      <c r="HO444" s="15"/>
      <c r="HP444" s="15"/>
      <c r="HQ444" s="15"/>
      <c r="HR444" s="15"/>
      <c r="HS444" s="15"/>
      <c r="HT444" s="15"/>
      <c r="HU444" s="15"/>
      <c r="HV444" s="15"/>
      <c r="HW444" s="15"/>
      <c r="HX444" s="15"/>
      <c r="HY444" s="15"/>
      <c r="HZ444" s="15"/>
      <c r="IA444" s="15"/>
      <c r="IB444" s="15"/>
      <c r="IC444" s="15"/>
      <c r="ID444" s="15"/>
      <c r="IE444" s="15"/>
      <c r="IF444" s="15"/>
      <c r="IG444" s="15"/>
      <c r="IH444" s="15"/>
      <c r="II444" s="15"/>
      <c r="IJ444" s="15"/>
      <c r="IK444" s="15"/>
      <c r="IL444" s="15"/>
      <c r="IM444" s="15"/>
      <c r="IN444" s="15"/>
      <c r="IO444" s="15"/>
      <c r="IP444" s="15"/>
      <c r="IQ444" s="15"/>
      <c r="IR444" s="15"/>
      <c r="IS444" s="15"/>
      <c r="IT444" s="15"/>
      <c r="IU444" s="15"/>
      <c r="IV444" s="15"/>
      <c r="IW444" s="15"/>
    </row>
    <row r="445" customFormat="false" ht="12.75" hidden="false" customHeight="false" outlineLevel="0" collapsed="false">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c r="HH445" s="15"/>
      <c r="HI445" s="15"/>
      <c r="HJ445" s="15"/>
      <c r="HK445" s="15"/>
      <c r="HL445" s="15"/>
      <c r="HM445" s="15"/>
      <c r="HN445" s="15"/>
      <c r="HO445" s="15"/>
      <c r="HP445" s="15"/>
      <c r="HQ445" s="15"/>
      <c r="HR445" s="15"/>
      <c r="HS445" s="15"/>
      <c r="HT445" s="15"/>
      <c r="HU445" s="15"/>
      <c r="HV445" s="15"/>
      <c r="HW445" s="15"/>
      <c r="HX445" s="15"/>
      <c r="HY445" s="15"/>
      <c r="HZ445" s="15"/>
      <c r="IA445" s="15"/>
      <c r="IB445" s="15"/>
      <c r="IC445" s="15"/>
      <c r="ID445" s="15"/>
      <c r="IE445" s="15"/>
      <c r="IF445" s="15"/>
      <c r="IG445" s="15"/>
      <c r="IH445" s="15"/>
      <c r="II445" s="15"/>
      <c r="IJ445" s="15"/>
      <c r="IK445" s="15"/>
      <c r="IL445" s="15"/>
      <c r="IM445" s="15"/>
      <c r="IN445" s="15"/>
      <c r="IO445" s="15"/>
      <c r="IP445" s="15"/>
      <c r="IQ445" s="15"/>
      <c r="IR445" s="15"/>
      <c r="IS445" s="15"/>
      <c r="IT445" s="15"/>
      <c r="IU445" s="15"/>
      <c r="IV445" s="15"/>
      <c r="IW445" s="15"/>
    </row>
    <row r="446" customFormat="false" ht="12.75" hidden="false" customHeight="false" outlineLevel="0" collapsed="false">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c r="HH446" s="15"/>
      <c r="HI446" s="15"/>
      <c r="HJ446" s="15"/>
      <c r="HK446" s="15"/>
      <c r="HL446" s="15"/>
      <c r="HM446" s="15"/>
      <c r="HN446" s="15"/>
      <c r="HO446" s="15"/>
      <c r="HP446" s="15"/>
      <c r="HQ446" s="15"/>
      <c r="HR446" s="15"/>
      <c r="HS446" s="15"/>
      <c r="HT446" s="15"/>
      <c r="HU446" s="15"/>
      <c r="HV446" s="15"/>
      <c r="HW446" s="15"/>
      <c r="HX446" s="15"/>
      <c r="HY446" s="15"/>
      <c r="HZ446" s="15"/>
      <c r="IA446" s="15"/>
      <c r="IB446" s="15"/>
      <c r="IC446" s="15"/>
      <c r="ID446" s="15"/>
      <c r="IE446" s="15"/>
      <c r="IF446" s="15"/>
      <c r="IG446" s="15"/>
      <c r="IH446" s="15"/>
      <c r="II446" s="15"/>
      <c r="IJ446" s="15"/>
      <c r="IK446" s="15"/>
      <c r="IL446" s="15"/>
      <c r="IM446" s="15"/>
      <c r="IN446" s="15"/>
      <c r="IO446" s="15"/>
      <c r="IP446" s="15"/>
      <c r="IQ446" s="15"/>
      <c r="IR446" s="15"/>
      <c r="IS446" s="15"/>
      <c r="IT446" s="15"/>
      <c r="IU446" s="15"/>
      <c r="IV446" s="15"/>
      <c r="IW446" s="15"/>
    </row>
    <row r="447" customFormat="false" ht="12.75" hidden="false" customHeight="false" outlineLevel="0" collapsed="false">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c r="HH447" s="15"/>
      <c r="HI447" s="15"/>
      <c r="HJ447" s="15"/>
      <c r="HK447" s="15"/>
      <c r="HL447" s="15"/>
      <c r="HM447" s="15"/>
      <c r="HN447" s="15"/>
      <c r="HO447" s="15"/>
      <c r="HP447" s="15"/>
      <c r="HQ447" s="15"/>
      <c r="HR447" s="15"/>
      <c r="HS447" s="15"/>
      <c r="HT447" s="15"/>
      <c r="HU447" s="15"/>
      <c r="HV447" s="15"/>
      <c r="HW447" s="15"/>
      <c r="HX447" s="15"/>
      <c r="HY447" s="15"/>
      <c r="HZ447" s="15"/>
      <c r="IA447" s="15"/>
      <c r="IB447" s="15"/>
      <c r="IC447" s="15"/>
      <c r="ID447" s="15"/>
      <c r="IE447" s="15"/>
      <c r="IF447" s="15"/>
      <c r="IG447" s="15"/>
      <c r="IH447" s="15"/>
      <c r="II447" s="15"/>
      <c r="IJ447" s="15"/>
      <c r="IK447" s="15"/>
      <c r="IL447" s="15"/>
      <c r="IM447" s="15"/>
      <c r="IN447" s="15"/>
      <c r="IO447" s="15"/>
      <c r="IP447" s="15"/>
      <c r="IQ447" s="15"/>
      <c r="IR447" s="15"/>
      <c r="IS447" s="15"/>
      <c r="IT447" s="15"/>
      <c r="IU447" s="15"/>
      <c r="IV447" s="15"/>
      <c r="IW447" s="15"/>
    </row>
    <row r="448" customFormat="false" ht="12.75" hidden="false" customHeight="false" outlineLevel="0" collapsed="false">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row>
    <row r="449" customFormat="false" ht="12.75" hidden="false" customHeight="false" outlineLevel="0" collapsed="false">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row>
    <row r="450" customFormat="false" ht="12.75" hidden="false" customHeight="false" outlineLevel="0" collapsed="false">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c r="HH450" s="15"/>
      <c r="HI450" s="15"/>
      <c r="HJ450" s="15"/>
      <c r="HK450" s="15"/>
      <c r="HL450" s="15"/>
      <c r="HM450" s="15"/>
      <c r="HN450" s="15"/>
      <c r="HO450" s="15"/>
      <c r="HP450" s="15"/>
      <c r="HQ450" s="15"/>
      <c r="HR450" s="15"/>
      <c r="HS450" s="15"/>
      <c r="HT450" s="15"/>
      <c r="HU450" s="15"/>
      <c r="HV450" s="15"/>
      <c r="HW450" s="15"/>
      <c r="HX450" s="15"/>
      <c r="HY450" s="15"/>
      <c r="HZ450" s="15"/>
      <c r="IA450" s="15"/>
      <c r="IB450" s="15"/>
      <c r="IC450" s="15"/>
      <c r="ID450" s="15"/>
      <c r="IE450" s="15"/>
      <c r="IF450" s="15"/>
      <c r="IG450" s="15"/>
      <c r="IH450" s="15"/>
      <c r="II450" s="15"/>
      <c r="IJ450" s="15"/>
      <c r="IK450" s="15"/>
      <c r="IL450" s="15"/>
      <c r="IM450" s="15"/>
      <c r="IN450" s="15"/>
      <c r="IO450" s="15"/>
      <c r="IP450" s="15"/>
      <c r="IQ450" s="15"/>
      <c r="IR450" s="15"/>
      <c r="IS450" s="15"/>
      <c r="IT450" s="15"/>
      <c r="IU450" s="15"/>
      <c r="IV450" s="15"/>
      <c r="IW450" s="15"/>
    </row>
    <row r="451" customFormat="false" ht="12.75" hidden="false" customHeight="false" outlineLevel="0" collapsed="false">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c r="HH451" s="15"/>
      <c r="HI451" s="15"/>
      <c r="HJ451" s="15"/>
      <c r="HK451" s="15"/>
      <c r="HL451" s="15"/>
      <c r="HM451" s="15"/>
      <c r="HN451" s="15"/>
      <c r="HO451" s="15"/>
      <c r="HP451" s="15"/>
      <c r="HQ451" s="15"/>
      <c r="HR451" s="15"/>
      <c r="HS451" s="15"/>
      <c r="HT451" s="15"/>
      <c r="HU451" s="15"/>
      <c r="HV451" s="15"/>
      <c r="HW451" s="15"/>
      <c r="HX451" s="15"/>
      <c r="HY451" s="15"/>
      <c r="HZ451" s="15"/>
      <c r="IA451" s="15"/>
      <c r="IB451" s="15"/>
      <c r="IC451" s="15"/>
      <c r="ID451" s="15"/>
      <c r="IE451" s="15"/>
      <c r="IF451" s="15"/>
      <c r="IG451" s="15"/>
      <c r="IH451" s="15"/>
      <c r="II451" s="15"/>
      <c r="IJ451" s="15"/>
      <c r="IK451" s="15"/>
      <c r="IL451" s="15"/>
      <c r="IM451" s="15"/>
      <c r="IN451" s="15"/>
      <c r="IO451" s="15"/>
      <c r="IP451" s="15"/>
      <c r="IQ451" s="15"/>
      <c r="IR451" s="15"/>
      <c r="IS451" s="15"/>
      <c r="IT451" s="15"/>
      <c r="IU451" s="15"/>
      <c r="IV451" s="15"/>
      <c r="IW451" s="15"/>
    </row>
    <row r="452" customFormat="false" ht="12.75" hidden="false" customHeight="false" outlineLevel="0" collapsed="false">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c r="HH452" s="15"/>
      <c r="HI452" s="15"/>
      <c r="HJ452" s="15"/>
      <c r="HK452" s="15"/>
      <c r="HL452" s="15"/>
      <c r="HM452" s="15"/>
      <c r="HN452" s="15"/>
      <c r="HO452" s="15"/>
      <c r="HP452" s="15"/>
      <c r="HQ452" s="15"/>
      <c r="HR452" s="15"/>
      <c r="HS452" s="15"/>
      <c r="HT452" s="15"/>
      <c r="HU452" s="15"/>
      <c r="HV452" s="15"/>
      <c r="HW452" s="15"/>
      <c r="HX452" s="15"/>
      <c r="HY452" s="15"/>
      <c r="HZ452" s="15"/>
      <c r="IA452" s="15"/>
      <c r="IB452" s="15"/>
      <c r="IC452" s="15"/>
      <c r="ID452" s="15"/>
      <c r="IE452" s="15"/>
      <c r="IF452" s="15"/>
      <c r="IG452" s="15"/>
      <c r="IH452" s="15"/>
      <c r="II452" s="15"/>
      <c r="IJ452" s="15"/>
      <c r="IK452" s="15"/>
      <c r="IL452" s="15"/>
      <c r="IM452" s="15"/>
      <c r="IN452" s="15"/>
      <c r="IO452" s="15"/>
      <c r="IP452" s="15"/>
      <c r="IQ452" s="15"/>
      <c r="IR452" s="15"/>
      <c r="IS452" s="15"/>
      <c r="IT452" s="15"/>
      <c r="IU452" s="15"/>
      <c r="IV452" s="15"/>
      <c r="IW452" s="15"/>
    </row>
    <row r="453" customFormat="false" ht="12.75" hidden="false" customHeight="false" outlineLevel="0" collapsed="false">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c r="HH453" s="15"/>
      <c r="HI453" s="15"/>
      <c r="HJ453" s="15"/>
      <c r="HK453" s="15"/>
      <c r="HL453" s="15"/>
      <c r="HM453" s="15"/>
      <c r="HN453" s="15"/>
      <c r="HO453" s="15"/>
      <c r="HP453" s="15"/>
      <c r="HQ453" s="15"/>
      <c r="HR453" s="15"/>
      <c r="HS453" s="15"/>
      <c r="HT453" s="15"/>
      <c r="HU453" s="15"/>
      <c r="HV453" s="15"/>
      <c r="HW453" s="15"/>
      <c r="HX453" s="15"/>
      <c r="HY453" s="15"/>
      <c r="HZ453" s="15"/>
      <c r="IA453" s="15"/>
      <c r="IB453" s="15"/>
      <c r="IC453" s="15"/>
      <c r="ID453" s="15"/>
      <c r="IE453" s="15"/>
      <c r="IF453" s="15"/>
      <c r="IG453" s="15"/>
      <c r="IH453" s="15"/>
      <c r="II453" s="15"/>
      <c r="IJ453" s="15"/>
      <c r="IK453" s="15"/>
      <c r="IL453" s="15"/>
      <c r="IM453" s="15"/>
      <c r="IN453" s="15"/>
      <c r="IO453" s="15"/>
      <c r="IP453" s="15"/>
      <c r="IQ453" s="15"/>
      <c r="IR453" s="15"/>
      <c r="IS453" s="15"/>
      <c r="IT453" s="15"/>
      <c r="IU453" s="15"/>
      <c r="IV453" s="15"/>
      <c r="IW453" s="15"/>
    </row>
    <row r="454" customFormat="false" ht="12.75" hidden="false" customHeight="false" outlineLevel="0" collapsed="false">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c r="HH454" s="15"/>
      <c r="HI454" s="15"/>
      <c r="HJ454" s="15"/>
      <c r="HK454" s="15"/>
      <c r="HL454" s="15"/>
      <c r="HM454" s="15"/>
      <c r="HN454" s="15"/>
      <c r="HO454" s="15"/>
      <c r="HP454" s="15"/>
      <c r="HQ454" s="15"/>
      <c r="HR454" s="15"/>
      <c r="HS454" s="15"/>
      <c r="HT454" s="15"/>
      <c r="HU454" s="15"/>
      <c r="HV454" s="15"/>
      <c r="HW454" s="15"/>
      <c r="HX454" s="15"/>
      <c r="HY454" s="15"/>
      <c r="HZ454" s="15"/>
      <c r="IA454" s="15"/>
      <c r="IB454" s="15"/>
      <c r="IC454" s="15"/>
      <c r="ID454" s="15"/>
      <c r="IE454" s="15"/>
      <c r="IF454" s="15"/>
      <c r="IG454" s="15"/>
      <c r="IH454" s="15"/>
      <c r="II454" s="15"/>
      <c r="IJ454" s="15"/>
      <c r="IK454" s="15"/>
      <c r="IL454" s="15"/>
      <c r="IM454" s="15"/>
      <c r="IN454" s="15"/>
      <c r="IO454" s="15"/>
      <c r="IP454" s="15"/>
      <c r="IQ454" s="15"/>
      <c r="IR454" s="15"/>
      <c r="IS454" s="15"/>
      <c r="IT454" s="15"/>
      <c r="IU454" s="15"/>
      <c r="IV454" s="15"/>
      <c r="IW454" s="15"/>
    </row>
    <row r="455" customFormat="false" ht="12.75" hidden="false" customHeight="false" outlineLevel="0" collapsed="false">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c r="HH455" s="15"/>
      <c r="HI455" s="15"/>
      <c r="HJ455" s="15"/>
      <c r="HK455" s="15"/>
      <c r="HL455" s="15"/>
      <c r="HM455" s="15"/>
      <c r="HN455" s="15"/>
      <c r="HO455" s="15"/>
      <c r="HP455" s="15"/>
      <c r="HQ455" s="15"/>
      <c r="HR455" s="15"/>
      <c r="HS455" s="15"/>
      <c r="HT455" s="15"/>
      <c r="HU455" s="15"/>
      <c r="HV455" s="15"/>
      <c r="HW455" s="15"/>
      <c r="HX455" s="15"/>
      <c r="HY455" s="15"/>
      <c r="HZ455" s="15"/>
      <c r="IA455" s="15"/>
      <c r="IB455" s="15"/>
      <c r="IC455" s="15"/>
      <c r="ID455" s="15"/>
      <c r="IE455" s="15"/>
      <c r="IF455" s="15"/>
      <c r="IG455" s="15"/>
      <c r="IH455" s="15"/>
      <c r="II455" s="15"/>
      <c r="IJ455" s="15"/>
      <c r="IK455" s="15"/>
      <c r="IL455" s="15"/>
      <c r="IM455" s="15"/>
      <c r="IN455" s="15"/>
      <c r="IO455" s="15"/>
      <c r="IP455" s="15"/>
      <c r="IQ455" s="15"/>
      <c r="IR455" s="15"/>
      <c r="IS455" s="15"/>
      <c r="IT455" s="15"/>
      <c r="IU455" s="15"/>
      <c r="IV455" s="15"/>
      <c r="IW455" s="15"/>
    </row>
    <row r="456" customFormat="false" ht="12.75" hidden="false" customHeight="false" outlineLevel="0" collapsed="false">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c r="HH456" s="15"/>
      <c r="HI456" s="15"/>
      <c r="HJ456" s="15"/>
      <c r="HK456" s="15"/>
      <c r="HL456" s="15"/>
      <c r="HM456" s="15"/>
      <c r="HN456" s="15"/>
      <c r="HO456" s="15"/>
      <c r="HP456" s="15"/>
      <c r="HQ456" s="15"/>
      <c r="HR456" s="15"/>
      <c r="HS456" s="15"/>
      <c r="HT456" s="15"/>
      <c r="HU456" s="15"/>
      <c r="HV456" s="15"/>
      <c r="HW456" s="15"/>
      <c r="HX456" s="15"/>
      <c r="HY456" s="15"/>
      <c r="HZ456" s="15"/>
      <c r="IA456" s="15"/>
      <c r="IB456" s="15"/>
      <c r="IC456" s="15"/>
      <c r="ID456" s="15"/>
      <c r="IE456" s="15"/>
      <c r="IF456" s="15"/>
      <c r="IG456" s="15"/>
      <c r="IH456" s="15"/>
      <c r="II456" s="15"/>
      <c r="IJ456" s="15"/>
      <c r="IK456" s="15"/>
      <c r="IL456" s="15"/>
      <c r="IM456" s="15"/>
      <c r="IN456" s="15"/>
      <c r="IO456" s="15"/>
      <c r="IP456" s="15"/>
      <c r="IQ456" s="15"/>
      <c r="IR456" s="15"/>
      <c r="IS456" s="15"/>
      <c r="IT456" s="15"/>
      <c r="IU456" s="15"/>
      <c r="IV456" s="15"/>
      <c r="IW456" s="15"/>
    </row>
    <row r="457" customFormat="false" ht="12.75" hidden="false" customHeight="false" outlineLevel="0" collapsed="false">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c r="HH457" s="15"/>
      <c r="HI457" s="15"/>
      <c r="HJ457" s="15"/>
      <c r="HK457" s="15"/>
      <c r="HL457" s="15"/>
      <c r="HM457" s="15"/>
      <c r="HN457" s="15"/>
      <c r="HO457" s="15"/>
      <c r="HP457" s="15"/>
      <c r="HQ457" s="15"/>
      <c r="HR457" s="15"/>
      <c r="HS457" s="15"/>
      <c r="HT457" s="15"/>
      <c r="HU457" s="15"/>
      <c r="HV457" s="15"/>
      <c r="HW457" s="15"/>
      <c r="HX457" s="15"/>
      <c r="HY457" s="15"/>
      <c r="HZ457" s="15"/>
      <c r="IA457" s="15"/>
      <c r="IB457" s="15"/>
      <c r="IC457" s="15"/>
      <c r="ID457" s="15"/>
      <c r="IE457" s="15"/>
      <c r="IF457" s="15"/>
      <c r="IG457" s="15"/>
      <c r="IH457" s="15"/>
      <c r="II457" s="15"/>
      <c r="IJ457" s="15"/>
      <c r="IK457" s="15"/>
      <c r="IL457" s="15"/>
      <c r="IM457" s="15"/>
      <c r="IN457" s="15"/>
      <c r="IO457" s="15"/>
      <c r="IP457" s="15"/>
      <c r="IQ457" s="15"/>
      <c r="IR457" s="15"/>
      <c r="IS457" s="15"/>
      <c r="IT457" s="15"/>
      <c r="IU457" s="15"/>
      <c r="IV457" s="15"/>
      <c r="IW457" s="15"/>
    </row>
    <row r="458" customFormat="false" ht="12.75" hidden="false" customHeight="false" outlineLevel="0" collapsed="false">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c r="HH458" s="15"/>
      <c r="HI458" s="15"/>
      <c r="HJ458" s="15"/>
      <c r="HK458" s="15"/>
      <c r="HL458" s="15"/>
      <c r="HM458" s="15"/>
      <c r="HN458" s="15"/>
      <c r="HO458" s="15"/>
      <c r="HP458" s="15"/>
      <c r="HQ458" s="15"/>
      <c r="HR458" s="15"/>
      <c r="HS458" s="15"/>
      <c r="HT458" s="15"/>
      <c r="HU458" s="15"/>
      <c r="HV458" s="15"/>
      <c r="HW458" s="15"/>
      <c r="HX458" s="15"/>
      <c r="HY458" s="15"/>
      <c r="HZ458" s="15"/>
      <c r="IA458" s="15"/>
      <c r="IB458" s="15"/>
      <c r="IC458" s="15"/>
      <c r="ID458" s="15"/>
      <c r="IE458" s="15"/>
      <c r="IF458" s="15"/>
      <c r="IG458" s="15"/>
      <c r="IH458" s="15"/>
      <c r="II458" s="15"/>
      <c r="IJ458" s="15"/>
      <c r="IK458" s="15"/>
      <c r="IL458" s="15"/>
      <c r="IM458" s="15"/>
      <c r="IN458" s="15"/>
      <c r="IO458" s="15"/>
      <c r="IP458" s="15"/>
      <c r="IQ458" s="15"/>
      <c r="IR458" s="15"/>
      <c r="IS458" s="15"/>
      <c r="IT458" s="15"/>
      <c r="IU458" s="15"/>
      <c r="IV458" s="15"/>
      <c r="IW458" s="15"/>
    </row>
    <row r="459" customFormat="false" ht="12.75" hidden="false" customHeight="false" outlineLevel="0" collapsed="false">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c r="HH459" s="15"/>
      <c r="HI459" s="15"/>
      <c r="HJ459" s="15"/>
      <c r="HK459" s="15"/>
      <c r="HL459" s="15"/>
      <c r="HM459" s="15"/>
      <c r="HN459" s="15"/>
      <c r="HO459" s="15"/>
      <c r="HP459" s="15"/>
      <c r="HQ459" s="15"/>
      <c r="HR459" s="15"/>
      <c r="HS459" s="15"/>
      <c r="HT459" s="15"/>
      <c r="HU459" s="15"/>
      <c r="HV459" s="15"/>
      <c r="HW459" s="15"/>
      <c r="HX459" s="15"/>
      <c r="HY459" s="15"/>
      <c r="HZ459" s="15"/>
      <c r="IA459" s="15"/>
      <c r="IB459" s="15"/>
      <c r="IC459" s="15"/>
      <c r="ID459" s="15"/>
      <c r="IE459" s="15"/>
      <c r="IF459" s="15"/>
      <c r="IG459" s="15"/>
      <c r="IH459" s="15"/>
      <c r="II459" s="15"/>
      <c r="IJ459" s="15"/>
      <c r="IK459" s="15"/>
      <c r="IL459" s="15"/>
      <c r="IM459" s="15"/>
      <c r="IN459" s="15"/>
      <c r="IO459" s="15"/>
      <c r="IP459" s="15"/>
      <c r="IQ459" s="15"/>
      <c r="IR459" s="15"/>
      <c r="IS459" s="15"/>
      <c r="IT459" s="15"/>
      <c r="IU459" s="15"/>
      <c r="IV459" s="15"/>
      <c r="IW459" s="15"/>
    </row>
    <row r="460" customFormat="false" ht="12.75" hidden="false" customHeight="false" outlineLevel="0" collapsed="false">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c r="HH460" s="15"/>
      <c r="HI460" s="15"/>
      <c r="HJ460" s="15"/>
      <c r="HK460" s="15"/>
      <c r="HL460" s="15"/>
      <c r="HM460" s="15"/>
      <c r="HN460" s="15"/>
      <c r="HO460" s="15"/>
      <c r="HP460" s="15"/>
      <c r="HQ460" s="15"/>
      <c r="HR460" s="15"/>
      <c r="HS460" s="15"/>
      <c r="HT460" s="15"/>
      <c r="HU460" s="15"/>
      <c r="HV460" s="15"/>
      <c r="HW460" s="15"/>
      <c r="HX460" s="15"/>
      <c r="HY460" s="15"/>
      <c r="HZ460" s="15"/>
      <c r="IA460" s="15"/>
      <c r="IB460" s="15"/>
      <c r="IC460" s="15"/>
      <c r="ID460" s="15"/>
      <c r="IE460" s="15"/>
      <c r="IF460" s="15"/>
      <c r="IG460" s="15"/>
      <c r="IH460" s="15"/>
      <c r="II460" s="15"/>
      <c r="IJ460" s="15"/>
      <c r="IK460" s="15"/>
      <c r="IL460" s="15"/>
      <c r="IM460" s="15"/>
      <c r="IN460" s="15"/>
      <c r="IO460" s="15"/>
      <c r="IP460" s="15"/>
      <c r="IQ460" s="15"/>
      <c r="IR460" s="15"/>
      <c r="IS460" s="15"/>
      <c r="IT460" s="15"/>
      <c r="IU460" s="15"/>
      <c r="IV460" s="15"/>
      <c r="IW460" s="15"/>
    </row>
    <row r="461" customFormat="false" ht="12.75" hidden="false" customHeight="false" outlineLevel="0" collapsed="false">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c r="HH461" s="15"/>
      <c r="HI461" s="15"/>
      <c r="HJ461" s="15"/>
      <c r="HK461" s="15"/>
      <c r="HL461" s="15"/>
      <c r="HM461" s="15"/>
      <c r="HN461" s="15"/>
      <c r="HO461" s="15"/>
      <c r="HP461" s="15"/>
      <c r="HQ461" s="15"/>
      <c r="HR461" s="15"/>
      <c r="HS461" s="15"/>
      <c r="HT461" s="15"/>
      <c r="HU461" s="15"/>
      <c r="HV461" s="15"/>
      <c r="HW461" s="15"/>
      <c r="HX461" s="15"/>
      <c r="HY461" s="15"/>
      <c r="HZ461" s="15"/>
      <c r="IA461" s="15"/>
      <c r="IB461" s="15"/>
      <c r="IC461" s="15"/>
      <c r="ID461" s="15"/>
      <c r="IE461" s="15"/>
      <c r="IF461" s="15"/>
      <c r="IG461" s="15"/>
      <c r="IH461" s="15"/>
      <c r="II461" s="15"/>
      <c r="IJ461" s="15"/>
      <c r="IK461" s="15"/>
      <c r="IL461" s="15"/>
      <c r="IM461" s="15"/>
      <c r="IN461" s="15"/>
      <c r="IO461" s="15"/>
      <c r="IP461" s="15"/>
      <c r="IQ461" s="15"/>
      <c r="IR461" s="15"/>
      <c r="IS461" s="15"/>
      <c r="IT461" s="15"/>
      <c r="IU461" s="15"/>
      <c r="IV461" s="15"/>
      <c r="IW461" s="15"/>
    </row>
    <row r="462" customFormat="false" ht="12.75" hidden="false" customHeight="false" outlineLevel="0" collapsed="false">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c r="IQ462" s="15"/>
      <c r="IR462" s="15"/>
      <c r="IS462" s="15"/>
      <c r="IT462" s="15"/>
      <c r="IU462" s="15"/>
      <c r="IV462" s="15"/>
      <c r="IW462" s="15"/>
    </row>
    <row r="463" customFormat="false" ht="12.75" hidden="false" customHeight="false" outlineLevel="0" collapsed="false">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c r="HH463" s="15"/>
      <c r="HI463" s="15"/>
      <c r="HJ463" s="15"/>
      <c r="HK463" s="15"/>
      <c r="HL463" s="15"/>
      <c r="HM463" s="15"/>
      <c r="HN463" s="15"/>
      <c r="HO463" s="15"/>
      <c r="HP463" s="15"/>
      <c r="HQ463" s="15"/>
      <c r="HR463" s="15"/>
      <c r="HS463" s="15"/>
      <c r="HT463" s="15"/>
      <c r="HU463" s="15"/>
      <c r="HV463" s="15"/>
      <c r="HW463" s="15"/>
      <c r="HX463" s="15"/>
      <c r="HY463" s="15"/>
      <c r="HZ463" s="15"/>
      <c r="IA463" s="15"/>
      <c r="IB463" s="15"/>
      <c r="IC463" s="15"/>
      <c r="ID463" s="15"/>
      <c r="IE463" s="15"/>
      <c r="IF463" s="15"/>
      <c r="IG463" s="15"/>
      <c r="IH463" s="15"/>
      <c r="II463" s="15"/>
      <c r="IJ463" s="15"/>
      <c r="IK463" s="15"/>
      <c r="IL463" s="15"/>
      <c r="IM463" s="15"/>
      <c r="IN463" s="15"/>
      <c r="IO463" s="15"/>
      <c r="IP463" s="15"/>
      <c r="IQ463" s="15"/>
      <c r="IR463" s="15"/>
      <c r="IS463" s="15"/>
      <c r="IT463" s="15"/>
      <c r="IU463" s="15"/>
      <c r="IV463" s="15"/>
      <c r="IW463" s="15"/>
    </row>
    <row r="464" customFormat="false" ht="12.75" hidden="false" customHeight="false" outlineLevel="0" collapsed="false">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c r="IW464" s="15"/>
    </row>
    <row r="465" customFormat="false" ht="12.75" hidden="false" customHeight="false" outlineLevel="0" collapsed="false">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row>
    <row r="466" customFormat="false" ht="12.75" hidden="false" customHeight="false" outlineLevel="0" collapsed="false">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c r="IW466" s="15"/>
    </row>
    <row r="467" customFormat="false" ht="12.75" hidden="false" customHeight="false" outlineLevel="0" collapsed="false">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c r="IW467" s="15"/>
    </row>
    <row r="468" customFormat="false" ht="12.75" hidden="false" customHeight="false" outlineLevel="0" collapsed="false">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c r="HH468" s="15"/>
      <c r="HI468" s="15"/>
      <c r="HJ468" s="15"/>
      <c r="HK468" s="15"/>
      <c r="HL468" s="15"/>
      <c r="HM468" s="15"/>
      <c r="HN468" s="15"/>
      <c r="HO468" s="15"/>
      <c r="HP468" s="15"/>
      <c r="HQ468" s="15"/>
      <c r="HR468" s="15"/>
      <c r="HS468" s="15"/>
      <c r="HT468" s="15"/>
      <c r="HU468" s="15"/>
      <c r="HV468" s="15"/>
      <c r="HW468" s="15"/>
      <c r="HX468" s="15"/>
      <c r="HY468" s="15"/>
      <c r="HZ468" s="15"/>
      <c r="IA468" s="15"/>
      <c r="IB468" s="15"/>
      <c r="IC468" s="15"/>
      <c r="ID468" s="15"/>
      <c r="IE468" s="15"/>
      <c r="IF468" s="15"/>
      <c r="IG468" s="15"/>
      <c r="IH468" s="15"/>
      <c r="II468" s="15"/>
      <c r="IJ468" s="15"/>
      <c r="IK468" s="15"/>
      <c r="IL468" s="15"/>
      <c r="IM468" s="15"/>
      <c r="IN468" s="15"/>
      <c r="IO468" s="15"/>
      <c r="IP468" s="15"/>
      <c r="IQ468" s="15"/>
      <c r="IR468" s="15"/>
      <c r="IS468" s="15"/>
      <c r="IT468" s="15"/>
      <c r="IU468" s="15"/>
      <c r="IV468" s="15"/>
      <c r="IW468" s="15"/>
    </row>
    <row r="469" customFormat="false" ht="12.75" hidden="false" customHeight="false" outlineLevel="0" collapsed="false">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c r="IW469" s="15"/>
    </row>
    <row r="470" customFormat="false" ht="12.75" hidden="false" customHeight="false" outlineLevel="0" collapsed="false">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c r="IW470" s="15"/>
    </row>
    <row r="471" customFormat="false" ht="12.75" hidden="false" customHeight="false" outlineLevel="0" collapsed="false">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c r="IW471" s="15"/>
    </row>
    <row r="472" customFormat="false" ht="12.75" hidden="false" customHeight="false" outlineLevel="0" collapsed="false">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c r="IW472" s="15"/>
    </row>
    <row r="473" customFormat="false" ht="12.75" hidden="false" customHeight="false" outlineLevel="0" collapsed="false">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c r="HH473" s="15"/>
      <c r="HI473" s="15"/>
      <c r="HJ473" s="15"/>
      <c r="HK473" s="15"/>
      <c r="HL473" s="15"/>
      <c r="HM473" s="15"/>
      <c r="HN473" s="15"/>
      <c r="HO473" s="15"/>
      <c r="HP473" s="15"/>
      <c r="HQ473" s="15"/>
      <c r="HR473" s="15"/>
      <c r="HS473" s="15"/>
      <c r="HT473" s="15"/>
      <c r="HU473" s="15"/>
      <c r="HV473" s="15"/>
      <c r="HW473" s="15"/>
      <c r="HX473" s="15"/>
      <c r="HY473" s="15"/>
      <c r="HZ473" s="15"/>
      <c r="IA473" s="15"/>
      <c r="IB473" s="15"/>
      <c r="IC473" s="15"/>
      <c r="ID473" s="15"/>
      <c r="IE473" s="15"/>
      <c r="IF473" s="15"/>
      <c r="IG473" s="15"/>
      <c r="IH473" s="15"/>
      <c r="II473" s="15"/>
      <c r="IJ473" s="15"/>
      <c r="IK473" s="15"/>
      <c r="IL473" s="15"/>
      <c r="IM473" s="15"/>
      <c r="IN473" s="15"/>
      <c r="IO473" s="15"/>
      <c r="IP473" s="15"/>
      <c r="IQ473" s="15"/>
      <c r="IR473" s="15"/>
      <c r="IS473" s="15"/>
      <c r="IT473" s="15"/>
      <c r="IU473" s="15"/>
      <c r="IV473" s="15"/>
      <c r="IW473" s="15"/>
    </row>
    <row r="474" customFormat="false" ht="12.75" hidden="false" customHeight="false" outlineLevel="0" collapsed="false">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c r="IW474" s="15"/>
    </row>
    <row r="475" customFormat="false" ht="12.75" hidden="false" customHeight="false" outlineLevel="0" collapsed="false">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c r="IW475" s="15"/>
    </row>
    <row r="476" customFormat="false" ht="12.75" hidden="false" customHeight="false" outlineLevel="0" collapsed="false">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c r="IW476" s="15"/>
    </row>
    <row r="477" customFormat="false" ht="12.75" hidden="false" customHeight="false" outlineLevel="0" collapsed="false">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c r="IW477" s="15"/>
    </row>
    <row r="478" customFormat="false" ht="12.75" hidden="false" customHeight="false" outlineLevel="0" collapsed="false">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c r="HH478" s="15"/>
      <c r="HI478" s="15"/>
      <c r="HJ478" s="15"/>
      <c r="HK478" s="15"/>
      <c r="HL478" s="15"/>
      <c r="HM478" s="15"/>
      <c r="HN478" s="15"/>
      <c r="HO478" s="15"/>
      <c r="HP478" s="15"/>
      <c r="HQ478" s="15"/>
      <c r="HR478" s="15"/>
      <c r="HS478" s="15"/>
      <c r="HT478" s="15"/>
      <c r="HU478" s="15"/>
      <c r="HV478" s="15"/>
      <c r="HW478" s="15"/>
      <c r="HX478" s="15"/>
      <c r="HY478" s="15"/>
      <c r="HZ478" s="15"/>
      <c r="IA478" s="15"/>
      <c r="IB478" s="15"/>
      <c r="IC478" s="15"/>
      <c r="ID478" s="15"/>
      <c r="IE478" s="15"/>
      <c r="IF478" s="15"/>
      <c r="IG478" s="15"/>
      <c r="IH478" s="15"/>
      <c r="II478" s="15"/>
      <c r="IJ478" s="15"/>
      <c r="IK478" s="15"/>
      <c r="IL478" s="15"/>
      <c r="IM478" s="15"/>
      <c r="IN478" s="15"/>
      <c r="IO478" s="15"/>
      <c r="IP478" s="15"/>
      <c r="IQ478" s="15"/>
      <c r="IR478" s="15"/>
      <c r="IS478" s="15"/>
      <c r="IT478" s="15"/>
      <c r="IU478" s="15"/>
      <c r="IV478" s="15"/>
      <c r="IW478" s="15"/>
    </row>
    <row r="479" customFormat="false" ht="12.75" hidden="false" customHeight="false" outlineLevel="0" collapsed="false">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c r="IW479" s="15"/>
    </row>
    <row r="480" customFormat="false" ht="12.75" hidden="false" customHeight="false" outlineLevel="0" collapsed="false">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customFormat="false" ht="12.75" hidden="false" customHeight="false" outlineLevel="0" collapsed="false">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customFormat="false" ht="12.75" hidden="false" customHeight="false" outlineLevel="0" collapsed="false">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customFormat="false" ht="12.75" hidden="false" customHeight="false" outlineLevel="0" collapsed="false">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customFormat="false" ht="12.75" hidden="false" customHeight="false" outlineLevel="0" collapsed="false">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c r="IW484" s="15"/>
    </row>
    <row r="485" customFormat="false" ht="12.75" hidden="false" customHeight="false" outlineLevel="0" collapsed="false">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customFormat="false" ht="12.75" hidden="false" customHeight="false" outlineLevel="0" collapsed="false">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customFormat="false" ht="12.75" hidden="false" customHeight="false" outlineLevel="0" collapsed="false">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customFormat="false" ht="12.75" hidden="false" customHeight="false" outlineLevel="0" collapsed="false">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customFormat="false" ht="12.75" hidden="false" customHeight="false" outlineLevel="0" collapsed="false">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c r="IW489" s="15"/>
    </row>
    <row r="490" customFormat="false" ht="12.75" hidden="false" customHeight="false" outlineLevel="0" collapsed="false">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customFormat="false" ht="12.75" hidden="false" customHeight="false" outlineLevel="0" collapsed="false">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customFormat="false" ht="12.75" hidden="false" customHeight="false" outlineLevel="0" collapsed="false">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customFormat="false" ht="12.75" hidden="false" customHeight="false" outlineLevel="0" collapsed="false">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customFormat="false" ht="12.75" hidden="false" customHeight="false" outlineLevel="0" collapsed="false">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c r="IW494" s="15"/>
    </row>
    <row r="495" customFormat="false" ht="12.75" hidden="false" customHeight="false" outlineLevel="0" collapsed="false">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customFormat="false" ht="12.75" hidden="false" customHeight="false" outlineLevel="0" collapsed="false">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customFormat="false" ht="12.75" hidden="false" customHeight="false" outlineLevel="0" collapsed="false">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customFormat="false" ht="12.75" hidden="false" customHeight="false" outlineLevel="0" collapsed="false">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customFormat="false" ht="12.75" hidden="false" customHeight="false" outlineLevel="0" collapsed="false">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c r="IW499" s="15"/>
    </row>
    <row r="500" customFormat="false" ht="12.75" hidden="false" customHeight="false" outlineLevel="0" collapsed="false">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customFormat="false" ht="12.75" hidden="false" customHeight="false" outlineLevel="0" collapsed="false">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customFormat="false" ht="12.75" hidden="false" customHeight="false" outlineLevel="0" collapsed="false">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customFormat="false" ht="12.75" hidden="false" customHeight="false" outlineLevel="0" collapsed="false">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customFormat="false" ht="12.75" hidden="false" customHeight="false" outlineLevel="0" collapsed="false">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c r="IW504" s="15"/>
    </row>
    <row r="505" customFormat="false" ht="12.75" hidden="false" customHeight="false" outlineLevel="0" collapsed="false">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customFormat="false" ht="12.75" hidden="false" customHeight="false" outlineLevel="0" collapsed="false">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customFormat="false" ht="12.75" hidden="false" customHeight="false" outlineLevel="0" collapsed="false">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customFormat="false" ht="12.75" hidden="false" customHeight="false" outlineLevel="0" collapsed="false">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customFormat="false" ht="12.75" hidden="false" customHeight="false" outlineLevel="0" collapsed="false">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row>
    <row r="510" customFormat="false" ht="12.75" hidden="false" customHeight="false" outlineLevel="0" collapsed="false">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customFormat="false" ht="12.75" hidden="false" customHeight="false" outlineLevel="0" collapsed="false">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customFormat="false" ht="12.75" hidden="false" customHeight="false" outlineLevel="0" collapsed="false">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customFormat="false" ht="12.75" hidden="false" customHeight="false" outlineLevel="0" collapsed="false">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customFormat="false" ht="12.75" hidden="false" customHeight="false" outlineLevel="0" collapsed="false">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c r="HH514" s="15"/>
      <c r="HI514" s="15"/>
      <c r="HJ514" s="15"/>
      <c r="HK514" s="15"/>
      <c r="HL514" s="15"/>
      <c r="HM514" s="15"/>
      <c r="HN514" s="15"/>
      <c r="HO514" s="15"/>
      <c r="HP514" s="15"/>
      <c r="HQ514" s="15"/>
      <c r="HR514" s="15"/>
      <c r="HS514" s="15"/>
      <c r="HT514" s="15"/>
      <c r="HU514" s="15"/>
      <c r="HV514" s="15"/>
      <c r="HW514" s="15"/>
      <c r="HX514" s="15"/>
      <c r="HY514" s="15"/>
      <c r="HZ514" s="15"/>
      <c r="IA514" s="15"/>
      <c r="IB514" s="15"/>
      <c r="IC514" s="15"/>
      <c r="ID514" s="15"/>
      <c r="IE514" s="15"/>
      <c r="IF514" s="15"/>
      <c r="IG514" s="15"/>
      <c r="IH514" s="15"/>
      <c r="II514" s="15"/>
      <c r="IJ514" s="15"/>
      <c r="IK514" s="15"/>
      <c r="IL514" s="15"/>
      <c r="IM514" s="15"/>
      <c r="IN514" s="15"/>
      <c r="IO514" s="15"/>
      <c r="IP514" s="15"/>
      <c r="IQ514" s="15"/>
      <c r="IR514" s="15"/>
      <c r="IS514" s="15"/>
      <c r="IT514" s="15"/>
      <c r="IU514" s="15"/>
      <c r="IV514" s="15"/>
      <c r="IW514" s="15"/>
    </row>
    <row r="515" customFormat="false" ht="12.75" hidden="false" customHeight="false" outlineLevel="0" collapsed="false">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customFormat="false" ht="12.75" hidden="false" customHeight="false" outlineLevel="0" collapsed="false">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customFormat="false" ht="12.75" hidden="false" customHeight="false" outlineLevel="0" collapsed="false">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customFormat="false" ht="12.75" hidden="false" customHeight="false" outlineLevel="0" collapsed="false">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customFormat="false" ht="12.75" hidden="false" customHeight="false" outlineLevel="0" collapsed="false">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c r="HH519" s="15"/>
      <c r="HI519" s="15"/>
      <c r="HJ519" s="15"/>
      <c r="HK519" s="15"/>
      <c r="HL519" s="15"/>
      <c r="HM519" s="15"/>
      <c r="HN519" s="15"/>
      <c r="HO519" s="15"/>
      <c r="HP519" s="15"/>
      <c r="HQ519" s="15"/>
      <c r="HR519" s="15"/>
      <c r="HS519" s="15"/>
      <c r="HT519" s="15"/>
      <c r="HU519" s="15"/>
      <c r="HV519" s="15"/>
      <c r="HW519" s="15"/>
      <c r="HX519" s="15"/>
      <c r="HY519" s="15"/>
      <c r="HZ519" s="15"/>
      <c r="IA519" s="15"/>
      <c r="IB519" s="15"/>
      <c r="IC519" s="15"/>
      <c r="ID519" s="15"/>
      <c r="IE519" s="15"/>
      <c r="IF519" s="15"/>
      <c r="IG519" s="15"/>
      <c r="IH519" s="15"/>
      <c r="II519" s="15"/>
      <c r="IJ519" s="15"/>
      <c r="IK519" s="15"/>
      <c r="IL519" s="15"/>
      <c r="IM519" s="15"/>
      <c r="IN519" s="15"/>
      <c r="IO519" s="15"/>
      <c r="IP519" s="15"/>
      <c r="IQ519" s="15"/>
      <c r="IR519" s="15"/>
      <c r="IS519" s="15"/>
      <c r="IT519" s="15"/>
      <c r="IU519" s="15"/>
      <c r="IV519" s="15"/>
      <c r="IW519" s="15"/>
    </row>
    <row r="520" customFormat="false" ht="12.75" hidden="false" customHeight="false" outlineLevel="0" collapsed="false">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c r="HH520" s="15"/>
      <c r="HI520" s="15"/>
      <c r="HJ520" s="15"/>
      <c r="HK520" s="15"/>
      <c r="HL520" s="15"/>
      <c r="HM520" s="15"/>
      <c r="HN520" s="15"/>
      <c r="HO520" s="15"/>
      <c r="HP520" s="15"/>
      <c r="HQ520" s="15"/>
      <c r="HR520" s="15"/>
      <c r="HS520" s="15"/>
      <c r="HT520" s="15"/>
      <c r="HU520" s="15"/>
      <c r="HV520" s="15"/>
      <c r="HW520" s="15"/>
      <c r="HX520" s="15"/>
      <c r="HY520" s="15"/>
      <c r="HZ520" s="15"/>
      <c r="IA520" s="15"/>
      <c r="IB520" s="15"/>
      <c r="IC520" s="15"/>
      <c r="ID520" s="15"/>
      <c r="IE520" s="15"/>
      <c r="IF520" s="15"/>
      <c r="IG520" s="15"/>
      <c r="IH520" s="15"/>
      <c r="II520" s="15"/>
      <c r="IJ520" s="15"/>
      <c r="IK520" s="15"/>
      <c r="IL520" s="15"/>
      <c r="IM520" s="15"/>
      <c r="IN520" s="15"/>
      <c r="IO520" s="15"/>
      <c r="IP520" s="15"/>
      <c r="IQ520" s="15"/>
      <c r="IR520" s="15"/>
      <c r="IS520" s="15"/>
      <c r="IT520" s="15"/>
      <c r="IU520" s="15"/>
      <c r="IV520" s="15"/>
      <c r="IW520" s="15"/>
    </row>
    <row r="521" customFormat="false" ht="12.75" hidden="false" customHeight="false" outlineLevel="0" collapsed="false">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row>
    <row r="522" customFormat="false" ht="12.75" hidden="false" customHeight="false" outlineLevel="0" collapsed="false">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c r="HH522" s="15"/>
      <c r="HI522" s="15"/>
      <c r="HJ522" s="15"/>
      <c r="HK522" s="15"/>
      <c r="HL522" s="15"/>
      <c r="HM522" s="15"/>
      <c r="HN522" s="15"/>
      <c r="HO522" s="15"/>
      <c r="HP522" s="15"/>
      <c r="HQ522" s="15"/>
      <c r="HR522" s="15"/>
      <c r="HS522" s="15"/>
      <c r="HT522" s="15"/>
      <c r="HU522" s="15"/>
      <c r="HV522" s="15"/>
      <c r="HW522" s="15"/>
      <c r="HX522" s="15"/>
      <c r="HY522" s="15"/>
      <c r="HZ522" s="15"/>
      <c r="IA522" s="15"/>
      <c r="IB522" s="15"/>
      <c r="IC522" s="15"/>
      <c r="ID522" s="15"/>
      <c r="IE522" s="15"/>
      <c r="IF522" s="15"/>
      <c r="IG522" s="15"/>
      <c r="IH522" s="15"/>
      <c r="II522" s="15"/>
      <c r="IJ522" s="15"/>
      <c r="IK522" s="15"/>
      <c r="IL522" s="15"/>
      <c r="IM522" s="15"/>
      <c r="IN522" s="15"/>
      <c r="IO522" s="15"/>
      <c r="IP522" s="15"/>
      <c r="IQ522" s="15"/>
      <c r="IR522" s="15"/>
      <c r="IS522" s="15"/>
      <c r="IT522" s="15"/>
      <c r="IU522" s="15"/>
      <c r="IV522" s="15"/>
      <c r="IW522" s="15"/>
    </row>
    <row r="523" customFormat="false" ht="12.75" hidden="false" customHeight="false" outlineLevel="0" collapsed="false">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c r="HH523" s="15"/>
      <c r="HI523" s="15"/>
      <c r="HJ523" s="15"/>
      <c r="HK523" s="15"/>
      <c r="HL523" s="15"/>
      <c r="HM523" s="15"/>
      <c r="HN523" s="15"/>
      <c r="HO523" s="15"/>
      <c r="HP523" s="15"/>
      <c r="HQ523" s="15"/>
      <c r="HR523" s="15"/>
      <c r="HS523" s="15"/>
      <c r="HT523" s="15"/>
      <c r="HU523" s="15"/>
      <c r="HV523" s="15"/>
      <c r="HW523" s="15"/>
      <c r="HX523" s="15"/>
      <c r="HY523" s="15"/>
      <c r="HZ523" s="15"/>
      <c r="IA523" s="15"/>
      <c r="IB523" s="15"/>
      <c r="IC523" s="15"/>
      <c r="ID523" s="15"/>
      <c r="IE523" s="15"/>
      <c r="IF523" s="15"/>
      <c r="IG523" s="15"/>
      <c r="IH523" s="15"/>
      <c r="II523" s="15"/>
      <c r="IJ523" s="15"/>
      <c r="IK523" s="15"/>
      <c r="IL523" s="15"/>
      <c r="IM523" s="15"/>
      <c r="IN523" s="15"/>
      <c r="IO523" s="15"/>
      <c r="IP523" s="15"/>
      <c r="IQ523" s="15"/>
      <c r="IR523" s="15"/>
      <c r="IS523" s="15"/>
      <c r="IT523" s="15"/>
      <c r="IU523" s="15"/>
      <c r="IV523" s="15"/>
      <c r="IW523" s="15"/>
    </row>
    <row r="524" customFormat="false" ht="12.75" hidden="false" customHeight="false" outlineLevel="0" collapsed="false">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c r="HH524" s="15"/>
      <c r="HI524" s="15"/>
      <c r="HJ524" s="15"/>
      <c r="HK524" s="15"/>
      <c r="HL524" s="15"/>
      <c r="HM524" s="15"/>
      <c r="HN524" s="15"/>
      <c r="HO524" s="15"/>
      <c r="HP524" s="15"/>
      <c r="HQ524" s="15"/>
      <c r="HR524" s="15"/>
      <c r="HS524" s="15"/>
      <c r="HT524" s="15"/>
      <c r="HU524" s="15"/>
      <c r="HV524" s="15"/>
      <c r="HW524" s="15"/>
      <c r="HX524" s="15"/>
      <c r="HY524" s="15"/>
      <c r="HZ524" s="15"/>
      <c r="IA524" s="15"/>
      <c r="IB524" s="15"/>
      <c r="IC524" s="15"/>
      <c r="ID524" s="15"/>
      <c r="IE524" s="15"/>
      <c r="IF524" s="15"/>
      <c r="IG524" s="15"/>
      <c r="IH524" s="15"/>
      <c r="II524" s="15"/>
      <c r="IJ524" s="15"/>
      <c r="IK524" s="15"/>
      <c r="IL524" s="15"/>
      <c r="IM524" s="15"/>
      <c r="IN524" s="15"/>
      <c r="IO524" s="15"/>
      <c r="IP524" s="15"/>
      <c r="IQ524" s="15"/>
      <c r="IR524" s="15"/>
      <c r="IS524" s="15"/>
      <c r="IT524" s="15"/>
      <c r="IU524" s="15"/>
      <c r="IV524" s="15"/>
      <c r="IW524" s="15"/>
    </row>
    <row r="525" customFormat="false" ht="12.75" hidden="false" customHeight="false" outlineLevel="0" collapsed="false">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c r="HH525" s="15"/>
      <c r="HI525" s="15"/>
      <c r="HJ525" s="15"/>
      <c r="HK525" s="15"/>
      <c r="HL525" s="15"/>
      <c r="HM525" s="15"/>
      <c r="HN525" s="15"/>
      <c r="HO525" s="15"/>
      <c r="HP525" s="15"/>
      <c r="HQ525" s="15"/>
      <c r="HR525" s="15"/>
      <c r="HS525" s="15"/>
      <c r="HT525" s="15"/>
      <c r="HU525" s="15"/>
      <c r="HV525" s="15"/>
      <c r="HW525" s="15"/>
      <c r="HX525" s="15"/>
      <c r="HY525" s="15"/>
      <c r="HZ525" s="15"/>
      <c r="IA525" s="15"/>
      <c r="IB525" s="15"/>
      <c r="IC525" s="15"/>
      <c r="ID525" s="15"/>
      <c r="IE525" s="15"/>
      <c r="IF525" s="15"/>
      <c r="IG525" s="15"/>
      <c r="IH525" s="15"/>
      <c r="II525" s="15"/>
      <c r="IJ525" s="15"/>
      <c r="IK525" s="15"/>
      <c r="IL525" s="15"/>
      <c r="IM525" s="15"/>
      <c r="IN525" s="15"/>
      <c r="IO525" s="15"/>
      <c r="IP525" s="15"/>
      <c r="IQ525" s="15"/>
      <c r="IR525" s="15"/>
      <c r="IS525" s="15"/>
      <c r="IT525" s="15"/>
      <c r="IU525" s="15"/>
      <c r="IV525" s="15"/>
      <c r="IW525" s="15"/>
    </row>
    <row r="526" customFormat="false" ht="12.75" hidden="false" customHeight="false" outlineLevel="0" collapsed="false">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c r="HH526" s="15"/>
      <c r="HI526" s="15"/>
      <c r="HJ526" s="15"/>
      <c r="HK526" s="15"/>
      <c r="HL526" s="15"/>
      <c r="HM526" s="15"/>
      <c r="HN526" s="15"/>
      <c r="HO526" s="15"/>
      <c r="HP526" s="15"/>
      <c r="HQ526" s="15"/>
      <c r="HR526" s="15"/>
      <c r="HS526" s="15"/>
      <c r="HT526" s="15"/>
      <c r="HU526" s="15"/>
      <c r="HV526" s="15"/>
      <c r="HW526" s="15"/>
      <c r="HX526" s="15"/>
      <c r="HY526" s="15"/>
      <c r="HZ526" s="15"/>
      <c r="IA526" s="15"/>
      <c r="IB526" s="15"/>
      <c r="IC526" s="15"/>
      <c r="ID526" s="15"/>
      <c r="IE526" s="15"/>
      <c r="IF526" s="15"/>
      <c r="IG526" s="15"/>
      <c r="IH526" s="15"/>
      <c r="II526" s="15"/>
      <c r="IJ526" s="15"/>
      <c r="IK526" s="15"/>
      <c r="IL526" s="15"/>
      <c r="IM526" s="15"/>
      <c r="IN526" s="15"/>
      <c r="IO526" s="15"/>
      <c r="IP526" s="15"/>
      <c r="IQ526" s="15"/>
      <c r="IR526" s="15"/>
      <c r="IS526" s="15"/>
      <c r="IT526" s="15"/>
      <c r="IU526" s="15"/>
      <c r="IV526" s="15"/>
      <c r="IW526" s="15"/>
    </row>
    <row r="527" customFormat="false" ht="12.75" hidden="false" customHeight="false" outlineLevel="0" collapsed="false">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c r="HH527" s="15"/>
      <c r="HI527" s="15"/>
      <c r="HJ527" s="15"/>
      <c r="HK527" s="15"/>
      <c r="HL527" s="15"/>
      <c r="HM527" s="15"/>
      <c r="HN527" s="15"/>
      <c r="HO527" s="15"/>
      <c r="HP527" s="15"/>
      <c r="HQ527" s="15"/>
      <c r="HR527" s="15"/>
      <c r="HS527" s="15"/>
      <c r="HT527" s="15"/>
      <c r="HU527" s="15"/>
      <c r="HV527" s="15"/>
      <c r="HW527" s="15"/>
      <c r="HX527" s="15"/>
      <c r="HY527" s="15"/>
      <c r="HZ527" s="15"/>
      <c r="IA527" s="15"/>
      <c r="IB527" s="15"/>
      <c r="IC527" s="15"/>
      <c r="ID527" s="15"/>
      <c r="IE527" s="15"/>
      <c r="IF527" s="15"/>
      <c r="IG527" s="15"/>
      <c r="IH527" s="15"/>
      <c r="II527" s="15"/>
      <c r="IJ527" s="15"/>
      <c r="IK527" s="15"/>
      <c r="IL527" s="15"/>
      <c r="IM527" s="15"/>
      <c r="IN527" s="15"/>
      <c r="IO527" s="15"/>
      <c r="IP527" s="15"/>
      <c r="IQ527" s="15"/>
      <c r="IR527" s="15"/>
      <c r="IS527" s="15"/>
      <c r="IT527" s="15"/>
      <c r="IU527" s="15"/>
      <c r="IV527" s="15"/>
      <c r="IW527" s="15"/>
    </row>
    <row r="528" customFormat="false" ht="12.75" hidden="false" customHeight="false" outlineLevel="0" collapsed="false">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c r="HH528" s="15"/>
      <c r="HI528" s="15"/>
      <c r="HJ528" s="15"/>
      <c r="HK528" s="15"/>
      <c r="HL528" s="15"/>
      <c r="HM528" s="15"/>
      <c r="HN528" s="15"/>
      <c r="HO528" s="15"/>
      <c r="HP528" s="15"/>
      <c r="HQ528" s="15"/>
      <c r="HR528" s="15"/>
      <c r="HS528" s="15"/>
      <c r="HT528" s="15"/>
      <c r="HU528" s="15"/>
      <c r="HV528" s="15"/>
      <c r="HW528" s="15"/>
      <c r="HX528" s="15"/>
      <c r="HY528" s="15"/>
      <c r="HZ528" s="15"/>
      <c r="IA528" s="15"/>
      <c r="IB528" s="15"/>
      <c r="IC528" s="15"/>
      <c r="ID528" s="15"/>
      <c r="IE528" s="15"/>
      <c r="IF528" s="15"/>
      <c r="IG528" s="15"/>
      <c r="IH528" s="15"/>
      <c r="II528" s="15"/>
      <c r="IJ528" s="15"/>
      <c r="IK528" s="15"/>
      <c r="IL528" s="15"/>
      <c r="IM528" s="15"/>
      <c r="IN528" s="15"/>
      <c r="IO528" s="15"/>
      <c r="IP528" s="15"/>
      <c r="IQ528" s="15"/>
      <c r="IR528" s="15"/>
      <c r="IS528" s="15"/>
      <c r="IT528" s="15"/>
      <c r="IU528" s="15"/>
      <c r="IV528" s="15"/>
      <c r="IW528" s="15"/>
    </row>
    <row r="529" customFormat="false" ht="12.75" hidden="false" customHeight="false" outlineLevel="0" collapsed="false">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c r="HH529" s="15"/>
      <c r="HI529" s="15"/>
      <c r="HJ529" s="15"/>
      <c r="HK529" s="15"/>
      <c r="HL529" s="15"/>
      <c r="HM529" s="15"/>
      <c r="HN529" s="15"/>
      <c r="HO529" s="15"/>
      <c r="HP529" s="15"/>
      <c r="HQ529" s="15"/>
      <c r="HR529" s="15"/>
      <c r="HS529" s="15"/>
      <c r="HT529" s="15"/>
      <c r="HU529" s="15"/>
      <c r="HV529" s="15"/>
      <c r="HW529" s="15"/>
      <c r="HX529" s="15"/>
      <c r="HY529" s="15"/>
      <c r="HZ529" s="15"/>
      <c r="IA529" s="15"/>
      <c r="IB529" s="15"/>
      <c r="IC529" s="15"/>
      <c r="ID529" s="15"/>
      <c r="IE529" s="15"/>
      <c r="IF529" s="15"/>
      <c r="IG529" s="15"/>
      <c r="IH529" s="15"/>
      <c r="II529" s="15"/>
      <c r="IJ529" s="15"/>
      <c r="IK529" s="15"/>
      <c r="IL529" s="15"/>
      <c r="IM529" s="15"/>
      <c r="IN529" s="15"/>
      <c r="IO529" s="15"/>
      <c r="IP529" s="15"/>
      <c r="IQ529" s="15"/>
      <c r="IR529" s="15"/>
      <c r="IS529" s="15"/>
      <c r="IT529" s="15"/>
      <c r="IU529" s="15"/>
      <c r="IV529" s="15"/>
      <c r="IW529" s="15"/>
    </row>
    <row r="530" customFormat="false" ht="12.75" hidden="false" customHeight="false" outlineLevel="0" collapsed="false">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c r="HH530" s="15"/>
      <c r="HI530" s="15"/>
      <c r="HJ530" s="15"/>
      <c r="HK530" s="15"/>
      <c r="HL530" s="15"/>
      <c r="HM530" s="15"/>
      <c r="HN530" s="15"/>
      <c r="HO530" s="15"/>
      <c r="HP530" s="15"/>
      <c r="HQ530" s="15"/>
      <c r="HR530" s="15"/>
      <c r="HS530" s="15"/>
      <c r="HT530" s="15"/>
      <c r="HU530" s="15"/>
      <c r="HV530" s="15"/>
      <c r="HW530" s="15"/>
      <c r="HX530" s="15"/>
      <c r="HY530" s="15"/>
      <c r="HZ530" s="15"/>
      <c r="IA530" s="15"/>
      <c r="IB530" s="15"/>
      <c r="IC530" s="15"/>
      <c r="ID530" s="15"/>
      <c r="IE530" s="15"/>
      <c r="IF530" s="15"/>
      <c r="IG530" s="15"/>
      <c r="IH530" s="15"/>
      <c r="II530" s="15"/>
      <c r="IJ530" s="15"/>
      <c r="IK530" s="15"/>
      <c r="IL530" s="15"/>
      <c r="IM530" s="15"/>
      <c r="IN530" s="15"/>
      <c r="IO530" s="15"/>
      <c r="IP530" s="15"/>
      <c r="IQ530" s="15"/>
      <c r="IR530" s="15"/>
      <c r="IS530" s="15"/>
      <c r="IT530" s="15"/>
      <c r="IU530" s="15"/>
      <c r="IV530" s="15"/>
      <c r="IW530" s="15"/>
    </row>
    <row r="531" customFormat="false" ht="12.75" hidden="false" customHeight="false" outlineLevel="0" collapsed="false">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c r="HH531" s="15"/>
      <c r="HI531" s="15"/>
      <c r="HJ531" s="15"/>
      <c r="HK531" s="15"/>
      <c r="HL531" s="15"/>
      <c r="HM531" s="15"/>
      <c r="HN531" s="15"/>
      <c r="HO531" s="15"/>
      <c r="HP531" s="15"/>
      <c r="HQ531" s="15"/>
      <c r="HR531" s="15"/>
      <c r="HS531" s="15"/>
      <c r="HT531" s="15"/>
      <c r="HU531" s="15"/>
      <c r="HV531" s="15"/>
      <c r="HW531" s="15"/>
      <c r="HX531" s="15"/>
      <c r="HY531" s="15"/>
      <c r="HZ531" s="15"/>
      <c r="IA531" s="15"/>
      <c r="IB531" s="15"/>
      <c r="IC531" s="15"/>
      <c r="ID531" s="15"/>
      <c r="IE531" s="15"/>
      <c r="IF531" s="15"/>
      <c r="IG531" s="15"/>
      <c r="IH531" s="15"/>
      <c r="II531" s="15"/>
      <c r="IJ531" s="15"/>
      <c r="IK531" s="15"/>
      <c r="IL531" s="15"/>
      <c r="IM531" s="15"/>
      <c r="IN531" s="15"/>
      <c r="IO531" s="15"/>
      <c r="IP531" s="15"/>
      <c r="IQ531" s="15"/>
      <c r="IR531" s="15"/>
      <c r="IS531" s="15"/>
      <c r="IT531" s="15"/>
      <c r="IU531" s="15"/>
      <c r="IV531" s="15"/>
      <c r="IW531" s="15"/>
    </row>
    <row r="532" customFormat="false" ht="12.75" hidden="false" customHeight="false" outlineLevel="0" collapsed="false">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c r="HH532" s="15"/>
      <c r="HI532" s="15"/>
      <c r="HJ532" s="15"/>
      <c r="HK532" s="15"/>
      <c r="HL532" s="15"/>
      <c r="HM532" s="15"/>
      <c r="HN532" s="15"/>
      <c r="HO532" s="15"/>
      <c r="HP532" s="15"/>
      <c r="HQ532" s="15"/>
      <c r="HR532" s="15"/>
      <c r="HS532" s="15"/>
      <c r="HT532" s="15"/>
      <c r="HU532" s="15"/>
      <c r="HV532" s="15"/>
      <c r="HW532" s="15"/>
      <c r="HX532" s="15"/>
      <c r="HY532" s="15"/>
      <c r="HZ532" s="15"/>
      <c r="IA532" s="15"/>
      <c r="IB532" s="15"/>
      <c r="IC532" s="15"/>
      <c r="ID532" s="15"/>
      <c r="IE532" s="15"/>
      <c r="IF532" s="15"/>
      <c r="IG532" s="15"/>
      <c r="IH532" s="15"/>
      <c r="II532" s="15"/>
      <c r="IJ532" s="15"/>
      <c r="IK532" s="15"/>
      <c r="IL532" s="15"/>
      <c r="IM532" s="15"/>
      <c r="IN532" s="15"/>
      <c r="IO532" s="15"/>
      <c r="IP532" s="15"/>
      <c r="IQ532" s="15"/>
      <c r="IR532" s="15"/>
      <c r="IS532" s="15"/>
      <c r="IT532" s="15"/>
      <c r="IU532" s="15"/>
      <c r="IV532" s="15"/>
      <c r="IW532" s="15"/>
    </row>
    <row r="533" customFormat="false" ht="12.75" hidden="false" customHeight="false" outlineLevel="0" collapsed="false">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c r="HH533" s="15"/>
      <c r="HI533" s="15"/>
      <c r="HJ533" s="15"/>
      <c r="HK533" s="15"/>
      <c r="HL533" s="15"/>
      <c r="HM533" s="15"/>
      <c r="HN533" s="15"/>
      <c r="HO533" s="15"/>
      <c r="HP533" s="15"/>
      <c r="HQ533" s="15"/>
      <c r="HR533" s="15"/>
      <c r="HS533" s="15"/>
      <c r="HT533" s="15"/>
      <c r="HU533" s="15"/>
      <c r="HV533" s="15"/>
      <c r="HW533" s="15"/>
      <c r="HX533" s="15"/>
      <c r="HY533" s="15"/>
      <c r="HZ533" s="15"/>
      <c r="IA533" s="15"/>
      <c r="IB533" s="15"/>
      <c r="IC533" s="15"/>
      <c r="ID533" s="15"/>
      <c r="IE533" s="15"/>
      <c r="IF533" s="15"/>
      <c r="IG533" s="15"/>
      <c r="IH533" s="15"/>
      <c r="II533" s="15"/>
      <c r="IJ533" s="15"/>
      <c r="IK533" s="15"/>
      <c r="IL533" s="15"/>
      <c r="IM533" s="15"/>
      <c r="IN533" s="15"/>
      <c r="IO533" s="15"/>
      <c r="IP533" s="15"/>
      <c r="IQ533" s="15"/>
      <c r="IR533" s="15"/>
      <c r="IS533" s="15"/>
      <c r="IT533" s="15"/>
      <c r="IU533" s="15"/>
      <c r="IV533" s="15"/>
      <c r="IW533" s="15"/>
    </row>
    <row r="534" customFormat="false" ht="12.75" hidden="false" customHeight="false" outlineLevel="0" collapsed="false">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c r="HH534" s="15"/>
      <c r="HI534" s="15"/>
      <c r="HJ534" s="15"/>
      <c r="HK534" s="15"/>
      <c r="HL534" s="15"/>
      <c r="HM534" s="15"/>
      <c r="HN534" s="15"/>
      <c r="HO534" s="15"/>
      <c r="HP534" s="15"/>
      <c r="HQ534" s="15"/>
      <c r="HR534" s="15"/>
      <c r="HS534" s="15"/>
      <c r="HT534" s="15"/>
      <c r="HU534" s="15"/>
      <c r="HV534" s="15"/>
      <c r="HW534" s="15"/>
      <c r="HX534" s="15"/>
      <c r="HY534" s="15"/>
      <c r="HZ534" s="15"/>
      <c r="IA534" s="15"/>
      <c r="IB534" s="15"/>
      <c r="IC534" s="15"/>
      <c r="ID534" s="15"/>
      <c r="IE534" s="15"/>
      <c r="IF534" s="15"/>
      <c r="IG534" s="15"/>
      <c r="IH534" s="15"/>
      <c r="II534" s="15"/>
      <c r="IJ534" s="15"/>
      <c r="IK534" s="15"/>
      <c r="IL534" s="15"/>
      <c r="IM534" s="15"/>
      <c r="IN534" s="15"/>
      <c r="IO534" s="15"/>
      <c r="IP534" s="15"/>
      <c r="IQ534" s="15"/>
      <c r="IR534" s="15"/>
      <c r="IS534" s="15"/>
      <c r="IT534" s="15"/>
      <c r="IU534" s="15"/>
      <c r="IV534" s="15"/>
      <c r="IW534" s="15"/>
    </row>
    <row r="535" customFormat="false" ht="12.75" hidden="false" customHeight="false" outlineLevel="0" collapsed="false">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c r="HH535" s="15"/>
      <c r="HI535" s="15"/>
      <c r="HJ535" s="15"/>
      <c r="HK535" s="15"/>
      <c r="HL535" s="15"/>
      <c r="HM535" s="15"/>
      <c r="HN535" s="15"/>
      <c r="HO535" s="15"/>
      <c r="HP535" s="15"/>
      <c r="HQ535" s="15"/>
      <c r="HR535" s="15"/>
      <c r="HS535" s="15"/>
      <c r="HT535" s="15"/>
      <c r="HU535" s="15"/>
      <c r="HV535" s="15"/>
      <c r="HW535" s="15"/>
      <c r="HX535" s="15"/>
      <c r="HY535" s="15"/>
      <c r="HZ535" s="15"/>
      <c r="IA535" s="15"/>
      <c r="IB535" s="15"/>
      <c r="IC535" s="15"/>
      <c r="ID535" s="15"/>
      <c r="IE535" s="15"/>
      <c r="IF535" s="15"/>
      <c r="IG535" s="15"/>
      <c r="IH535" s="15"/>
      <c r="II535" s="15"/>
      <c r="IJ535" s="15"/>
      <c r="IK535" s="15"/>
      <c r="IL535" s="15"/>
      <c r="IM535" s="15"/>
      <c r="IN535" s="15"/>
      <c r="IO535" s="15"/>
      <c r="IP535" s="15"/>
      <c r="IQ535" s="15"/>
      <c r="IR535" s="15"/>
      <c r="IS535" s="15"/>
      <c r="IT535" s="15"/>
      <c r="IU535" s="15"/>
      <c r="IV535" s="15"/>
      <c r="IW535" s="15"/>
    </row>
    <row r="536" customFormat="false" ht="12.75" hidden="false" customHeight="false" outlineLevel="0" collapsed="false">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c r="HH536" s="15"/>
      <c r="HI536" s="15"/>
      <c r="HJ536" s="15"/>
      <c r="HK536" s="15"/>
      <c r="HL536" s="15"/>
      <c r="HM536" s="15"/>
      <c r="HN536" s="15"/>
      <c r="HO536" s="15"/>
      <c r="HP536" s="15"/>
      <c r="HQ536" s="15"/>
      <c r="HR536" s="15"/>
      <c r="HS536" s="15"/>
      <c r="HT536" s="15"/>
      <c r="HU536" s="15"/>
      <c r="HV536" s="15"/>
      <c r="HW536" s="15"/>
      <c r="HX536" s="15"/>
      <c r="HY536" s="15"/>
      <c r="HZ536" s="15"/>
      <c r="IA536" s="15"/>
      <c r="IB536" s="15"/>
      <c r="IC536" s="15"/>
      <c r="ID536" s="15"/>
      <c r="IE536" s="15"/>
      <c r="IF536" s="15"/>
      <c r="IG536" s="15"/>
      <c r="IH536" s="15"/>
      <c r="II536" s="15"/>
      <c r="IJ536" s="15"/>
      <c r="IK536" s="15"/>
      <c r="IL536" s="15"/>
      <c r="IM536" s="15"/>
      <c r="IN536" s="15"/>
      <c r="IO536" s="15"/>
      <c r="IP536" s="15"/>
      <c r="IQ536" s="15"/>
      <c r="IR536" s="15"/>
      <c r="IS536" s="15"/>
      <c r="IT536" s="15"/>
      <c r="IU536" s="15"/>
      <c r="IV536" s="15"/>
      <c r="IW536" s="15"/>
    </row>
    <row r="537" customFormat="false" ht="12.75" hidden="false" customHeight="false" outlineLevel="0" collapsed="false">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c r="HH537" s="15"/>
      <c r="HI537" s="15"/>
      <c r="HJ537" s="15"/>
      <c r="HK537" s="15"/>
      <c r="HL537" s="15"/>
      <c r="HM537" s="15"/>
      <c r="HN537" s="15"/>
      <c r="HO537" s="15"/>
      <c r="HP537" s="15"/>
      <c r="HQ537" s="15"/>
      <c r="HR537" s="15"/>
      <c r="HS537" s="15"/>
      <c r="HT537" s="15"/>
      <c r="HU537" s="15"/>
      <c r="HV537" s="15"/>
      <c r="HW537" s="15"/>
      <c r="HX537" s="15"/>
      <c r="HY537" s="15"/>
      <c r="HZ537" s="15"/>
      <c r="IA537" s="15"/>
      <c r="IB537" s="15"/>
      <c r="IC537" s="15"/>
      <c r="ID537" s="15"/>
      <c r="IE537" s="15"/>
      <c r="IF537" s="15"/>
      <c r="IG537" s="15"/>
      <c r="IH537" s="15"/>
      <c r="II537" s="15"/>
      <c r="IJ537" s="15"/>
      <c r="IK537" s="15"/>
      <c r="IL537" s="15"/>
      <c r="IM537" s="15"/>
      <c r="IN537" s="15"/>
      <c r="IO537" s="15"/>
      <c r="IP537" s="15"/>
      <c r="IQ537" s="15"/>
      <c r="IR537" s="15"/>
      <c r="IS537" s="15"/>
      <c r="IT537" s="15"/>
      <c r="IU537" s="15"/>
      <c r="IV537" s="15"/>
      <c r="IW537" s="15"/>
    </row>
    <row r="538" customFormat="false" ht="12.75" hidden="false" customHeight="false" outlineLevel="0" collapsed="false">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c r="HH538" s="15"/>
      <c r="HI538" s="15"/>
      <c r="HJ538" s="15"/>
      <c r="HK538" s="15"/>
      <c r="HL538" s="15"/>
      <c r="HM538" s="15"/>
      <c r="HN538" s="15"/>
      <c r="HO538" s="15"/>
      <c r="HP538" s="15"/>
      <c r="HQ538" s="15"/>
      <c r="HR538" s="15"/>
      <c r="HS538" s="15"/>
      <c r="HT538" s="15"/>
      <c r="HU538" s="15"/>
      <c r="HV538" s="15"/>
      <c r="HW538" s="15"/>
      <c r="HX538" s="15"/>
      <c r="HY538" s="15"/>
      <c r="HZ538" s="15"/>
      <c r="IA538" s="15"/>
      <c r="IB538" s="15"/>
      <c r="IC538" s="15"/>
      <c r="ID538" s="15"/>
      <c r="IE538" s="15"/>
      <c r="IF538" s="15"/>
      <c r="IG538" s="15"/>
      <c r="IH538" s="15"/>
      <c r="II538" s="15"/>
      <c r="IJ538" s="15"/>
      <c r="IK538" s="15"/>
      <c r="IL538" s="15"/>
      <c r="IM538" s="15"/>
      <c r="IN538" s="15"/>
      <c r="IO538" s="15"/>
      <c r="IP538" s="15"/>
      <c r="IQ538" s="15"/>
      <c r="IR538" s="15"/>
      <c r="IS538" s="15"/>
      <c r="IT538" s="15"/>
      <c r="IU538" s="15"/>
      <c r="IV538" s="15"/>
      <c r="IW538" s="15"/>
    </row>
    <row r="539" customFormat="false" ht="12.75" hidden="false" customHeight="false" outlineLevel="0" collapsed="false">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c r="HH539" s="15"/>
      <c r="HI539" s="15"/>
      <c r="HJ539" s="15"/>
      <c r="HK539" s="15"/>
      <c r="HL539" s="15"/>
      <c r="HM539" s="15"/>
      <c r="HN539" s="15"/>
      <c r="HO539" s="15"/>
      <c r="HP539" s="15"/>
      <c r="HQ539" s="15"/>
      <c r="HR539" s="15"/>
      <c r="HS539" s="15"/>
      <c r="HT539" s="15"/>
      <c r="HU539" s="15"/>
      <c r="HV539" s="15"/>
      <c r="HW539" s="15"/>
      <c r="HX539" s="15"/>
      <c r="HY539" s="15"/>
      <c r="HZ539" s="15"/>
      <c r="IA539" s="15"/>
      <c r="IB539" s="15"/>
      <c r="IC539" s="15"/>
      <c r="ID539" s="15"/>
      <c r="IE539" s="15"/>
      <c r="IF539" s="15"/>
      <c r="IG539" s="15"/>
      <c r="IH539" s="15"/>
      <c r="II539" s="15"/>
      <c r="IJ539" s="15"/>
      <c r="IK539" s="15"/>
      <c r="IL539" s="15"/>
      <c r="IM539" s="15"/>
      <c r="IN539" s="15"/>
      <c r="IO539" s="15"/>
      <c r="IP539" s="15"/>
      <c r="IQ539" s="15"/>
      <c r="IR539" s="15"/>
      <c r="IS539" s="15"/>
      <c r="IT539" s="15"/>
      <c r="IU539" s="15"/>
      <c r="IV539" s="15"/>
      <c r="IW539" s="15"/>
    </row>
    <row r="540" customFormat="false" ht="12.75" hidden="false" customHeight="false" outlineLevel="0" collapsed="false">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c r="HH540" s="15"/>
      <c r="HI540" s="15"/>
      <c r="HJ540" s="15"/>
      <c r="HK540" s="15"/>
      <c r="HL540" s="15"/>
      <c r="HM540" s="15"/>
      <c r="HN540" s="15"/>
      <c r="HO540" s="15"/>
      <c r="HP540" s="15"/>
      <c r="HQ540" s="15"/>
      <c r="HR540" s="15"/>
      <c r="HS540" s="15"/>
      <c r="HT540" s="15"/>
      <c r="HU540" s="15"/>
      <c r="HV540" s="15"/>
      <c r="HW540" s="15"/>
      <c r="HX540" s="15"/>
      <c r="HY540" s="15"/>
      <c r="HZ540" s="15"/>
      <c r="IA540" s="15"/>
      <c r="IB540" s="15"/>
      <c r="IC540" s="15"/>
      <c r="ID540" s="15"/>
      <c r="IE540" s="15"/>
      <c r="IF540" s="15"/>
      <c r="IG540" s="15"/>
      <c r="IH540" s="15"/>
      <c r="II540" s="15"/>
      <c r="IJ540" s="15"/>
      <c r="IK540" s="15"/>
      <c r="IL540" s="15"/>
      <c r="IM540" s="15"/>
      <c r="IN540" s="15"/>
      <c r="IO540" s="15"/>
      <c r="IP540" s="15"/>
      <c r="IQ540" s="15"/>
      <c r="IR540" s="15"/>
      <c r="IS540" s="15"/>
      <c r="IT540" s="15"/>
      <c r="IU540" s="15"/>
      <c r="IV540" s="15"/>
      <c r="IW540" s="15"/>
    </row>
    <row r="541" customFormat="false" ht="12.75" hidden="false" customHeight="false" outlineLevel="0" collapsed="false">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c r="HH541" s="15"/>
      <c r="HI541" s="15"/>
      <c r="HJ541" s="15"/>
      <c r="HK541" s="15"/>
      <c r="HL541" s="15"/>
      <c r="HM541" s="15"/>
      <c r="HN541" s="15"/>
      <c r="HO541" s="15"/>
      <c r="HP541" s="15"/>
      <c r="HQ541" s="15"/>
      <c r="HR541" s="15"/>
      <c r="HS541" s="15"/>
      <c r="HT541" s="15"/>
      <c r="HU541" s="15"/>
      <c r="HV541" s="15"/>
      <c r="HW541" s="15"/>
      <c r="HX541" s="15"/>
      <c r="HY541" s="15"/>
      <c r="HZ541" s="15"/>
      <c r="IA541" s="15"/>
      <c r="IB541" s="15"/>
      <c r="IC541" s="15"/>
      <c r="ID541" s="15"/>
      <c r="IE541" s="15"/>
      <c r="IF541" s="15"/>
      <c r="IG541" s="15"/>
      <c r="IH541" s="15"/>
      <c r="II541" s="15"/>
      <c r="IJ541" s="15"/>
      <c r="IK541" s="15"/>
      <c r="IL541" s="15"/>
      <c r="IM541" s="15"/>
      <c r="IN541" s="15"/>
      <c r="IO541" s="15"/>
      <c r="IP541" s="15"/>
      <c r="IQ541" s="15"/>
      <c r="IR541" s="15"/>
      <c r="IS541" s="15"/>
      <c r="IT541" s="15"/>
      <c r="IU541" s="15"/>
      <c r="IV541" s="15"/>
      <c r="IW541" s="15"/>
    </row>
    <row r="542" customFormat="false" ht="12.75" hidden="false" customHeight="false" outlineLevel="0" collapsed="false">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c r="HH542" s="15"/>
      <c r="HI542" s="15"/>
      <c r="HJ542" s="15"/>
      <c r="HK542" s="15"/>
      <c r="HL542" s="15"/>
      <c r="HM542" s="15"/>
      <c r="HN542" s="15"/>
      <c r="HO542" s="15"/>
      <c r="HP542" s="15"/>
      <c r="HQ542" s="15"/>
      <c r="HR542" s="15"/>
      <c r="HS542" s="15"/>
      <c r="HT542" s="15"/>
      <c r="HU542" s="15"/>
      <c r="HV542" s="15"/>
      <c r="HW542" s="15"/>
      <c r="HX542" s="15"/>
      <c r="HY542" s="15"/>
      <c r="HZ542" s="15"/>
      <c r="IA542" s="15"/>
      <c r="IB542" s="15"/>
      <c r="IC542" s="15"/>
      <c r="ID542" s="15"/>
      <c r="IE542" s="15"/>
      <c r="IF542" s="15"/>
      <c r="IG542" s="15"/>
      <c r="IH542" s="15"/>
      <c r="II542" s="15"/>
      <c r="IJ542" s="15"/>
      <c r="IK542" s="15"/>
      <c r="IL542" s="15"/>
      <c r="IM542" s="15"/>
      <c r="IN542" s="15"/>
      <c r="IO542" s="15"/>
      <c r="IP542" s="15"/>
      <c r="IQ542" s="15"/>
      <c r="IR542" s="15"/>
      <c r="IS542" s="15"/>
      <c r="IT542" s="15"/>
      <c r="IU542" s="15"/>
      <c r="IV542" s="15"/>
      <c r="IW542" s="15"/>
    </row>
    <row r="543" customFormat="false" ht="12.75" hidden="false" customHeight="false" outlineLevel="0" collapsed="false">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c r="HH543" s="15"/>
      <c r="HI543" s="15"/>
      <c r="HJ543" s="15"/>
      <c r="HK543" s="15"/>
      <c r="HL543" s="15"/>
      <c r="HM543" s="15"/>
      <c r="HN543" s="15"/>
      <c r="HO543" s="15"/>
      <c r="HP543" s="15"/>
      <c r="HQ543" s="15"/>
      <c r="HR543" s="15"/>
      <c r="HS543" s="15"/>
      <c r="HT543" s="15"/>
      <c r="HU543" s="15"/>
      <c r="HV543" s="15"/>
      <c r="HW543" s="15"/>
      <c r="HX543" s="15"/>
      <c r="HY543" s="15"/>
      <c r="HZ543" s="15"/>
      <c r="IA543" s="15"/>
      <c r="IB543" s="15"/>
      <c r="IC543" s="15"/>
      <c r="ID543" s="15"/>
      <c r="IE543" s="15"/>
      <c r="IF543" s="15"/>
      <c r="IG543" s="15"/>
      <c r="IH543" s="15"/>
      <c r="II543" s="15"/>
      <c r="IJ543" s="15"/>
      <c r="IK543" s="15"/>
      <c r="IL543" s="15"/>
      <c r="IM543" s="15"/>
      <c r="IN543" s="15"/>
      <c r="IO543" s="15"/>
      <c r="IP543" s="15"/>
      <c r="IQ543" s="15"/>
      <c r="IR543" s="15"/>
      <c r="IS543" s="15"/>
      <c r="IT543" s="15"/>
      <c r="IU543" s="15"/>
      <c r="IV543" s="15"/>
      <c r="IW543" s="15"/>
    </row>
    <row r="544" customFormat="false" ht="12.75" hidden="false" customHeight="false" outlineLevel="0" collapsed="false">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c r="HH544" s="15"/>
      <c r="HI544" s="15"/>
      <c r="HJ544" s="15"/>
      <c r="HK544" s="15"/>
      <c r="HL544" s="15"/>
      <c r="HM544" s="15"/>
      <c r="HN544" s="15"/>
      <c r="HO544" s="15"/>
      <c r="HP544" s="15"/>
      <c r="HQ544" s="15"/>
      <c r="HR544" s="15"/>
      <c r="HS544" s="15"/>
      <c r="HT544" s="15"/>
      <c r="HU544" s="15"/>
      <c r="HV544" s="15"/>
      <c r="HW544" s="15"/>
      <c r="HX544" s="15"/>
      <c r="HY544" s="15"/>
      <c r="HZ544" s="15"/>
      <c r="IA544" s="15"/>
      <c r="IB544" s="15"/>
      <c r="IC544" s="15"/>
      <c r="ID544" s="15"/>
      <c r="IE544" s="15"/>
      <c r="IF544" s="15"/>
      <c r="IG544" s="15"/>
      <c r="IH544" s="15"/>
      <c r="II544" s="15"/>
      <c r="IJ544" s="15"/>
      <c r="IK544" s="15"/>
      <c r="IL544" s="15"/>
      <c r="IM544" s="15"/>
      <c r="IN544" s="15"/>
      <c r="IO544" s="15"/>
      <c r="IP544" s="15"/>
      <c r="IQ544" s="15"/>
      <c r="IR544" s="15"/>
      <c r="IS544" s="15"/>
      <c r="IT544" s="15"/>
      <c r="IU544" s="15"/>
      <c r="IV544" s="15"/>
      <c r="IW544" s="15"/>
    </row>
    <row r="545" customFormat="false" ht="12.75" hidden="false" customHeight="false" outlineLevel="0" collapsed="false">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c r="HH545" s="15"/>
      <c r="HI545" s="15"/>
      <c r="HJ545" s="15"/>
      <c r="HK545" s="15"/>
      <c r="HL545" s="15"/>
      <c r="HM545" s="15"/>
      <c r="HN545" s="15"/>
      <c r="HO545" s="15"/>
      <c r="HP545" s="15"/>
      <c r="HQ545" s="15"/>
      <c r="HR545" s="15"/>
      <c r="HS545" s="15"/>
      <c r="HT545" s="15"/>
      <c r="HU545" s="15"/>
      <c r="HV545" s="15"/>
      <c r="HW545" s="15"/>
      <c r="HX545" s="15"/>
      <c r="HY545" s="15"/>
      <c r="HZ545" s="15"/>
      <c r="IA545" s="15"/>
      <c r="IB545" s="15"/>
      <c r="IC545" s="15"/>
      <c r="ID545" s="15"/>
      <c r="IE545" s="15"/>
      <c r="IF545" s="15"/>
      <c r="IG545" s="15"/>
      <c r="IH545" s="15"/>
      <c r="II545" s="15"/>
      <c r="IJ545" s="15"/>
      <c r="IK545" s="15"/>
      <c r="IL545" s="15"/>
      <c r="IM545" s="15"/>
      <c r="IN545" s="15"/>
      <c r="IO545" s="15"/>
      <c r="IP545" s="15"/>
      <c r="IQ545" s="15"/>
      <c r="IR545" s="15"/>
      <c r="IS545" s="15"/>
      <c r="IT545" s="15"/>
      <c r="IU545" s="15"/>
      <c r="IV545" s="15"/>
      <c r="IW545" s="15"/>
    </row>
    <row r="546" customFormat="false" ht="12.75" hidden="false" customHeight="false" outlineLevel="0" collapsed="false">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c r="HH546" s="15"/>
      <c r="HI546" s="15"/>
      <c r="HJ546" s="15"/>
      <c r="HK546" s="15"/>
      <c r="HL546" s="15"/>
      <c r="HM546" s="15"/>
      <c r="HN546" s="15"/>
      <c r="HO546" s="15"/>
      <c r="HP546" s="15"/>
      <c r="HQ546" s="15"/>
      <c r="HR546" s="15"/>
      <c r="HS546" s="15"/>
      <c r="HT546" s="15"/>
      <c r="HU546" s="15"/>
      <c r="HV546" s="15"/>
      <c r="HW546" s="15"/>
      <c r="HX546" s="15"/>
      <c r="HY546" s="15"/>
      <c r="HZ546" s="15"/>
      <c r="IA546" s="15"/>
      <c r="IB546" s="15"/>
      <c r="IC546" s="15"/>
      <c r="ID546" s="15"/>
      <c r="IE546" s="15"/>
      <c r="IF546" s="15"/>
      <c r="IG546" s="15"/>
      <c r="IH546" s="15"/>
      <c r="II546" s="15"/>
      <c r="IJ546" s="15"/>
      <c r="IK546" s="15"/>
      <c r="IL546" s="15"/>
      <c r="IM546" s="15"/>
      <c r="IN546" s="15"/>
      <c r="IO546" s="15"/>
      <c r="IP546" s="15"/>
      <c r="IQ546" s="15"/>
      <c r="IR546" s="15"/>
      <c r="IS546" s="15"/>
      <c r="IT546" s="15"/>
      <c r="IU546" s="15"/>
      <c r="IV546" s="15"/>
      <c r="IW546" s="15"/>
    </row>
    <row r="547" customFormat="false" ht="12.75" hidden="false" customHeight="false" outlineLevel="0" collapsed="false">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c r="HH547" s="15"/>
      <c r="HI547" s="15"/>
      <c r="HJ547" s="15"/>
      <c r="HK547" s="15"/>
      <c r="HL547" s="15"/>
      <c r="HM547" s="15"/>
      <c r="HN547" s="15"/>
      <c r="HO547" s="15"/>
      <c r="HP547" s="15"/>
      <c r="HQ547" s="15"/>
      <c r="HR547" s="15"/>
      <c r="HS547" s="15"/>
      <c r="HT547" s="15"/>
      <c r="HU547" s="15"/>
      <c r="HV547" s="15"/>
      <c r="HW547" s="15"/>
      <c r="HX547" s="15"/>
      <c r="HY547" s="15"/>
      <c r="HZ547" s="15"/>
      <c r="IA547" s="15"/>
      <c r="IB547" s="15"/>
      <c r="IC547" s="15"/>
      <c r="ID547" s="15"/>
      <c r="IE547" s="15"/>
      <c r="IF547" s="15"/>
      <c r="IG547" s="15"/>
      <c r="IH547" s="15"/>
      <c r="II547" s="15"/>
      <c r="IJ547" s="15"/>
      <c r="IK547" s="15"/>
      <c r="IL547" s="15"/>
      <c r="IM547" s="15"/>
      <c r="IN547" s="15"/>
      <c r="IO547" s="15"/>
      <c r="IP547" s="15"/>
      <c r="IQ547" s="15"/>
      <c r="IR547" s="15"/>
      <c r="IS547" s="15"/>
      <c r="IT547" s="15"/>
      <c r="IU547" s="15"/>
      <c r="IV547" s="15"/>
      <c r="IW547" s="15"/>
    </row>
    <row r="548" customFormat="false" ht="12.75" hidden="false" customHeight="false" outlineLevel="0" collapsed="false">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c r="HH548" s="15"/>
      <c r="HI548" s="15"/>
      <c r="HJ548" s="15"/>
      <c r="HK548" s="15"/>
      <c r="HL548" s="15"/>
      <c r="HM548" s="15"/>
      <c r="HN548" s="15"/>
      <c r="HO548" s="15"/>
      <c r="HP548" s="15"/>
      <c r="HQ548" s="15"/>
      <c r="HR548" s="15"/>
      <c r="HS548" s="15"/>
      <c r="HT548" s="15"/>
      <c r="HU548" s="15"/>
      <c r="HV548" s="15"/>
      <c r="HW548" s="15"/>
      <c r="HX548" s="15"/>
      <c r="HY548" s="15"/>
      <c r="HZ548" s="15"/>
      <c r="IA548" s="15"/>
      <c r="IB548" s="15"/>
      <c r="IC548" s="15"/>
      <c r="ID548" s="15"/>
      <c r="IE548" s="15"/>
      <c r="IF548" s="15"/>
      <c r="IG548" s="15"/>
      <c r="IH548" s="15"/>
      <c r="II548" s="15"/>
      <c r="IJ548" s="15"/>
      <c r="IK548" s="15"/>
      <c r="IL548" s="15"/>
      <c r="IM548" s="15"/>
      <c r="IN548" s="15"/>
      <c r="IO548" s="15"/>
      <c r="IP548" s="15"/>
      <c r="IQ548" s="15"/>
      <c r="IR548" s="15"/>
      <c r="IS548" s="15"/>
      <c r="IT548" s="15"/>
      <c r="IU548" s="15"/>
      <c r="IV548" s="15"/>
      <c r="IW548" s="15"/>
    </row>
    <row r="549" customFormat="false" ht="12.75" hidden="false" customHeight="false" outlineLevel="0" collapsed="false">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c r="HH549" s="15"/>
      <c r="HI549" s="15"/>
      <c r="HJ549" s="15"/>
      <c r="HK549" s="15"/>
      <c r="HL549" s="15"/>
      <c r="HM549" s="15"/>
      <c r="HN549" s="15"/>
      <c r="HO549" s="15"/>
      <c r="HP549" s="15"/>
      <c r="HQ549" s="15"/>
      <c r="HR549" s="15"/>
      <c r="HS549" s="15"/>
      <c r="HT549" s="15"/>
      <c r="HU549" s="15"/>
      <c r="HV549" s="15"/>
      <c r="HW549" s="15"/>
      <c r="HX549" s="15"/>
      <c r="HY549" s="15"/>
      <c r="HZ549" s="15"/>
      <c r="IA549" s="15"/>
      <c r="IB549" s="15"/>
      <c r="IC549" s="15"/>
      <c r="ID549" s="15"/>
      <c r="IE549" s="15"/>
      <c r="IF549" s="15"/>
      <c r="IG549" s="15"/>
      <c r="IH549" s="15"/>
      <c r="II549" s="15"/>
      <c r="IJ549" s="15"/>
      <c r="IK549" s="15"/>
      <c r="IL549" s="15"/>
      <c r="IM549" s="15"/>
      <c r="IN549" s="15"/>
      <c r="IO549" s="15"/>
      <c r="IP549" s="15"/>
      <c r="IQ549" s="15"/>
      <c r="IR549" s="15"/>
      <c r="IS549" s="15"/>
      <c r="IT549" s="15"/>
      <c r="IU549" s="15"/>
      <c r="IV549" s="15"/>
      <c r="IW549" s="15"/>
    </row>
    <row r="550" customFormat="false" ht="12.75" hidden="false" customHeight="false" outlineLevel="0" collapsed="false">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c r="HH550" s="15"/>
      <c r="HI550" s="15"/>
      <c r="HJ550" s="15"/>
      <c r="HK550" s="15"/>
      <c r="HL550" s="15"/>
      <c r="HM550" s="15"/>
      <c r="HN550" s="15"/>
      <c r="HO550" s="15"/>
      <c r="HP550" s="15"/>
      <c r="HQ550" s="15"/>
      <c r="HR550" s="15"/>
      <c r="HS550" s="15"/>
      <c r="HT550" s="15"/>
      <c r="HU550" s="15"/>
      <c r="HV550" s="15"/>
      <c r="HW550" s="15"/>
      <c r="HX550" s="15"/>
      <c r="HY550" s="15"/>
      <c r="HZ550" s="15"/>
      <c r="IA550" s="15"/>
      <c r="IB550" s="15"/>
      <c r="IC550" s="15"/>
      <c r="ID550" s="15"/>
      <c r="IE550" s="15"/>
      <c r="IF550" s="15"/>
      <c r="IG550" s="15"/>
      <c r="IH550" s="15"/>
      <c r="II550" s="15"/>
      <c r="IJ550" s="15"/>
      <c r="IK550" s="15"/>
      <c r="IL550" s="15"/>
      <c r="IM550" s="15"/>
      <c r="IN550" s="15"/>
      <c r="IO550" s="15"/>
      <c r="IP550" s="15"/>
      <c r="IQ550" s="15"/>
      <c r="IR550" s="15"/>
      <c r="IS550" s="15"/>
      <c r="IT550" s="15"/>
      <c r="IU550" s="15"/>
      <c r="IV550" s="15"/>
      <c r="IW550" s="15"/>
    </row>
    <row r="551" customFormat="false" ht="12.75" hidden="false" customHeight="false" outlineLevel="0" collapsed="false">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c r="HH551" s="15"/>
      <c r="HI551" s="15"/>
      <c r="HJ551" s="15"/>
      <c r="HK551" s="15"/>
      <c r="HL551" s="15"/>
      <c r="HM551" s="15"/>
      <c r="HN551" s="15"/>
      <c r="HO551" s="15"/>
      <c r="HP551" s="15"/>
      <c r="HQ551" s="15"/>
      <c r="HR551" s="15"/>
      <c r="HS551" s="15"/>
      <c r="HT551" s="15"/>
      <c r="HU551" s="15"/>
      <c r="HV551" s="15"/>
      <c r="HW551" s="15"/>
      <c r="HX551" s="15"/>
      <c r="HY551" s="15"/>
      <c r="HZ551" s="15"/>
      <c r="IA551" s="15"/>
      <c r="IB551" s="15"/>
      <c r="IC551" s="15"/>
      <c r="ID551" s="15"/>
      <c r="IE551" s="15"/>
      <c r="IF551" s="15"/>
      <c r="IG551" s="15"/>
      <c r="IH551" s="15"/>
      <c r="II551" s="15"/>
      <c r="IJ551" s="15"/>
      <c r="IK551" s="15"/>
      <c r="IL551" s="15"/>
      <c r="IM551" s="15"/>
      <c r="IN551" s="15"/>
      <c r="IO551" s="15"/>
      <c r="IP551" s="15"/>
      <c r="IQ551" s="15"/>
      <c r="IR551" s="15"/>
      <c r="IS551" s="15"/>
      <c r="IT551" s="15"/>
      <c r="IU551" s="15"/>
      <c r="IV551" s="15"/>
      <c r="IW551" s="15"/>
    </row>
    <row r="552" customFormat="false" ht="12.75" hidden="false" customHeight="false" outlineLevel="0" collapsed="false">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c r="HH552" s="15"/>
      <c r="HI552" s="15"/>
      <c r="HJ552" s="15"/>
      <c r="HK552" s="15"/>
      <c r="HL552" s="15"/>
      <c r="HM552" s="15"/>
      <c r="HN552" s="15"/>
      <c r="HO552" s="15"/>
      <c r="HP552" s="15"/>
      <c r="HQ552" s="15"/>
      <c r="HR552" s="15"/>
      <c r="HS552" s="15"/>
      <c r="HT552" s="15"/>
      <c r="HU552" s="15"/>
      <c r="HV552" s="15"/>
      <c r="HW552" s="15"/>
      <c r="HX552" s="15"/>
      <c r="HY552" s="15"/>
      <c r="HZ552" s="15"/>
      <c r="IA552" s="15"/>
      <c r="IB552" s="15"/>
      <c r="IC552" s="15"/>
      <c r="ID552" s="15"/>
      <c r="IE552" s="15"/>
      <c r="IF552" s="15"/>
      <c r="IG552" s="15"/>
      <c r="IH552" s="15"/>
      <c r="II552" s="15"/>
      <c r="IJ552" s="15"/>
      <c r="IK552" s="15"/>
      <c r="IL552" s="15"/>
      <c r="IM552" s="15"/>
      <c r="IN552" s="15"/>
      <c r="IO552" s="15"/>
      <c r="IP552" s="15"/>
      <c r="IQ552" s="15"/>
      <c r="IR552" s="15"/>
      <c r="IS552" s="15"/>
      <c r="IT552" s="15"/>
      <c r="IU552" s="15"/>
      <c r="IV552" s="15"/>
      <c r="IW552" s="15"/>
    </row>
    <row r="553" customFormat="false" ht="12.75" hidden="false" customHeight="false" outlineLevel="0" collapsed="false">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c r="HH553" s="15"/>
      <c r="HI553" s="15"/>
      <c r="HJ553" s="15"/>
      <c r="HK553" s="15"/>
      <c r="HL553" s="15"/>
      <c r="HM553" s="15"/>
      <c r="HN553" s="15"/>
      <c r="HO553" s="15"/>
      <c r="HP553" s="15"/>
      <c r="HQ553" s="15"/>
      <c r="HR553" s="15"/>
      <c r="HS553" s="15"/>
      <c r="HT553" s="15"/>
      <c r="HU553" s="15"/>
      <c r="HV553" s="15"/>
      <c r="HW553" s="15"/>
      <c r="HX553" s="15"/>
      <c r="HY553" s="15"/>
      <c r="HZ553" s="15"/>
      <c r="IA553" s="15"/>
      <c r="IB553" s="15"/>
      <c r="IC553" s="15"/>
      <c r="ID553" s="15"/>
      <c r="IE553" s="15"/>
      <c r="IF553" s="15"/>
      <c r="IG553" s="15"/>
      <c r="IH553" s="15"/>
      <c r="II553" s="15"/>
      <c r="IJ553" s="15"/>
      <c r="IK553" s="15"/>
      <c r="IL553" s="15"/>
      <c r="IM553" s="15"/>
      <c r="IN553" s="15"/>
      <c r="IO553" s="15"/>
      <c r="IP553" s="15"/>
      <c r="IQ553" s="15"/>
      <c r="IR553" s="15"/>
      <c r="IS553" s="15"/>
      <c r="IT553" s="15"/>
      <c r="IU553" s="15"/>
      <c r="IV553" s="15"/>
      <c r="IW553" s="15"/>
    </row>
    <row r="554" customFormat="false" ht="12.75" hidden="false" customHeight="false" outlineLevel="0" collapsed="false">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c r="HH554" s="15"/>
      <c r="HI554" s="15"/>
      <c r="HJ554" s="15"/>
      <c r="HK554" s="15"/>
      <c r="HL554" s="15"/>
      <c r="HM554" s="15"/>
      <c r="HN554" s="15"/>
      <c r="HO554" s="15"/>
      <c r="HP554" s="15"/>
      <c r="HQ554" s="15"/>
      <c r="HR554" s="15"/>
      <c r="HS554" s="15"/>
      <c r="HT554" s="15"/>
      <c r="HU554" s="15"/>
      <c r="HV554" s="15"/>
      <c r="HW554" s="15"/>
      <c r="HX554" s="15"/>
      <c r="HY554" s="15"/>
      <c r="HZ554" s="15"/>
      <c r="IA554" s="15"/>
      <c r="IB554" s="15"/>
      <c r="IC554" s="15"/>
      <c r="ID554" s="15"/>
      <c r="IE554" s="15"/>
      <c r="IF554" s="15"/>
      <c r="IG554" s="15"/>
      <c r="IH554" s="15"/>
      <c r="II554" s="15"/>
      <c r="IJ554" s="15"/>
      <c r="IK554" s="15"/>
      <c r="IL554" s="15"/>
      <c r="IM554" s="15"/>
      <c r="IN554" s="15"/>
      <c r="IO554" s="15"/>
      <c r="IP554" s="15"/>
      <c r="IQ554" s="15"/>
      <c r="IR554" s="15"/>
      <c r="IS554" s="15"/>
      <c r="IT554" s="15"/>
      <c r="IU554" s="15"/>
      <c r="IV554" s="15"/>
      <c r="IW554" s="15"/>
    </row>
    <row r="555" customFormat="false" ht="12.75" hidden="false" customHeight="false" outlineLevel="0" collapsed="false">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c r="HH555" s="15"/>
      <c r="HI555" s="15"/>
      <c r="HJ555" s="15"/>
      <c r="HK555" s="15"/>
      <c r="HL555" s="15"/>
      <c r="HM555" s="15"/>
      <c r="HN555" s="15"/>
      <c r="HO555" s="15"/>
      <c r="HP555" s="15"/>
      <c r="HQ555" s="15"/>
      <c r="HR555" s="15"/>
      <c r="HS555" s="15"/>
      <c r="HT555" s="15"/>
      <c r="HU555" s="15"/>
      <c r="HV555" s="15"/>
      <c r="HW555" s="15"/>
      <c r="HX555" s="15"/>
      <c r="HY555" s="15"/>
      <c r="HZ555" s="15"/>
      <c r="IA555" s="15"/>
      <c r="IB555" s="15"/>
      <c r="IC555" s="15"/>
      <c r="ID555" s="15"/>
      <c r="IE555" s="15"/>
      <c r="IF555" s="15"/>
      <c r="IG555" s="15"/>
      <c r="IH555" s="15"/>
      <c r="II555" s="15"/>
      <c r="IJ555" s="15"/>
      <c r="IK555" s="15"/>
      <c r="IL555" s="15"/>
      <c r="IM555" s="15"/>
      <c r="IN555" s="15"/>
      <c r="IO555" s="15"/>
      <c r="IP555" s="15"/>
      <c r="IQ555" s="15"/>
      <c r="IR555" s="15"/>
      <c r="IS555" s="15"/>
      <c r="IT555" s="15"/>
      <c r="IU555" s="15"/>
      <c r="IV555" s="15"/>
      <c r="IW555" s="15"/>
    </row>
    <row r="556" customFormat="false" ht="12.75" hidden="false" customHeight="false" outlineLevel="0" collapsed="false">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c r="HH556" s="15"/>
      <c r="HI556" s="15"/>
      <c r="HJ556" s="15"/>
      <c r="HK556" s="15"/>
      <c r="HL556" s="15"/>
      <c r="HM556" s="15"/>
      <c r="HN556" s="15"/>
      <c r="HO556" s="15"/>
      <c r="HP556" s="15"/>
      <c r="HQ556" s="15"/>
      <c r="HR556" s="15"/>
      <c r="HS556" s="15"/>
      <c r="HT556" s="15"/>
      <c r="HU556" s="15"/>
      <c r="HV556" s="15"/>
      <c r="HW556" s="15"/>
      <c r="HX556" s="15"/>
      <c r="HY556" s="15"/>
      <c r="HZ556" s="15"/>
      <c r="IA556" s="15"/>
      <c r="IB556" s="15"/>
      <c r="IC556" s="15"/>
      <c r="ID556" s="15"/>
      <c r="IE556" s="15"/>
      <c r="IF556" s="15"/>
      <c r="IG556" s="15"/>
      <c r="IH556" s="15"/>
      <c r="II556" s="15"/>
      <c r="IJ556" s="15"/>
      <c r="IK556" s="15"/>
      <c r="IL556" s="15"/>
      <c r="IM556" s="15"/>
      <c r="IN556" s="15"/>
      <c r="IO556" s="15"/>
      <c r="IP556" s="15"/>
      <c r="IQ556" s="15"/>
      <c r="IR556" s="15"/>
      <c r="IS556" s="15"/>
      <c r="IT556" s="15"/>
      <c r="IU556" s="15"/>
      <c r="IV556" s="15"/>
      <c r="IW556" s="15"/>
    </row>
    <row r="557" customFormat="false" ht="12.75" hidden="false" customHeight="false" outlineLevel="0" collapsed="false">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c r="HH557" s="15"/>
      <c r="HI557" s="15"/>
      <c r="HJ557" s="15"/>
      <c r="HK557" s="15"/>
      <c r="HL557" s="15"/>
      <c r="HM557" s="15"/>
      <c r="HN557" s="15"/>
      <c r="HO557" s="15"/>
      <c r="HP557" s="15"/>
      <c r="HQ557" s="15"/>
      <c r="HR557" s="15"/>
      <c r="HS557" s="15"/>
      <c r="HT557" s="15"/>
      <c r="HU557" s="15"/>
      <c r="HV557" s="15"/>
      <c r="HW557" s="15"/>
      <c r="HX557" s="15"/>
      <c r="HY557" s="15"/>
      <c r="HZ557" s="15"/>
      <c r="IA557" s="15"/>
      <c r="IB557" s="15"/>
      <c r="IC557" s="15"/>
      <c r="ID557" s="15"/>
      <c r="IE557" s="15"/>
      <c r="IF557" s="15"/>
      <c r="IG557" s="15"/>
      <c r="IH557" s="15"/>
      <c r="II557" s="15"/>
      <c r="IJ557" s="15"/>
      <c r="IK557" s="15"/>
      <c r="IL557" s="15"/>
      <c r="IM557" s="15"/>
      <c r="IN557" s="15"/>
      <c r="IO557" s="15"/>
      <c r="IP557" s="15"/>
      <c r="IQ557" s="15"/>
      <c r="IR557" s="15"/>
      <c r="IS557" s="15"/>
      <c r="IT557" s="15"/>
      <c r="IU557" s="15"/>
      <c r="IV557" s="15"/>
      <c r="IW557" s="15"/>
    </row>
    <row r="558" customFormat="false" ht="12.75" hidden="false" customHeight="false" outlineLevel="0" collapsed="false">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c r="HH558" s="15"/>
      <c r="HI558" s="15"/>
      <c r="HJ558" s="15"/>
      <c r="HK558" s="15"/>
      <c r="HL558" s="15"/>
      <c r="HM558" s="15"/>
      <c r="HN558" s="15"/>
      <c r="HO558" s="15"/>
      <c r="HP558" s="15"/>
      <c r="HQ558" s="15"/>
      <c r="HR558" s="15"/>
      <c r="HS558" s="15"/>
      <c r="HT558" s="15"/>
      <c r="HU558" s="15"/>
      <c r="HV558" s="15"/>
      <c r="HW558" s="15"/>
      <c r="HX558" s="15"/>
      <c r="HY558" s="15"/>
      <c r="HZ558" s="15"/>
      <c r="IA558" s="15"/>
      <c r="IB558" s="15"/>
      <c r="IC558" s="15"/>
      <c r="ID558" s="15"/>
      <c r="IE558" s="15"/>
      <c r="IF558" s="15"/>
      <c r="IG558" s="15"/>
      <c r="IH558" s="15"/>
      <c r="II558" s="15"/>
      <c r="IJ558" s="15"/>
      <c r="IK558" s="15"/>
      <c r="IL558" s="15"/>
      <c r="IM558" s="15"/>
      <c r="IN558" s="15"/>
      <c r="IO558" s="15"/>
      <c r="IP558" s="15"/>
      <c r="IQ558" s="15"/>
      <c r="IR558" s="15"/>
      <c r="IS558" s="15"/>
      <c r="IT558" s="15"/>
      <c r="IU558" s="15"/>
      <c r="IV558" s="15"/>
      <c r="IW558" s="15"/>
    </row>
    <row r="559" customFormat="false" ht="12.75" hidden="false" customHeight="false" outlineLevel="0" collapsed="false">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c r="HH559" s="15"/>
      <c r="HI559" s="15"/>
      <c r="HJ559" s="15"/>
      <c r="HK559" s="15"/>
      <c r="HL559" s="15"/>
      <c r="HM559" s="15"/>
      <c r="HN559" s="15"/>
      <c r="HO559" s="15"/>
      <c r="HP559" s="15"/>
      <c r="HQ559" s="15"/>
      <c r="HR559" s="15"/>
      <c r="HS559" s="15"/>
      <c r="HT559" s="15"/>
      <c r="HU559" s="15"/>
      <c r="HV559" s="15"/>
      <c r="HW559" s="15"/>
      <c r="HX559" s="15"/>
      <c r="HY559" s="15"/>
      <c r="HZ559" s="15"/>
      <c r="IA559" s="15"/>
      <c r="IB559" s="15"/>
      <c r="IC559" s="15"/>
      <c r="ID559" s="15"/>
      <c r="IE559" s="15"/>
      <c r="IF559" s="15"/>
      <c r="IG559" s="15"/>
      <c r="IH559" s="15"/>
      <c r="II559" s="15"/>
      <c r="IJ559" s="15"/>
      <c r="IK559" s="15"/>
      <c r="IL559" s="15"/>
      <c r="IM559" s="15"/>
      <c r="IN559" s="15"/>
      <c r="IO559" s="15"/>
      <c r="IP559" s="15"/>
      <c r="IQ559" s="15"/>
      <c r="IR559" s="15"/>
      <c r="IS559" s="15"/>
      <c r="IT559" s="15"/>
      <c r="IU559" s="15"/>
      <c r="IV559" s="15"/>
      <c r="IW559" s="15"/>
    </row>
    <row r="560" customFormat="false" ht="12.75" hidden="false" customHeight="false" outlineLevel="0" collapsed="false">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c r="HH560" s="15"/>
      <c r="HI560" s="15"/>
      <c r="HJ560" s="15"/>
      <c r="HK560" s="15"/>
      <c r="HL560" s="15"/>
      <c r="HM560" s="15"/>
      <c r="HN560" s="15"/>
      <c r="HO560" s="15"/>
      <c r="HP560" s="15"/>
      <c r="HQ560" s="15"/>
      <c r="HR560" s="15"/>
      <c r="HS560" s="15"/>
      <c r="HT560" s="15"/>
      <c r="HU560" s="15"/>
      <c r="HV560" s="15"/>
      <c r="HW560" s="15"/>
      <c r="HX560" s="15"/>
      <c r="HY560" s="15"/>
      <c r="HZ560" s="15"/>
      <c r="IA560" s="15"/>
      <c r="IB560" s="15"/>
      <c r="IC560" s="15"/>
      <c r="ID560" s="15"/>
      <c r="IE560" s="15"/>
      <c r="IF560" s="15"/>
      <c r="IG560" s="15"/>
      <c r="IH560" s="15"/>
      <c r="II560" s="15"/>
      <c r="IJ560" s="15"/>
      <c r="IK560" s="15"/>
      <c r="IL560" s="15"/>
      <c r="IM560" s="15"/>
      <c r="IN560" s="15"/>
      <c r="IO560" s="15"/>
      <c r="IP560" s="15"/>
      <c r="IQ560" s="15"/>
      <c r="IR560" s="15"/>
      <c r="IS560" s="15"/>
      <c r="IT560" s="15"/>
      <c r="IU560" s="15"/>
      <c r="IV560" s="15"/>
      <c r="IW560" s="15"/>
    </row>
    <row r="561" customFormat="false" ht="12.75" hidden="false" customHeight="false" outlineLevel="0" collapsed="false">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c r="HH561" s="15"/>
      <c r="HI561" s="15"/>
      <c r="HJ561" s="15"/>
      <c r="HK561" s="15"/>
      <c r="HL561" s="15"/>
      <c r="HM561" s="15"/>
      <c r="HN561" s="15"/>
      <c r="HO561" s="15"/>
      <c r="HP561" s="15"/>
      <c r="HQ561" s="15"/>
      <c r="HR561" s="15"/>
      <c r="HS561" s="15"/>
      <c r="HT561" s="15"/>
      <c r="HU561" s="15"/>
      <c r="HV561" s="15"/>
      <c r="HW561" s="15"/>
      <c r="HX561" s="15"/>
      <c r="HY561" s="15"/>
      <c r="HZ561" s="15"/>
      <c r="IA561" s="15"/>
      <c r="IB561" s="15"/>
      <c r="IC561" s="15"/>
      <c r="ID561" s="15"/>
      <c r="IE561" s="15"/>
      <c r="IF561" s="15"/>
      <c r="IG561" s="15"/>
      <c r="IH561" s="15"/>
      <c r="II561" s="15"/>
      <c r="IJ561" s="15"/>
      <c r="IK561" s="15"/>
      <c r="IL561" s="15"/>
      <c r="IM561" s="15"/>
      <c r="IN561" s="15"/>
      <c r="IO561" s="15"/>
      <c r="IP561" s="15"/>
      <c r="IQ561" s="15"/>
      <c r="IR561" s="15"/>
      <c r="IS561" s="15"/>
      <c r="IT561" s="15"/>
      <c r="IU561" s="15"/>
      <c r="IV561" s="15"/>
      <c r="IW561" s="15"/>
    </row>
    <row r="562" customFormat="false" ht="12.75" hidden="false" customHeight="false" outlineLevel="0" collapsed="false">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c r="HH562" s="15"/>
      <c r="HI562" s="15"/>
      <c r="HJ562" s="15"/>
      <c r="HK562" s="15"/>
      <c r="HL562" s="15"/>
      <c r="HM562" s="15"/>
      <c r="HN562" s="15"/>
      <c r="HO562" s="15"/>
      <c r="HP562" s="15"/>
      <c r="HQ562" s="15"/>
      <c r="HR562" s="15"/>
      <c r="HS562" s="15"/>
      <c r="HT562" s="15"/>
      <c r="HU562" s="15"/>
      <c r="HV562" s="15"/>
      <c r="HW562" s="15"/>
      <c r="HX562" s="15"/>
      <c r="HY562" s="15"/>
      <c r="HZ562" s="15"/>
      <c r="IA562" s="15"/>
      <c r="IB562" s="15"/>
      <c r="IC562" s="15"/>
      <c r="ID562" s="15"/>
      <c r="IE562" s="15"/>
      <c r="IF562" s="15"/>
      <c r="IG562" s="15"/>
      <c r="IH562" s="15"/>
      <c r="II562" s="15"/>
      <c r="IJ562" s="15"/>
      <c r="IK562" s="15"/>
      <c r="IL562" s="15"/>
      <c r="IM562" s="15"/>
      <c r="IN562" s="15"/>
      <c r="IO562" s="15"/>
      <c r="IP562" s="15"/>
      <c r="IQ562" s="15"/>
      <c r="IR562" s="15"/>
      <c r="IS562" s="15"/>
      <c r="IT562" s="15"/>
      <c r="IU562" s="15"/>
      <c r="IV562" s="15"/>
      <c r="IW562" s="15"/>
    </row>
    <row r="563" customFormat="false" ht="12.75" hidden="false" customHeight="false" outlineLevel="0" collapsed="false">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c r="HH563" s="15"/>
      <c r="HI563" s="15"/>
      <c r="HJ563" s="15"/>
      <c r="HK563" s="15"/>
      <c r="HL563" s="15"/>
      <c r="HM563" s="15"/>
      <c r="HN563" s="15"/>
      <c r="HO563" s="15"/>
      <c r="HP563" s="15"/>
      <c r="HQ563" s="15"/>
      <c r="HR563" s="15"/>
      <c r="HS563" s="15"/>
      <c r="HT563" s="15"/>
      <c r="HU563" s="15"/>
      <c r="HV563" s="15"/>
      <c r="HW563" s="15"/>
      <c r="HX563" s="15"/>
      <c r="HY563" s="15"/>
      <c r="HZ563" s="15"/>
      <c r="IA563" s="15"/>
      <c r="IB563" s="15"/>
      <c r="IC563" s="15"/>
      <c r="ID563" s="15"/>
      <c r="IE563" s="15"/>
      <c r="IF563" s="15"/>
      <c r="IG563" s="15"/>
      <c r="IH563" s="15"/>
      <c r="II563" s="15"/>
      <c r="IJ563" s="15"/>
      <c r="IK563" s="15"/>
      <c r="IL563" s="15"/>
      <c r="IM563" s="15"/>
      <c r="IN563" s="15"/>
      <c r="IO563" s="15"/>
      <c r="IP563" s="15"/>
      <c r="IQ563" s="15"/>
      <c r="IR563" s="15"/>
      <c r="IS563" s="15"/>
      <c r="IT563" s="15"/>
      <c r="IU563" s="15"/>
      <c r="IV563" s="15"/>
      <c r="IW563" s="15"/>
    </row>
    <row r="564" customFormat="false" ht="12.75" hidden="false" customHeight="false" outlineLevel="0" collapsed="false">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c r="HH564" s="15"/>
      <c r="HI564" s="15"/>
      <c r="HJ564" s="15"/>
      <c r="HK564" s="15"/>
      <c r="HL564" s="15"/>
      <c r="HM564" s="15"/>
      <c r="HN564" s="15"/>
      <c r="HO564" s="15"/>
      <c r="HP564" s="15"/>
      <c r="HQ564" s="15"/>
      <c r="HR564" s="15"/>
      <c r="HS564" s="15"/>
      <c r="HT564" s="15"/>
      <c r="HU564" s="15"/>
      <c r="HV564" s="15"/>
      <c r="HW564" s="15"/>
      <c r="HX564" s="15"/>
      <c r="HY564" s="15"/>
      <c r="HZ564" s="15"/>
      <c r="IA564" s="15"/>
      <c r="IB564" s="15"/>
      <c r="IC564" s="15"/>
      <c r="ID564" s="15"/>
      <c r="IE564" s="15"/>
      <c r="IF564" s="15"/>
      <c r="IG564" s="15"/>
      <c r="IH564" s="15"/>
      <c r="II564" s="15"/>
      <c r="IJ564" s="15"/>
      <c r="IK564" s="15"/>
      <c r="IL564" s="15"/>
      <c r="IM564" s="15"/>
      <c r="IN564" s="15"/>
      <c r="IO564" s="15"/>
      <c r="IP564" s="15"/>
      <c r="IQ564" s="15"/>
      <c r="IR564" s="15"/>
      <c r="IS564" s="15"/>
      <c r="IT564" s="15"/>
      <c r="IU564" s="15"/>
      <c r="IV564" s="15"/>
      <c r="IW564" s="15"/>
    </row>
    <row r="565" customFormat="false" ht="12.75" hidden="false" customHeight="false" outlineLevel="0" collapsed="false">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c r="HH565" s="15"/>
      <c r="HI565" s="15"/>
      <c r="HJ565" s="15"/>
      <c r="HK565" s="15"/>
      <c r="HL565" s="15"/>
      <c r="HM565" s="15"/>
      <c r="HN565" s="15"/>
      <c r="HO565" s="15"/>
      <c r="HP565" s="15"/>
      <c r="HQ565" s="15"/>
      <c r="HR565" s="15"/>
      <c r="HS565" s="15"/>
      <c r="HT565" s="15"/>
      <c r="HU565" s="15"/>
      <c r="HV565" s="15"/>
      <c r="HW565" s="15"/>
      <c r="HX565" s="15"/>
      <c r="HY565" s="15"/>
      <c r="HZ565" s="15"/>
      <c r="IA565" s="15"/>
      <c r="IB565" s="15"/>
      <c r="IC565" s="15"/>
      <c r="ID565" s="15"/>
      <c r="IE565" s="15"/>
      <c r="IF565" s="15"/>
      <c r="IG565" s="15"/>
      <c r="IH565" s="15"/>
      <c r="II565" s="15"/>
      <c r="IJ565" s="15"/>
      <c r="IK565" s="15"/>
      <c r="IL565" s="15"/>
      <c r="IM565" s="15"/>
      <c r="IN565" s="15"/>
      <c r="IO565" s="15"/>
      <c r="IP565" s="15"/>
      <c r="IQ565" s="15"/>
      <c r="IR565" s="15"/>
      <c r="IS565" s="15"/>
      <c r="IT565" s="15"/>
      <c r="IU565" s="15"/>
      <c r="IV565" s="15"/>
      <c r="IW565" s="15"/>
    </row>
    <row r="566" customFormat="false" ht="12.75" hidden="false" customHeight="false" outlineLevel="0" collapsed="false">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c r="HH566" s="15"/>
      <c r="HI566" s="15"/>
      <c r="HJ566" s="15"/>
      <c r="HK566" s="15"/>
      <c r="HL566" s="15"/>
      <c r="HM566" s="15"/>
      <c r="HN566" s="15"/>
      <c r="HO566" s="15"/>
      <c r="HP566" s="15"/>
      <c r="HQ566" s="15"/>
      <c r="HR566" s="15"/>
      <c r="HS566" s="15"/>
      <c r="HT566" s="15"/>
      <c r="HU566" s="15"/>
      <c r="HV566" s="15"/>
      <c r="HW566" s="15"/>
      <c r="HX566" s="15"/>
      <c r="HY566" s="15"/>
      <c r="HZ566" s="15"/>
      <c r="IA566" s="15"/>
      <c r="IB566" s="15"/>
      <c r="IC566" s="15"/>
      <c r="ID566" s="15"/>
      <c r="IE566" s="15"/>
      <c r="IF566" s="15"/>
      <c r="IG566" s="15"/>
      <c r="IH566" s="15"/>
      <c r="II566" s="15"/>
      <c r="IJ566" s="15"/>
      <c r="IK566" s="15"/>
      <c r="IL566" s="15"/>
      <c r="IM566" s="15"/>
      <c r="IN566" s="15"/>
      <c r="IO566" s="15"/>
      <c r="IP566" s="15"/>
      <c r="IQ566" s="15"/>
      <c r="IR566" s="15"/>
      <c r="IS566" s="15"/>
      <c r="IT566" s="15"/>
      <c r="IU566" s="15"/>
      <c r="IV566" s="15"/>
      <c r="IW566" s="15"/>
    </row>
    <row r="567" customFormat="false" ht="12.75" hidden="false" customHeight="false" outlineLevel="0" collapsed="false">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c r="HH567" s="15"/>
      <c r="HI567" s="15"/>
      <c r="HJ567" s="15"/>
      <c r="HK567" s="15"/>
      <c r="HL567" s="15"/>
      <c r="HM567" s="15"/>
      <c r="HN567" s="15"/>
      <c r="HO567" s="15"/>
      <c r="HP567" s="15"/>
      <c r="HQ567" s="15"/>
      <c r="HR567" s="15"/>
      <c r="HS567" s="15"/>
      <c r="HT567" s="15"/>
      <c r="HU567" s="15"/>
      <c r="HV567" s="15"/>
      <c r="HW567" s="15"/>
      <c r="HX567" s="15"/>
      <c r="HY567" s="15"/>
      <c r="HZ567" s="15"/>
      <c r="IA567" s="15"/>
      <c r="IB567" s="15"/>
      <c r="IC567" s="15"/>
      <c r="ID567" s="15"/>
      <c r="IE567" s="15"/>
      <c r="IF567" s="15"/>
      <c r="IG567" s="15"/>
      <c r="IH567" s="15"/>
      <c r="II567" s="15"/>
      <c r="IJ567" s="15"/>
      <c r="IK567" s="15"/>
      <c r="IL567" s="15"/>
      <c r="IM567" s="15"/>
      <c r="IN567" s="15"/>
      <c r="IO567" s="15"/>
      <c r="IP567" s="15"/>
      <c r="IQ567" s="15"/>
      <c r="IR567" s="15"/>
      <c r="IS567" s="15"/>
      <c r="IT567" s="15"/>
      <c r="IU567" s="15"/>
      <c r="IV567" s="15"/>
      <c r="IW567" s="15"/>
    </row>
    <row r="568" customFormat="false" ht="12.75" hidden="false" customHeight="false" outlineLevel="0" collapsed="false">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c r="HH568" s="15"/>
      <c r="HI568" s="15"/>
      <c r="HJ568" s="15"/>
      <c r="HK568" s="15"/>
      <c r="HL568" s="15"/>
      <c r="HM568" s="15"/>
      <c r="HN568" s="15"/>
      <c r="HO568" s="15"/>
      <c r="HP568" s="15"/>
      <c r="HQ568" s="15"/>
      <c r="HR568" s="15"/>
      <c r="HS568" s="15"/>
      <c r="HT568" s="15"/>
      <c r="HU568" s="15"/>
      <c r="HV568" s="15"/>
      <c r="HW568" s="15"/>
      <c r="HX568" s="15"/>
      <c r="HY568" s="15"/>
      <c r="HZ568" s="15"/>
      <c r="IA568" s="15"/>
      <c r="IB568" s="15"/>
      <c r="IC568" s="15"/>
      <c r="ID568" s="15"/>
      <c r="IE568" s="15"/>
      <c r="IF568" s="15"/>
      <c r="IG568" s="15"/>
      <c r="IH568" s="15"/>
      <c r="II568" s="15"/>
      <c r="IJ568" s="15"/>
      <c r="IK568" s="15"/>
      <c r="IL568" s="15"/>
      <c r="IM568" s="15"/>
      <c r="IN568" s="15"/>
      <c r="IO568" s="15"/>
      <c r="IP568" s="15"/>
      <c r="IQ568" s="15"/>
      <c r="IR568" s="15"/>
      <c r="IS568" s="15"/>
      <c r="IT568" s="15"/>
      <c r="IU568" s="15"/>
      <c r="IV568" s="15"/>
      <c r="IW568" s="15"/>
    </row>
    <row r="569" customFormat="false" ht="12.75" hidden="false" customHeight="false" outlineLevel="0" collapsed="false">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c r="HH569" s="15"/>
      <c r="HI569" s="15"/>
      <c r="HJ569" s="15"/>
      <c r="HK569" s="15"/>
      <c r="HL569" s="15"/>
      <c r="HM569" s="15"/>
      <c r="HN569" s="15"/>
      <c r="HO569" s="15"/>
      <c r="HP569" s="15"/>
      <c r="HQ569" s="15"/>
      <c r="HR569" s="15"/>
      <c r="HS569" s="15"/>
      <c r="HT569" s="15"/>
      <c r="HU569" s="15"/>
      <c r="HV569" s="15"/>
      <c r="HW569" s="15"/>
      <c r="HX569" s="15"/>
      <c r="HY569" s="15"/>
      <c r="HZ569" s="15"/>
      <c r="IA569" s="15"/>
      <c r="IB569" s="15"/>
      <c r="IC569" s="15"/>
      <c r="ID569" s="15"/>
      <c r="IE569" s="15"/>
      <c r="IF569" s="15"/>
      <c r="IG569" s="15"/>
      <c r="IH569" s="15"/>
      <c r="II569" s="15"/>
      <c r="IJ569" s="15"/>
      <c r="IK569" s="15"/>
      <c r="IL569" s="15"/>
      <c r="IM569" s="15"/>
      <c r="IN569" s="15"/>
      <c r="IO569" s="15"/>
      <c r="IP569" s="15"/>
      <c r="IQ569" s="15"/>
      <c r="IR569" s="15"/>
      <c r="IS569" s="15"/>
      <c r="IT569" s="15"/>
      <c r="IU569" s="15"/>
      <c r="IV569" s="15"/>
      <c r="IW569" s="15"/>
    </row>
    <row r="570" customFormat="false" ht="12.75" hidden="false" customHeight="false" outlineLevel="0" collapsed="false">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c r="HH570" s="15"/>
      <c r="HI570" s="15"/>
      <c r="HJ570" s="15"/>
      <c r="HK570" s="15"/>
      <c r="HL570" s="15"/>
      <c r="HM570" s="15"/>
      <c r="HN570" s="15"/>
      <c r="HO570" s="15"/>
      <c r="HP570" s="15"/>
      <c r="HQ570" s="15"/>
      <c r="HR570" s="15"/>
      <c r="HS570" s="15"/>
      <c r="HT570" s="15"/>
      <c r="HU570" s="15"/>
      <c r="HV570" s="15"/>
      <c r="HW570" s="15"/>
      <c r="HX570" s="15"/>
      <c r="HY570" s="15"/>
      <c r="HZ570" s="15"/>
      <c r="IA570" s="15"/>
      <c r="IB570" s="15"/>
      <c r="IC570" s="15"/>
      <c r="ID570" s="15"/>
      <c r="IE570" s="15"/>
      <c r="IF570" s="15"/>
      <c r="IG570" s="15"/>
      <c r="IH570" s="15"/>
      <c r="II570" s="15"/>
      <c r="IJ570" s="15"/>
      <c r="IK570" s="15"/>
      <c r="IL570" s="15"/>
      <c r="IM570" s="15"/>
      <c r="IN570" s="15"/>
      <c r="IO570" s="15"/>
      <c r="IP570" s="15"/>
      <c r="IQ570" s="15"/>
      <c r="IR570" s="15"/>
      <c r="IS570" s="15"/>
      <c r="IT570" s="15"/>
      <c r="IU570" s="15"/>
      <c r="IV570" s="15"/>
      <c r="IW570" s="15"/>
    </row>
    <row r="571" customFormat="false" ht="12.75" hidden="false" customHeight="false" outlineLevel="0" collapsed="false">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c r="HH571" s="15"/>
      <c r="HI571" s="15"/>
      <c r="HJ571" s="15"/>
      <c r="HK571" s="15"/>
      <c r="HL571" s="15"/>
      <c r="HM571" s="15"/>
      <c r="HN571" s="15"/>
      <c r="HO571" s="15"/>
      <c r="HP571" s="15"/>
      <c r="HQ571" s="15"/>
      <c r="HR571" s="15"/>
      <c r="HS571" s="15"/>
      <c r="HT571" s="15"/>
      <c r="HU571" s="15"/>
      <c r="HV571" s="15"/>
      <c r="HW571" s="15"/>
      <c r="HX571" s="15"/>
      <c r="HY571" s="15"/>
      <c r="HZ571" s="15"/>
      <c r="IA571" s="15"/>
      <c r="IB571" s="15"/>
      <c r="IC571" s="15"/>
      <c r="ID571" s="15"/>
      <c r="IE571" s="15"/>
      <c r="IF571" s="15"/>
      <c r="IG571" s="15"/>
      <c r="IH571" s="15"/>
      <c r="II571" s="15"/>
      <c r="IJ571" s="15"/>
      <c r="IK571" s="15"/>
      <c r="IL571" s="15"/>
      <c r="IM571" s="15"/>
      <c r="IN571" s="15"/>
      <c r="IO571" s="15"/>
      <c r="IP571" s="15"/>
      <c r="IQ571" s="15"/>
      <c r="IR571" s="15"/>
      <c r="IS571" s="15"/>
      <c r="IT571" s="15"/>
      <c r="IU571" s="15"/>
      <c r="IV571" s="15"/>
      <c r="IW571" s="15"/>
    </row>
    <row r="572" customFormat="false" ht="12.75" hidden="false" customHeight="false" outlineLevel="0" collapsed="false">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c r="HH572" s="15"/>
      <c r="HI572" s="15"/>
      <c r="HJ572" s="15"/>
      <c r="HK572" s="15"/>
      <c r="HL572" s="15"/>
      <c r="HM572" s="15"/>
      <c r="HN572" s="15"/>
      <c r="HO572" s="15"/>
      <c r="HP572" s="15"/>
      <c r="HQ572" s="15"/>
      <c r="HR572" s="15"/>
      <c r="HS572" s="15"/>
      <c r="HT572" s="15"/>
      <c r="HU572" s="15"/>
      <c r="HV572" s="15"/>
      <c r="HW572" s="15"/>
      <c r="HX572" s="15"/>
      <c r="HY572" s="15"/>
      <c r="HZ572" s="15"/>
      <c r="IA572" s="15"/>
      <c r="IB572" s="15"/>
      <c r="IC572" s="15"/>
      <c r="ID572" s="15"/>
      <c r="IE572" s="15"/>
      <c r="IF572" s="15"/>
      <c r="IG572" s="15"/>
      <c r="IH572" s="15"/>
      <c r="II572" s="15"/>
      <c r="IJ572" s="15"/>
      <c r="IK572" s="15"/>
      <c r="IL572" s="15"/>
      <c r="IM572" s="15"/>
      <c r="IN572" s="15"/>
      <c r="IO572" s="15"/>
      <c r="IP572" s="15"/>
      <c r="IQ572" s="15"/>
      <c r="IR572" s="15"/>
      <c r="IS572" s="15"/>
      <c r="IT572" s="15"/>
      <c r="IU572" s="15"/>
      <c r="IV572" s="15"/>
      <c r="IW572" s="15"/>
    </row>
    <row r="573" customFormat="false" ht="12.75" hidden="false" customHeight="false" outlineLevel="0" collapsed="false">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c r="HH573" s="15"/>
      <c r="HI573" s="15"/>
      <c r="HJ573" s="15"/>
      <c r="HK573" s="15"/>
      <c r="HL573" s="15"/>
      <c r="HM573" s="15"/>
      <c r="HN573" s="15"/>
      <c r="HO573" s="15"/>
      <c r="HP573" s="15"/>
      <c r="HQ573" s="15"/>
      <c r="HR573" s="15"/>
      <c r="HS573" s="15"/>
      <c r="HT573" s="15"/>
      <c r="HU573" s="15"/>
      <c r="HV573" s="15"/>
      <c r="HW573" s="15"/>
      <c r="HX573" s="15"/>
      <c r="HY573" s="15"/>
      <c r="HZ573" s="15"/>
      <c r="IA573" s="15"/>
      <c r="IB573" s="15"/>
      <c r="IC573" s="15"/>
      <c r="ID573" s="15"/>
      <c r="IE573" s="15"/>
      <c r="IF573" s="15"/>
      <c r="IG573" s="15"/>
      <c r="IH573" s="15"/>
      <c r="II573" s="15"/>
      <c r="IJ573" s="15"/>
      <c r="IK573" s="15"/>
      <c r="IL573" s="15"/>
      <c r="IM573" s="15"/>
      <c r="IN573" s="15"/>
      <c r="IO573" s="15"/>
      <c r="IP573" s="15"/>
      <c r="IQ573" s="15"/>
      <c r="IR573" s="15"/>
      <c r="IS573" s="15"/>
      <c r="IT573" s="15"/>
      <c r="IU573" s="15"/>
      <c r="IV573" s="15"/>
      <c r="IW573" s="15"/>
    </row>
    <row r="574" customFormat="false" ht="12.75" hidden="false" customHeight="false" outlineLevel="0" collapsed="false">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row>
    <row r="575" customFormat="false" ht="12.75" hidden="false" customHeight="false" outlineLevel="0" collapsed="false">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c r="HH575" s="15"/>
      <c r="HI575" s="15"/>
      <c r="HJ575" s="15"/>
      <c r="HK575" s="15"/>
      <c r="HL575" s="15"/>
      <c r="HM575" s="15"/>
      <c r="HN575" s="15"/>
      <c r="HO575" s="15"/>
      <c r="HP575" s="15"/>
      <c r="HQ575" s="15"/>
      <c r="HR575" s="15"/>
      <c r="HS575" s="15"/>
      <c r="HT575" s="15"/>
      <c r="HU575" s="15"/>
      <c r="HV575" s="15"/>
      <c r="HW575" s="15"/>
      <c r="HX575" s="15"/>
      <c r="HY575" s="15"/>
      <c r="HZ575" s="15"/>
      <c r="IA575" s="15"/>
      <c r="IB575" s="15"/>
      <c r="IC575" s="15"/>
      <c r="ID575" s="15"/>
      <c r="IE575" s="15"/>
      <c r="IF575" s="15"/>
      <c r="IG575" s="15"/>
      <c r="IH575" s="15"/>
      <c r="II575" s="15"/>
      <c r="IJ575" s="15"/>
      <c r="IK575" s="15"/>
      <c r="IL575" s="15"/>
      <c r="IM575" s="15"/>
      <c r="IN575" s="15"/>
      <c r="IO575" s="15"/>
      <c r="IP575" s="15"/>
      <c r="IQ575" s="15"/>
      <c r="IR575" s="15"/>
      <c r="IS575" s="15"/>
      <c r="IT575" s="15"/>
      <c r="IU575" s="15"/>
      <c r="IV575" s="15"/>
      <c r="IW575" s="15"/>
    </row>
    <row r="576" customFormat="false" ht="12.75" hidden="false" customHeight="false" outlineLevel="0" collapsed="false">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c r="HH576" s="15"/>
      <c r="HI576" s="15"/>
      <c r="HJ576" s="15"/>
      <c r="HK576" s="15"/>
      <c r="HL576" s="15"/>
      <c r="HM576" s="15"/>
      <c r="HN576" s="15"/>
      <c r="HO576" s="15"/>
      <c r="HP576" s="15"/>
      <c r="HQ576" s="15"/>
      <c r="HR576" s="15"/>
      <c r="HS576" s="15"/>
      <c r="HT576" s="15"/>
      <c r="HU576" s="15"/>
      <c r="HV576" s="15"/>
      <c r="HW576" s="15"/>
      <c r="HX576" s="15"/>
      <c r="HY576" s="15"/>
      <c r="HZ576" s="15"/>
      <c r="IA576" s="15"/>
      <c r="IB576" s="15"/>
      <c r="IC576" s="15"/>
      <c r="ID576" s="15"/>
      <c r="IE576" s="15"/>
      <c r="IF576" s="15"/>
      <c r="IG576" s="15"/>
      <c r="IH576" s="15"/>
      <c r="II576" s="15"/>
      <c r="IJ576" s="15"/>
      <c r="IK576" s="15"/>
      <c r="IL576" s="15"/>
      <c r="IM576" s="15"/>
      <c r="IN576" s="15"/>
      <c r="IO576" s="15"/>
      <c r="IP576" s="15"/>
      <c r="IQ576" s="15"/>
      <c r="IR576" s="15"/>
      <c r="IS576" s="15"/>
      <c r="IT576" s="15"/>
      <c r="IU576" s="15"/>
      <c r="IV576" s="15"/>
      <c r="IW576" s="15"/>
    </row>
    <row r="577" customFormat="false" ht="12.75" hidden="false" customHeight="false" outlineLevel="0" collapsed="false">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c r="HH577" s="15"/>
      <c r="HI577" s="15"/>
      <c r="HJ577" s="15"/>
      <c r="HK577" s="15"/>
      <c r="HL577" s="15"/>
      <c r="HM577" s="15"/>
      <c r="HN577" s="15"/>
      <c r="HO577" s="15"/>
      <c r="HP577" s="15"/>
      <c r="HQ577" s="15"/>
      <c r="HR577" s="15"/>
      <c r="HS577" s="15"/>
      <c r="HT577" s="15"/>
      <c r="HU577" s="15"/>
      <c r="HV577" s="15"/>
      <c r="HW577" s="15"/>
      <c r="HX577" s="15"/>
      <c r="HY577" s="15"/>
      <c r="HZ577" s="15"/>
      <c r="IA577" s="15"/>
      <c r="IB577" s="15"/>
      <c r="IC577" s="15"/>
      <c r="ID577" s="15"/>
      <c r="IE577" s="15"/>
      <c r="IF577" s="15"/>
      <c r="IG577" s="15"/>
      <c r="IH577" s="15"/>
      <c r="II577" s="15"/>
      <c r="IJ577" s="15"/>
      <c r="IK577" s="15"/>
      <c r="IL577" s="15"/>
      <c r="IM577" s="15"/>
      <c r="IN577" s="15"/>
      <c r="IO577" s="15"/>
      <c r="IP577" s="15"/>
      <c r="IQ577" s="15"/>
      <c r="IR577" s="15"/>
      <c r="IS577" s="15"/>
      <c r="IT577" s="15"/>
      <c r="IU577" s="15"/>
      <c r="IV577" s="15"/>
      <c r="IW577" s="15"/>
    </row>
    <row r="578" customFormat="false" ht="12.75" hidden="false" customHeight="false" outlineLevel="0" collapsed="false">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c r="HH578" s="15"/>
      <c r="HI578" s="15"/>
      <c r="HJ578" s="15"/>
      <c r="HK578" s="15"/>
      <c r="HL578" s="15"/>
      <c r="HM578" s="15"/>
      <c r="HN578" s="15"/>
      <c r="HO578" s="15"/>
      <c r="HP578" s="15"/>
      <c r="HQ578" s="15"/>
      <c r="HR578" s="15"/>
      <c r="HS578" s="15"/>
      <c r="HT578" s="15"/>
      <c r="HU578" s="15"/>
      <c r="HV578" s="15"/>
      <c r="HW578" s="15"/>
      <c r="HX578" s="15"/>
      <c r="HY578" s="15"/>
      <c r="HZ578" s="15"/>
      <c r="IA578" s="15"/>
      <c r="IB578" s="15"/>
      <c r="IC578" s="15"/>
      <c r="ID578" s="15"/>
      <c r="IE578" s="15"/>
      <c r="IF578" s="15"/>
      <c r="IG578" s="15"/>
      <c r="IH578" s="15"/>
      <c r="II578" s="15"/>
      <c r="IJ578" s="15"/>
      <c r="IK578" s="15"/>
      <c r="IL578" s="15"/>
      <c r="IM578" s="15"/>
      <c r="IN578" s="15"/>
      <c r="IO578" s="15"/>
      <c r="IP578" s="15"/>
      <c r="IQ578" s="15"/>
      <c r="IR578" s="15"/>
      <c r="IS578" s="15"/>
      <c r="IT578" s="15"/>
      <c r="IU578" s="15"/>
      <c r="IV578" s="15"/>
      <c r="IW578" s="15"/>
    </row>
    <row r="579" customFormat="false" ht="12.75" hidden="false" customHeight="false" outlineLevel="0" collapsed="false">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c r="HH579" s="15"/>
      <c r="HI579" s="15"/>
      <c r="HJ579" s="15"/>
      <c r="HK579" s="15"/>
      <c r="HL579" s="15"/>
      <c r="HM579" s="15"/>
      <c r="HN579" s="15"/>
      <c r="HO579" s="15"/>
      <c r="HP579" s="15"/>
      <c r="HQ579" s="15"/>
      <c r="HR579" s="15"/>
      <c r="HS579" s="15"/>
      <c r="HT579" s="15"/>
      <c r="HU579" s="15"/>
      <c r="HV579" s="15"/>
      <c r="HW579" s="15"/>
      <c r="HX579" s="15"/>
      <c r="HY579" s="15"/>
      <c r="HZ579" s="15"/>
      <c r="IA579" s="15"/>
      <c r="IB579" s="15"/>
      <c r="IC579" s="15"/>
      <c r="ID579" s="15"/>
      <c r="IE579" s="15"/>
      <c r="IF579" s="15"/>
      <c r="IG579" s="15"/>
      <c r="IH579" s="15"/>
      <c r="II579" s="15"/>
      <c r="IJ579" s="15"/>
      <c r="IK579" s="15"/>
      <c r="IL579" s="15"/>
      <c r="IM579" s="15"/>
      <c r="IN579" s="15"/>
      <c r="IO579" s="15"/>
      <c r="IP579" s="15"/>
      <c r="IQ579" s="15"/>
      <c r="IR579" s="15"/>
      <c r="IS579" s="15"/>
      <c r="IT579" s="15"/>
      <c r="IU579" s="15"/>
      <c r="IV579" s="15"/>
      <c r="IW579" s="15"/>
    </row>
    <row r="580" customFormat="false" ht="12.75" hidden="false" customHeight="false" outlineLevel="0" collapsed="false">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c r="HH580" s="15"/>
      <c r="HI580" s="15"/>
      <c r="HJ580" s="15"/>
      <c r="HK580" s="15"/>
      <c r="HL580" s="15"/>
      <c r="HM580" s="15"/>
      <c r="HN580" s="15"/>
      <c r="HO580" s="15"/>
      <c r="HP580" s="15"/>
      <c r="HQ580" s="15"/>
      <c r="HR580" s="15"/>
      <c r="HS580" s="15"/>
      <c r="HT580" s="15"/>
      <c r="HU580" s="15"/>
      <c r="HV580" s="15"/>
      <c r="HW580" s="15"/>
      <c r="HX580" s="15"/>
      <c r="HY580" s="15"/>
      <c r="HZ580" s="15"/>
      <c r="IA580" s="15"/>
      <c r="IB580" s="15"/>
      <c r="IC580" s="15"/>
      <c r="ID580" s="15"/>
      <c r="IE580" s="15"/>
      <c r="IF580" s="15"/>
      <c r="IG580" s="15"/>
      <c r="IH580" s="15"/>
      <c r="II580" s="15"/>
      <c r="IJ580" s="15"/>
      <c r="IK580" s="15"/>
      <c r="IL580" s="15"/>
      <c r="IM580" s="15"/>
      <c r="IN580" s="15"/>
      <c r="IO580" s="15"/>
      <c r="IP580" s="15"/>
      <c r="IQ580" s="15"/>
      <c r="IR580" s="15"/>
      <c r="IS580" s="15"/>
      <c r="IT580" s="15"/>
      <c r="IU580" s="15"/>
      <c r="IV580" s="15"/>
      <c r="IW580" s="15"/>
    </row>
    <row r="581" customFormat="false" ht="12.75" hidden="false" customHeight="false" outlineLevel="0" collapsed="false">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c r="HH581" s="15"/>
      <c r="HI581" s="15"/>
      <c r="HJ581" s="15"/>
      <c r="HK581" s="15"/>
      <c r="HL581" s="15"/>
      <c r="HM581" s="15"/>
      <c r="HN581" s="15"/>
      <c r="HO581" s="15"/>
      <c r="HP581" s="15"/>
      <c r="HQ581" s="15"/>
      <c r="HR581" s="15"/>
      <c r="HS581" s="15"/>
      <c r="HT581" s="15"/>
      <c r="HU581" s="15"/>
      <c r="HV581" s="15"/>
      <c r="HW581" s="15"/>
      <c r="HX581" s="15"/>
      <c r="HY581" s="15"/>
      <c r="HZ581" s="15"/>
      <c r="IA581" s="15"/>
      <c r="IB581" s="15"/>
      <c r="IC581" s="15"/>
      <c r="ID581" s="15"/>
      <c r="IE581" s="15"/>
      <c r="IF581" s="15"/>
      <c r="IG581" s="15"/>
      <c r="IH581" s="15"/>
      <c r="II581" s="15"/>
      <c r="IJ581" s="15"/>
      <c r="IK581" s="15"/>
      <c r="IL581" s="15"/>
      <c r="IM581" s="15"/>
      <c r="IN581" s="15"/>
      <c r="IO581" s="15"/>
      <c r="IP581" s="15"/>
      <c r="IQ581" s="15"/>
      <c r="IR581" s="15"/>
      <c r="IS581" s="15"/>
      <c r="IT581" s="15"/>
      <c r="IU581" s="15"/>
      <c r="IV581" s="15"/>
      <c r="IW581" s="15"/>
    </row>
    <row r="582" customFormat="false" ht="12.75" hidden="false" customHeight="false" outlineLevel="0" collapsed="false">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c r="HH582" s="15"/>
      <c r="HI582" s="15"/>
      <c r="HJ582" s="15"/>
      <c r="HK582" s="15"/>
      <c r="HL582" s="15"/>
      <c r="HM582" s="15"/>
      <c r="HN582" s="15"/>
      <c r="HO582" s="15"/>
      <c r="HP582" s="15"/>
      <c r="HQ582" s="15"/>
      <c r="HR582" s="15"/>
      <c r="HS582" s="15"/>
      <c r="HT582" s="15"/>
      <c r="HU582" s="15"/>
      <c r="HV582" s="15"/>
      <c r="HW582" s="15"/>
      <c r="HX582" s="15"/>
      <c r="HY582" s="15"/>
      <c r="HZ582" s="15"/>
      <c r="IA582" s="15"/>
      <c r="IB582" s="15"/>
      <c r="IC582" s="15"/>
      <c r="ID582" s="15"/>
      <c r="IE582" s="15"/>
      <c r="IF582" s="15"/>
      <c r="IG582" s="15"/>
      <c r="IH582" s="15"/>
      <c r="II582" s="15"/>
      <c r="IJ582" s="15"/>
      <c r="IK582" s="15"/>
      <c r="IL582" s="15"/>
      <c r="IM582" s="15"/>
      <c r="IN582" s="15"/>
      <c r="IO582" s="15"/>
      <c r="IP582" s="15"/>
      <c r="IQ582" s="15"/>
      <c r="IR582" s="15"/>
      <c r="IS582" s="15"/>
      <c r="IT582" s="15"/>
      <c r="IU582" s="15"/>
      <c r="IV582" s="15"/>
      <c r="IW582" s="15"/>
    </row>
    <row r="583" customFormat="false" ht="12.75" hidden="false" customHeight="false" outlineLevel="0" collapsed="false">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c r="HH583" s="15"/>
      <c r="HI583" s="15"/>
      <c r="HJ583" s="15"/>
      <c r="HK583" s="15"/>
      <c r="HL583" s="15"/>
      <c r="HM583" s="15"/>
      <c r="HN583" s="15"/>
      <c r="HO583" s="15"/>
      <c r="HP583" s="15"/>
      <c r="HQ583" s="15"/>
      <c r="HR583" s="15"/>
      <c r="HS583" s="15"/>
      <c r="HT583" s="15"/>
      <c r="HU583" s="15"/>
      <c r="HV583" s="15"/>
      <c r="HW583" s="15"/>
      <c r="HX583" s="15"/>
      <c r="HY583" s="15"/>
      <c r="HZ583" s="15"/>
      <c r="IA583" s="15"/>
      <c r="IB583" s="15"/>
      <c r="IC583" s="15"/>
      <c r="ID583" s="15"/>
      <c r="IE583" s="15"/>
      <c r="IF583" s="15"/>
      <c r="IG583" s="15"/>
      <c r="IH583" s="15"/>
      <c r="II583" s="15"/>
      <c r="IJ583" s="15"/>
      <c r="IK583" s="15"/>
      <c r="IL583" s="15"/>
      <c r="IM583" s="15"/>
      <c r="IN583" s="15"/>
      <c r="IO583" s="15"/>
      <c r="IP583" s="15"/>
      <c r="IQ583" s="15"/>
      <c r="IR583" s="15"/>
      <c r="IS583" s="15"/>
      <c r="IT583" s="15"/>
      <c r="IU583" s="15"/>
      <c r="IV583" s="15"/>
      <c r="IW583" s="15"/>
    </row>
    <row r="584" customFormat="false" ht="12.75" hidden="false" customHeight="false" outlineLevel="0" collapsed="false">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c r="HH584" s="15"/>
      <c r="HI584" s="15"/>
      <c r="HJ584" s="15"/>
      <c r="HK584" s="15"/>
      <c r="HL584" s="15"/>
      <c r="HM584" s="15"/>
      <c r="HN584" s="15"/>
      <c r="HO584" s="15"/>
      <c r="HP584" s="15"/>
      <c r="HQ584" s="15"/>
      <c r="HR584" s="15"/>
      <c r="HS584" s="15"/>
      <c r="HT584" s="15"/>
      <c r="HU584" s="15"/>
      <c r="HV584" s="15"/>
      <c r="HW584" s="15"/>
      <c r="HX584" s="15"/>
      <c r="HY584" s="15"/>
      <c r="HZ584" s="15"/>
      <c r="IA584" s="15"/>
      <c r="IB584" s="15"/>
      <c r="IC584" s="15"/>
      <c r="ID584" s="15"/>
      <c r="IE584" s="15"/>
      <c r="IF584" s="15"/>
      <c r="IG584" s="15"/>
      <c r="IH584" s="15"/>
      <c r="II584" s="15"/>
      <c r="IJ584" s="15"/>
      <c r="IK584" s="15"/>
      <c r="IL584" s="15"/>
      <c r="IM584" s="15"/>
      <c r="IN584" s="15"/>
      <c r="IO584" s="15"/>
      <c r="IP584" s="15"/>
      <c r="IQ584" s="15"/>
      <c r="IR584" s="15"/>
      <c r="IS584" s="15"/>
      <c r="IT584" s="15"/>
      <c r="IU584" s="15"/>
      <c r="IV584" s="15"/>
      <c r="IW584" s="15"/>
    </row>
    <row r="585" customFormat="false" ht="12.75" hidden="false" customHeight="false" outlineLevel="0" collapsed="false">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c r="HH585" s="15"/>
      <c r="HI585" s="15"/>
      <c r="HJ585" s="15"/>
      <c r="HK585" s="15"/>
      <c r="HL585" s="15"/>
      <c r="HM585" s="15"/>
      <c r="HN585" s="15"/>
      <c r="HO585" s="15"/>
      <c r="HP585" s="15"/>
      <c r="HQ585" s="15"/>
      <c r="HR585" s="15"/>
      <c r="HS585" s="15"/>
      <c r="HT585" s="15"/>
      <c r="HU585" s="15"/>
      <c r="HV585" s="15"/>
      <c r="HW585" s="15"/>
      <c r="HX585" s="15"/>
      <c r="HY585" s="15"/>
      <c r="HZ585" s="15"/>
      <c r="IA585" s="15"/>
      <c r="IB585" s="15"/>
      <c r="IC585" s="15"/>
      <c r="ID585" s="15"/>
      <c r="IE585" s="15"/>
      <c r="IF585" s="15"/>
      <c r="IG585" s="15"/>
      <c r="IH585" s="15"/>
      <c r="II585" s="15"/>
      <c r="IJ585" s="15"/>
      <c r="IK585" s="15"/>
      <c r="IL585" s="15"/>
      <c r="IM585" s="15"/>
      <c r="IN585" s="15"/>
      <c r="IO585" s="15"/>
      <c r="IP585" s="15"/>
      <c r="IQ585" s="15"/>
      <c r="IR585" s="15"/>
      <c r="IS585" s="15"/>
      <c r="IT585" s="15"/>
      <c r="IU585" s="15"/>
      <c r="IV585" s="15"/>
      <c r="IW585" s="15"/>
    </row>
    <row r="586" customFormat="false" ht="12.75" hidden="false" customHeight="false" outlineLevel="0" collapsed="false">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c r="HH586" s="15"/>
      <c r="HI586" s="15"/>
      <c r="HJ586" s="15"/>
      <c r="HK586" s="15"/>
      <c r="HL586" s="15"/>
      <c r="HM586" s="15"/>
      <c r="HN586" s="15"/>
      <c r="HO586" s="15"/>
      <c r="HP586" s="15"/>
      <c r="HQ586" s="15"/>
      <c r="HR586" s="15"/>
      <c r="HS586" s="15"/>
      <c r="HT586" s="15"/>
      <c r="HU586" s="15"/>
      <c r="HV586" s="15"/>
      <c r="HW586" s="15"/>
      <c r="HX586" s="15"/>
      <c r="HY586" s="15"/>
      <c r="HZ586" s="15"/>
      <c r="IA586" s="15"/>
      <c r="IB586" s="15"/>
      <c r="IC586" s="15"/>
      <c r="ID586" s="15"/>
      <c r="IE586" s="15"/>
      <c r="IF586" s="15"/>
      <c r="IG586" s="15"/>
      <c r="IH586" s="15"/>
      <c r="II586" s="15"/>
      <c r="IJ586" s="15"/>
      <c r="IK586" s="15"/>
      <c r="IL586" s="15"/>
      <c r="IM586" s="15"/>
      <c r="IN586" s="15"/>
      <c r="IO586" s="15"/>
      <c r="IP586" s="15"/>
      <c r="IQ586" s="15"/>
      <c r="IR586" s="15"/>
      <c r="IS586" s="15"/>
      <c r="IT586" s="15"/>
      <c r="IU586" s="15"/>
      <c r="IV586" s="15"/>
      <c r="IW586" s="15"/>
    </row>
    <row r="587" customFormat="false" ht="12.75" hidden="false" customHeight="false" outlineLevel="0" collapsed="false">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c r="HH587" s="15"/>
      <c r="HI587" s="15"/>
      <c r="HJ587" s="15"/>
      <c r="HK587" s="15"/>
      <c r="HL587" s="15"/>
      <c r="HM587" s="15"/>
      <c r="HN587" s="15"/>
      <c r="HO587" s="15"/>
      <c r="HP587" s="15"/>
      <c r="HQ587" s="15"/>
      <c r="HR587" s="15"/>
      <c r="HS587" s="15"/>
      <c r="HT587" s="15"/>
      <c r="HU587" s="15"/>
      <c r="HV587" s="15"/>
      <c r="HW587" s="15"/>
      <c r="HX587" s="15"/>
      <c r="HY587" s="15"/>
      <c r="HZ587" s="15"/>
      <c r="IA587" s="15"/>
      <c r="IB587" s="15"/>
      <c r="IC587" s="15"/>
      <c r="ID587" s="15"/>
      <c r="IE587" s="15"/>
      <c r="IF587" s="15"/>
      <c r="IG587" s="15"/>
      <c r="IH587" s="15"/>
      <c r="II587" s="15"/>
      <c r="IJ587" s="15"/>
      <c r="IK587" s="15"/>
      <c r="IL587" s="15"/>
      <c r="IM587" s="15"/>
      <c r="IN587" s="15"/>
      <c r="IO587" s="15"/>
      <c r="IP587" s="15"/>
      <c r="IQ587" s="15"/>
      <c r="IR587" s="15"/>
      <c r="IS587" s="15"/>
      <c r="IT587" s="15"/>
      <c r="IU587" s="15"/>
      <c r="IV587" s="15"/>
      <c r="IW587" s="15"/>
    </row>
    <row r="588" customFormat="false" ht="12.75" hidden="false" customHeight="false" outlineLevel="0" collapsed="false">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c r="HH588" s="15"/>
      <c r="HI588" s="15"/>
      <c r="HJ588" s="15"/>
      <c r="HK588" s="15"/>
      <c r="HL588" s="15"/>
      <c r="HM588" s="15"/>
      <c r="HN588" s="15"/>
      <c r="HO588" s="15"/>
      <c r="HP588" s="15"/>
      <c r="HQ588" s="15"/>
      <c r="HR588" s="15"/>
      <c r="HS588" s="15"/>
      <c r="HT588" s="15"/>
      <c r="HU588" s="15"/>
      <c r="HV588" s="15"/>
      <c r="HW588" s="15"/>
      <c r="HX588" s="15"/>
      <c r="HY588" s="15"/>
      <c r="HZ588" s="15"/>
      <c r="IA588" s="15"/>
      <c r="IB588" s="15"/>
      <c r="IC588" s="15"/>
      <c r="ID588" s="15"/>
      <c r="IE588" s="15"/>
      <c r="IF588" s="15"/>
      <c r="IG588" s="15"/>
      <c r="IH588" s="15"/>
      <c r="II588" s="15"/>
      <c r="IJ588" s="15"/>
      <c r="IK588" s="15"/>
      <c r="IL588" s="15"/>
      <c r="IM588" s="15"/>
      <c r="IN588" s="15"/>
      <c r="IO588" s="15"/>
      <c r="IP588" s="15"/>
      <c r="IQ588" s="15"/>
      <c r="IR588" s="15"/>
      <c r="IS588" s="15"/>
      <c r="IT588" s="15"/>
      <c r="IU588" s="15"/>
      <c r="IV588" s="15"/>
      <c r="IW588" s="15"/>
    </row>
    <row r="589" customFormat="false" ht="12.75" hidden="false" customHeight="false" outlineLevel="0" collapsed="false">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c r="HH589" s="15"/>
      <c r="HI589" s="15"/>
      <c r="HJ589" s="15"/>
      <c r="HK589" s="15"/>
      <c r="HL589" s="15"/>
      <c r="HM589" s="15"/>
      <c r="HN589" s="15"/>
      <c r="HO589" s="15"/>
      <c r="HP589" s="15"/>
      <c r="HQ589" s="15"/>
      <c r="HR589" s="15"/>
      <c r="HS589" s="15"/>
      <c r="HT589" s="15"/>
      <c r="HU589" s="15"/>
      <c r="HV589" s="15"/>
      <c r="HW589" s="15"/>
      <c r="HX589" s="15"/>
      <c r="HY589" s="15"/>
      <c r="HZ589" s="15"/>
      <c r="IA589" s="15"/>
      <c r="IB589" s="15"/>
      <c r="IC589" s="15"/>
      <c r="ID589" s="15"/>
      <c r="IE589" s="15"/>
      <c r="IF589" s="15"/>
      <c r="IG589" s="15"/>
      <c r="IH589" s="15"/>
      <c r="II589" s="15"/>
      <c r="IJ589" s="15"/>
      <c r="IK589" s="15"/>
      <c r="IL589" s="15"/>
      <c r="IM589" s="15"/>
      <c r="IN589" s="15"/>
      <c r="IO589" s="15"/>
      <c r="IP589" s="15"/>
      <c r="IQ589" s="15"/>
      <c r="IR589" s="15"/>
      <c r="IS589" s="15"/>
      <c r="IT589" s="15"/>
      <c r="IU589" s="15"/>
      <c r="IV589" s="15"/>
      <c r="IW589" s="15"/>
    </row>
    <row r="590" customFormat="false" ht="12.75" hidden="false" customHeight="false" outlineLevel="0" collapsed="false">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c r="HH590" s="15"/>
      <c r="HI590" s="15"/>
      <c r="HJ590" s="15"/>
      <c r="HK590" s="15"/>
      <c r="HL590" s="15"/>
      <c r="HM590" s="15"/>
      <c r="HN590" s="15"/>
      <c r="HO590" s="15"/>
      <c r="HP590" s="15"/>
      <c r="HQ590" s="15"/>
      <c r="HR590" s="15"/>
      <c r="HS590" s="15"/>
      <c r="HT590" s="15"/>
      <c r="HU590" s="15"/>
      <c r="HV590" s="15"/>
      <c r="HW590" s="15"/>
      <c r="HX590" s="15"/>
      <c r="HY590" s="15"/>
      <c r="HZ590" s="15"/>
      <c r="IA590" s="15"/>
      <c r="IB590" s="15"/>
      <c r="IC590" s="15"/>
      <c r="ID590" s="15"/>
      <c r="IE590" s="15"/>
      <c r="IF590" s="15"/>
      <c r="IG590" s="15"/>
      <c r="IH590" s="15"/>
      <c r="II590" s="15"/>
      <c r="IJ590" s="15"/>
      <c r="IK590" s="15"/>
      <c r="IL590" s="15"/>
      <c r="IM590" s="15"/>
      <c r="IN590" s="15"/>
      <c r="IO590" s="15"/>
      <c r="IP590" s="15"/>
      <c r="IQ590" s="15"/>
      <c r="IR590" s="15"/>
      <c r="IS590" s="15"/>
      <c r="IT590" s="15"/>
      <c r="IU590" s="15"/>
      <c r="IV590" s="15"/>
      <c r="IW590" s="15"/>
    </row>
    <row r="591" customFormat="false" ht="12.75" hidden="false" customHeight="false" outlineLevel="0" collapsed="false">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row>
    <row r="592" customFormat="false" ht="12.75" hidden="false" customHeight="false" outlineLevel="0" collapsed="false">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c r="HH592" s="15"/>
      <c r="HI592" s="15"/>
      <c r="HJ592" s="15"/>
      <c r="HK592" s="15"/>
      <c r="HL592" s="15"/>
      <c r="HM592" s="15"/>
      <c r="HN592" s="15"/>
      <c r="HO592" s="15"/>
      <c r="HP592" s="15"/>
      <c r="HQ592" s="15"/>
      <c r="HR592" s="15"/>
      <c r="HS592" s="15"/>
      <c r="HT592" s="15"/>
      <c r="HU592" s="15"/>
      <c r="HV592" s="15"/>
      <c r="HW592" s="15"/>
      <c r="HX592" s="15"/>
      <c r="HY592" s="15"/>
      <c r="HZ592" s="15"/>
      <c r="IA592" s="15"/>
      <c r="IB592" s="15"/>
      <c r="IC592" s="15"/>
      <c r="ID592" s="15"/>
      <c r="IE592" s="15"/>
      <c r="IF592" s="15"/>
      <c r="IG592" s="15"/>
      <c r="IH592" s="15"/>
      <c r="II592" s="15"/>
      <c r="IJ592" s="15"/>
      <c r="IK592" s="15"/>
      <c r="IL592" s="15"/>
      <c r="IM592" s="15"/>
      <c r="IN592" s="15"/>
      <c r="IO592" s="15"/>
      <c r="IP592" s="15"/>
      <c r="IQ592" s="15"/>
      <c r="IR592" s="15"/>
      <c r="IS592" s="15"/>
      <c r="IT592" s="15"/>
      <c r="IU592" s="15"/>
      <c r="IV592" s="15"/>
      <c r="IW592" s="15"/>
    </row>
    <row r="593" customFormat="false" ht="12.75" hidden="false" customHeight="false" outlineLevel="0" collapsed="false">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c r="HH593" s="15"/>
      <c r="HI593" s="15"/>
      <c r="HJ593" s="15"/>
      <c r="HK593" s="15"/>
      <c r="HL593" s="15"/>
      <c r="HM593" s="15"/>
      <c r="HN593" s="15"/>
      <c r="HO593" s="15"/>
      <c r="HP593" s="15"/>
      <c r="HQ593" s="15"/>
      <c r="HR593" s="15"/>
      <c r="HS593" s="15"/>
      <c r="HT593" s="15"/>
      <c r="HU593" s="15"/>
      <c r="HV593" s="15"/>
      <c r="HW593" s="15"/>
      <c r="HX593" s="15"/>
      <c r="HY593" s="15"/>
      <c r="HZ593" s="15"/>
      <c r="IA593" s="15"/>
      <c r="IB593" s="15"/>
      <c r="IC593" s="15"/>
      <c r="ID593" s="15"/>
      <c r="IE593" s="15"/>
      <c r="IF593" s="15"/>
      <c r="IG593" s="15"/>
      <c r="IH593" s="15"/>
      <c r="II593" s="15"/>
      <c r="IJ593" s="15"/>
      <c r="IK593" s="15"/>
      <c r="IL593" s="15"/>
      <c r="IM593" s="15"/>
      <c r="IN593" s="15"/>
      <c r="IO593" s="15"/>
      <c r="IP593" s="15"/>
      <c r="IQ593" s="15"/>
      <c r="IR593" s="15"/>
      <c r="IS593" s="15"/>
      <c r="IT593" s="15"/>
      <c r="IU593" s="15"/>
      <c r="IV593" s="15"/>
      <c r="IW593" s="15"/>
    </row>
    <row r="594" customFormat="false" ht="12.75" hidden="false" customHeight="false" outlineLevel="0" collapsed="false">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c r="HH594" s="15"/>
      <c r="HI594" s="15"/>
      <c r="HJ594" s="15"/>
      <c r="HK594" s="15"/>
      <c r="HL594" s="15"/>
      <c r="HM594" s="15"/>
      <c r="HN594" s="15"/>
      <c r="HO594" s="15"/>
      <c r="HP594" s="15"/>
      <c r="HQ594" s="15"/>
      <c r="HR594" s="15"/>
      <c r="HS594" s="15"/>
      <c r="HT594" s="15"/>
      <c r="HU594" s="15"/>
      <c r="HV594" s="15"/>
      <c r="HW594" s="15"/>
      <c r="HX594" s="15"/>
      <c r="HY594" s="15"/>
      <c r="HZ594" s="15"/>
      <c r="IA594" s="15"/>
      <c r="IB594" s="15"/>
      <c r="IC594" s="15"/>
      <c r="ID594" s="15"/>
      <c r="IE594" s="15"/>
      <c r="IF594" s="15"/>
      <c r="IG594" s="15"/>
      <c r="IH594" s="15"/>
      <c r="II594" s="15"/>
      <c r="IJ594" s="15"/>
      <c r="IK594" s="15"/>
      <c r="IL594" s="15"/>
      <c r="IM594" s="15"/>
      <c r="IN594" s="15"/>
      <c r="IO594" s="15"/>
      <c r="IP594" s="15"/>
      <c r="IQ594" s="15"/>
      <c r="IR594" s="15"/>
      <c r="IS594" s="15"/>
      <c r="IT594" s="15"/>
      <c r="IU594" s="15"/>
      <c r="IV594" s="15"/>
      <c r="IW594" s="15"/>
    </row>
    <row r="595" customFormat="false" ht="12.75" hidden="false" customHeight="false" outlineLevel="0" collapsed="false">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c r="HH595" s="15"/>
      <c r="HI595" s="15"/>
      <c r="HJ595" s="15"/>
      <c r="HK595" s="15"/>
      <c r="HL595" s="15"/>
      <c r="HM595" s="15"/>
      <c r="HN595" s="15"/>
      <c r="HO595" s="15"/>
      <c r="HP595" s="15"/>
      <c r="HQ595" s="15"/>
      <c r="HR595" s="15"/>
      <c r="HS595" s="15"/>
      <c r="HT595" s="15"/>
      <c r="HU595" s="15"/>
      <c r="HV595" s="15"/>
      <c r="HW595" s="15"/>
      <c r="HX595" s="15"/>
      <c r="HY595" s="15"/>
      <c r="HZ595" s="15"/>
      <c r="IA595" s="15"/>
      <c r="IB595" s="15"/>
      <c r="IC595" s="15"/>
      <c r="ID595" s="15"/>
      <c r="IE595" s="15"/>
      <c r="IF595" s="15"/>
      <c r="IG595" s="15"/>
      <c r="IH595" s="15"/>
      <c r="II595" s="15"/>
      <c r="IJ595" s="15"/>
      <c r="IK595" s="15"/>
      <c r="IL595" s="15"/>
      <c r="IM595" s="15"/>
      <c r="IN595" s="15"/>
      <c r="IO595" s="15"/>
      <c r="IP595" s="15"/>
      <c r="IQ595" s="15"/>
      <c r="IR595" s="15"/>
      <c r="IS595" s="15"/>
      <c r="IT595" s="15"/>
      <c r="IU595" s="15"/>
      <c r="IV595" s="15"/>
      <c r="IW595" s="15"/>
    </row>
    <row r="596" customFormat="false" ht="12.75" hidden="false" customHeight="false" outlineLevel="0" collapsed="false">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c r="HH596" s="15"/>
      <c r="HI596" s="15"/>
      <c r="HJ596" s="15"/>
      <c r="HK596" s="15"/>
      <c r="HL596" s="15"/>
      <c r="HM596" s="15"/>
      <c r="HN596" s="15"/>
      <c r="HO596" s="15"/>
      <c r="HP596" s="15"/>
      <c r="HQ596" s="15"/>
      <c r="HR596" s="15"/>
      <c r="HS596" s="15"/>
      <c r="HT596" s="15"/>
      <c r="HU596" s="15"/>
      <c r="HV596" s="15"/>
      <c r="HW596" s="15"/>
      <c r="HX596" s="15"/>
      <c r="HY596" s="15"/>
      <c r="HZ596" s="15"/>
      <c r="IA596" s="15"/>
      <c r="IB596" s="15"/>
      <c r="IC596" s="15"/>
      <c r="ID596" s="15"/>
      <c r="IE596" s="15"/>
      <c r="IF596" s="15"/>
      <c r="IG596" s="15"/>
      <c r="IH596" s="15"/>
      <c r="II596" s="15"/>
      <c r="IJ596" s="15"/>
      <c r="IK596" s="15"/>
      <c r="IL596" s="15"/>
      <c r="IM596" s="15"/>
      <c r="IN596" s="15"/>
      <c r="IO596" s="15"/>
      <c r="IP596" s="15"/>
      <c r="IQ596" s="15"/>
      <c r="IR596" s="15"/>
      <c r="IS596" s="15"/>
      <c r="IT596" s="15"/>
      <c r="IU596" s="15"/>
      <c r="IV596" s="15"/>
      <c r="IW596" s="15"/>
    </row>
    <row r="597" customFormat="false" ht="12.75" hidden="false" customHeight="false" outlineLevel="0" collapsed="false">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c r="HH597" s="15"/>
      <c r="HI597" s="15"/>
      <c r="HJ597" s="15"/>
      <c r="HK597" s="15"/>
      <c r="HL597" s="15"/>
      <c r="HM597" s="15"/>
      <c r="HN597" s="15"/>
      <c r="HO597" s="15"/>
      <c r="HP597" s="15"/>
      <c r="HQ597" s="15"/>
      <c r="HR597" s="15"/>
      <c r="HS597" s="15"/>
      <c r="HT597" s="15"/>
      <c r="HU597" s="15"/>
      <c r="HV597" s="15"/>
      <c r="HW597" s="15"/>
      <c r="HX597" s="15"/>
      <c r="HY597" s="15"/>
      <c r="HZ597" s="15"/>
      <c r="IA597" s="15"/>
      <c r="IB597" s="15"/>
      <c r="IC597" s="15"/>
      <c r="ID597" s="15"/>
      <c r="IE597" s="15"/>
      <c r="IF597" s="15"/>
      <c r="IG597" s="15"/>
      <c r="IH597" s="15"/>
      <c r="II597" s="15"/>
      <c r="IJ597" s="15"/>
      <c r="IK597" s="15"/>
      <c r="IL597" s="15"/>
      <c r="IM597" s="15"/>
      <c r="IN597" s="15"/>
      <c r="IO597" s="15"/>
      <c r="IP597" s="15"/>
      <c r="IQ597" s="15"/>
      <c r="IR597" s="15"/>
      <c r="IS597" s="15"/>
      <c r="IT597" s="15"/>
      <c r="IU597" s="15"/>
      <c r="IV597" s="15"/>
      <c r="IW597" s="15"/>
    </row>
    <row r="598" customFormat="false" ht="12.75" hidden="false" customHeight="false" outlineLevel="0" collapsed="false">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c r="HH598" s="15"/>
      <c r="HI598" s="15"/>
      <c r="HJ598" s="15"/>
      <c r="HK598" s="15"/>
      <c r="HL598" s="15"/>
      <c r="HM598" s="15"/>
      <c r="HN598" s="15"/>
      <c r="HO598" s="15"/>
      <c r="HP598" s="15"/>
      <c r="HQ598" s="15"/>
      <c r="HR598" s="15"/>
      <c r="HS598" s="15"/>
      <c r="HT598" s="15"/>
      <c r="HU598" s="15"/>
      <c r="HV598" s="15"/>
      <c r="HW598" s="15"/>
      <c r="HX598" s="15"/>
      <c r="HY598" s="15"/>
      <c r="HZ598" s="15"/>
      <c r="IA598" s="15"/>
      <c r="IB598" s="15"/>
      <c r="IC598" s="15"/>
      <c r="ID598" s="15"/>
      <c r="IE598" s="15"/>
      <c r="IF598" s="15"/>
      <c r="IG598" s="15"/>
      <c r="IH598" s="15"/>
      <c r="II598" s="15"/>
      <c r="IJ598" s="15"/>
      <c r="IK598" s="15"/>
      <c r="IL598" s="15"/>
      <c r="IM598" s="15"/>
      <c r="IN598" s="15"/>
      <c r="IO598" s="15"/>
      <c r="IP598" s="15"/>
      <c r="IQ598" s="15"/>
      <c r="IR598" s="15"/>
      <c r="IS598" s="15"/>
      <c r="IT598" s="15"/>
      <c r="IU598" s="15"/>
      <c r="IV598" s="15"/>
      <c r="IW598" s="15"/>
    </row>
    <row r="599" customFormat="false" ht="12.75" hidden="false" customHeight="false" outlineLevel="0" collapsed="false">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c r="HH599" s="15"/>
      <c r="HI599" s="15"/>
      <c r="HJ599" s="15"/>
      <c r="HK599" s="15"/>
      <c r="HL599" s="15"/>
      <c r="HM599" s="15"/>
      <c r="HN599" s="15"/>
      <c r="HO599" s="15"/>
      <c r="HP599" s="15"/>
      <c r="HQ599" s="15"/>
      <c r="HR599" s="15"/>
      <c r="HS599" s="15"/>
      <c r="HT599" s="15"/>
      <c r="HU599" s="15"/>
      <c r="HV599" s="15"/>
      <c r="HW599" s="15"/>
      <c r="HX599" s="15"/>
      <c r="HY599" s="15"/>
      <c r="HZ599" s="15"/>
      <c r="IA599" s="15"/>
      <c r="IB599" s="15"/>
      <c r="IC599" s="15"/>
      <c r="ID599" s="15"/>
      <c r="IE599" s="15"/>
      <c r="IF599" s="15"/>
      <c r="IG599" s="15"/>
      <c r="IH599" s="15"/>
      <c r="II599" s="15"/>
      <c r="IJ599" s="15"/>
      <c r="IK599" s="15"/>
      <c r="IL599" s="15"/>
      <c r="IM599" s="15"/>
      <c r="IN599" s="15"/>
      <c r="IO599" s="15"/>
      <c r="IP599" s="15"/>
      <c r="IQ599" s="15"/>
      <c r="IR599" s="15"/>
      <c r="IS599" s="15"/>
      <c r="IT599" s="15"/>
      <c r="IU599" s="15"/>
      <c r="IV599" s="15"/>
      <c r="IW599" s="15"/>
    </row>
    <row r="600" customFormat="false" ht="12.75" hidden="false" customHeight="false" outlineLevel="0" collapsed="false">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c r="HH600" s="15"/>
      <c r="HI600" s="15"/>
      <c r="HJ600" s="15"/>
      <c r="HK600" s="15"/>
      <c r="HL600" s="15"/>
      <c r="HM600" s="15"/>
      <c r="HN600" s="15"/>
      <c r="HO600" s="15"/>
      <c r="HP600" s="15"/>
      <c r="HQ600" s="15"/>
      <c r="HR600" s="15"/>
      <c r="HS600" s="15"/>
      <c r="HT600" s="15"/>
      <c r="HU600" s="15"/>
      <c r="HV600" s="15"/>
      <c r="HW600" s="15"/>
      <c r="HX600" s="15"/>
      <c r="HY600" s="15"/>
      <c r="HZ600" s="15"/>
      <c r="IA600" s="15"/>
      <c r="IB600" s="15"/>
      <c r="IC600" s="15"/>
      <c r="ID600" s="15"/>
      <c r="IE600" s="15"/>
      <c r="IF600" s="15"/>
      <c r="IG600" s="15"/>
      <c r="IH600" s="15"/>
      <c r="II600" s="15"/>
      <c r="IJ600" s="15"/>
      <c r="IK600" s="15"/>
      <c r="IL600" s="15"/>
      <c r="IM600" s="15"/>
      <c r="IN600" s="15"/>
      <c r="IO600" s="15"/>
      <c r="IP600" s="15"/>
      <c r="IQ600" s="15"/>
      <c r="IR600" s="15"/>
      <c r="IS600" s="15"/>
      <c r="IT600" s="15"/>
      <c r="IU600" s="15"/>
      <c r="IV600" s="15"/>
      <c r="IW600" s="15"/>
    </row>
    <row r="601" customFormat="false" ht="12.75" hidden="false" customHeight="false" outlineLevel="0" collapsed="false">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c r="HH601" s="15"/>
      <c r="HI601" s="15"/>
      <c r="HJ601" s="15"/>
      <c r="HK601" s="15"/>
      <c r="HL601" s="15"/>
      <c r="HM601" s="15"/>
      <c r="HN601" s="15"/>
      <c r="HO601" s="15"/>
      <c r="HP601" s="15"/>
      <c r="HQ601" s="15"/>
      <c r="HR601" s="15"/>
      <c r="HS601" s="15"/>
      <c r="HT601" s="15"/>
      <c r="HU601" s="15"/>
      <c r="HV601" s="15"/>
      <c r="HW601" s="15"/>
      <c r="HX601" s="15"/>
      <c r="HY601" s="15"/>
      <c r="HZ601" s="15"/>
      <c r="IA601" s="15"/>
      <c r="IB601" s="15"/>
      <c r="IC601" s="15"/>
      <c r="ID601" s="15"/>
      <c r="IE601" s="15"/>
      <c r="IF601" s="15"/>
      <c r="IG601" s="15"/>
      <c r="IH601" s="15"/>
      <c r="II601" s="15"/>
      <c r="IJ601" s="15"/>
      <c r="IK601" s="15"/>
      <c r="IL601" s="15"/>
      <c r="IM601" s="15"/>
      <c r="IN601" s="15"/>
      <c r="IO601" s="15"/>
      <c r="IP601" s="15"/>
      <c r="IQ601" s="15"/>
      <c r="IR601" s="15"/>
      <c r="IS601" s="15"/>
      <c r="IT601" s="15"/>
      <c r="IU601" s="15"/>
      <c r="IV601" s="15"/>
      <c r="IW601" s="15"/>
    </row>
    <row r="602" customFormat="false" ht="12.75" hidden="false" customHeight="false" outlineLevel="0" collapsed="false">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c r="HH602" s="15"/>
      <c r="HI602" s="15"/>
      <c r="HJ602" s="15"/>
      <c r="HK602" s="15"/>
      <c r="HL602" s="15"/>
      <c r="HM602" s="15"/>
      <c r="HN602" s="15"/>
      <c r="HO602" s="15"/>
      <c r="HP602" s="15"/>
      <c r="HQ602" s="15"/>
      <c r="HR602" s="15"/>
      <c r="HS602" s="15"/>
      <c r="HT602" s="15"/>
      <c r="HU602" s="15"/>
      <c r="HV602" s="15"/>
      <c r="HW602" s="15"/>
      <c r="HX602" s="15"/>
      <c r="HY602" s="15"/>
      <c r="HZ602" s="15"/>
      <c r="IA602" s="15"/>
      <c r="IB602" s="15"/>
      <c r="IC602" s="15"/>
      <c r="ID602" s="15"/>
      <c r="IE602" s="15"/>
      <c r="IF602" s="15"/>
      <c r="IG602" s="15"/>
      <c r="IH602" s="15"/>
      <c r="II602" s="15"/>
      <c r="IJ602" s="15"/>
      <c r="IK602" s="15"/>
      <c r="IL602" s="15"/>
      <c r="IM602" s="15"/>
      <c r="IN602" s="15"/>
      <c r="IO602" s="15"/>
      <c r="IP602" s="15"/>
      <c r="IQ602" s="15"/>
      <c r="IR602" s="15"/>
      <c r="IS602" s="15"/>
      <c r="IT602" s="15"/>
      <c r="IU602" s="15"/>
      <c r="IV602" s="15"/>
      <c r="IW602" s="15"/>
    </row>
    <row r="603" customFormat="false" ht="12.75" hidden="false" customHeight="false" outlineLevel="0" collapsed="false">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c r="HH603" s="15"/>
      <c r="HI603" s="15"/>
      <c r="HJ603" s="15"/>
      <c r="HK603" s="15"/>
      <c r="HL603" s="15"/>
      <c r="HM603" s="15"/>
      <c r="HN603" s="15"/>
      <c r="HO603" s="15"/>
      <c r="HP603" s="15"/>
      <c r="HQ603" s="15"/>
      <c r="HR603" s="15"/>
      <c r="HS603" s="15"/>
      <c r="HT603" s="15"/>
      <c r="HU603" s="15"/>
      <c r="HV603" s="15"/>
      <c r="HW603" s="15"/>
      <c r="HX603" s="15"/>
      <c r="HY603" s="15"/>
      <c r="HZ603" s="15"/>
      <c r="IA603" s="15"/>
      <c r="IB603" s="15"/>
      <c r="IC603" s="15"/>
      <c r="ID603" s="15"/>
      <c r="IE603" s="15"/>
      <c r="IF603" s="15"/>
      <c r="IG603" s="15"/>
      <c r="IH603" s="15"/>
      <c r="II603" s="15"/>
      <c r="IJ603" s="15"/>
      <c r="IK603" s="15"/>
      <c r="IL603" s="15"/>
      <c r="IM603" s="15"/>
      <c r="IN603" s="15"/>
      <c r="IO603" s="15"/>
      <c r="IP603" s="15"/>
      <c r="IQ603" s="15"/>
      <c r="IR603" s="15"/>
      <c r="IS603" s="15"/>
      <c r="IT603" s="15"/>
      <c r="IU603" s="15"/>
      <c r="IV603" s="15"/>
      <c r="IW603" s="15"/>
    </row>
    <row r="604" customFormat="false" ht="12.75" hidden="false" customHeight="false" outlineLevel="0" collapsed="false">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c r="HH604" s="15"/>
      <c r="HI604" s="15"/>
      <c r="HJ604" s="15"/>
      <c r="HK604" s="15"/>
      <c r="HL604" s="15"/>
      <c r="HM604" s="15"/>
      <c r="HN604" s="15"/>
      <c r="HO604" s="15"/>
      <c r="HP604" s="15"/>
      <c r="HQ604" s="15"/>
      <c r="HR604" s="15"/>
      <c r="HS604" s="15"/>
      <c r="HT604" s="15"/>
      <c r="HU604" s="15"/>
      <c r="HV604" s="15"/>
      <c r="HW604" s="15"/>
      <c r="HX604" s="15"/>
      <c r="HY604" s="15"/>
      <c r="HZ604" s="15"/>
      <c r="IA604" s="15"/>
      <c r="IB604" s="15"/>
      <c r="IC604" s="15"/>
      <c r="ID604" s="15"/>
      <c r="IE604" s="15"/>
      <c r="IF604" s="15"/>
      <c r="IG604" s="15"/>
      <c r="IH604" s="15"/>
      <c r="II604" s="15"/>
      <c r="IJ604" s="15"/>
      <c r="IK604" s="15"/>
      <c r="IL604" s="15"/>
      <c r="IM604" s="15"/>
      <c r="IN604" s="15"/>
      <c r="IO604" s="15"/>
      <c r="IP604" s="15"/>
      <c r="IQ604" s="15"/>
      <c r="IR604" s="15"/>
      <c r="IS604" s="15"/>
      <c r="IT604" s="15"/>
      <c r="IU604" s="15"/>
      <c r="IV604" s="15"/>
      <c r="IW604" s="15"/>
    </row>
    <row r="605" customFormat="false" ht="12.75" hidden="false" customHeight="false" outlineLevel="0" collapsed="false">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c r="HH605" s="15"/>
      <c r="HI605" s="15"/>
      <c r="HJ605" s="15"/>
      <c r="HK605" s="15"/>
      <c r="HL605" s="15"/>
      <c r="HM605" s="15"/>
      <c r="HN605" s="15"/>
      <c r="HO605" s="15"/>
      <c r="HP605" s="15"/>
      <c r="HQ605" s="15"/>
      <c r="HR605" s="15"/>
      <c r="HS605" s="15"/>
      <c r="HT605" s="15"/>
      <c r="HU605" s="15"/>
      <c r="HV605" s="15"/>
      <c r="HW605" s="15"/>
      <c r="HX605" s="15"/>
      <c r="HY605" s="15"/>
      <c r="HZ605" s="15"/>
      <c r="IA605" s="15"/>
      <c r="IB605" s="15"/>
      <c r="IC605" s="15"/>
      <c r="ID605" s="15"/>
      <c r="IE605" s="15"/>
      <c r="IF605" s="15"/>
      <c r="IG605" s="15"/>
      <c r="IH605" s="15"/>
      <c r="II605" s="15"/>
      <c r="IJ605" s="15"/>
      <c r="IK605" s="15"/>
      <c r="IL605" s="15"/>
      <c r="IM605" s="15"/>
      <c r="IN605" s="15"/>
      <c r="IO605" s="15"/>
      <c r="IP605" s="15"/>
      <c r="IQ605" s="15"/>
      <c r="IR605" s="15"/>
      <c r="IS605" s="15"/>
      <c r="IT605" s="15"/>
      <c r="IU605" s="15"/>
      <c r="IV605" s="15"/>
      <c r="IW605" s="15"/>
    </row>
    <row r="606" customFormat="false" ht="12.75" hidden="false" customHeight="false" outlineLevel="0" collapsed="false">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c r="HH606" s="15"/>
      <c r="HI606" s="15"/>
      <c r="HJ606" s="15"/>
      <c r="HK606" s="15"/>
      <c r="HL606" s="15"/>
      <c r="HM606" s="15"/>
      <c r="HN606" s="15"/>
      <c r="HO606" s="15"/>
      <c r="HP606" s="15"/>
      <c r="HQ606" s="15"/>
      <c r="HR606" s="15"/>
      <c r="HS606" s="15"/>
      <c r="HT606" s="15"/>
      <c r="HU606" s="15"/>
      <c r="HV606" s="15"/>
      <c r="HW606" s="15"/>
      <c r="HX606" s="15"/>
      <c r="HY606" s="15"/>
      <c r="HZ606" s="15"/>
      <c r="IA606" s="15"/>
      <c r="IB606" s="15"/>
      <c r="IC606" s="15"/>
      <c r="ID606" s="15"/>
      <c r="IE606" s="15"/>
      <c r="IF606" s="15"/>
      <c r="IG606" s="15"/>
      <c r="IH606" s="15"/>
      <c r="II606" s="15"/>
      <c r="IJ606" s="15"/>
      <c r="IK606" s="15"/>
      <c r="IL606" s="15"/>
      <c r="IM606" s="15"/>
      <c r="IN606" s="15"/>
      <c r="IO606" s="15"/>
      <c r="IP606" s="15"/>
      <c r="IQ606" s="15"/>
      <c r="IR606" s="15"/>
      <c r="IS606" s="15"/>
      <c r="IT606" s="15"/>
      <c r="IU606" s="15"/>
      <c r="IV606" s="15"/>
      <c r="IW606" s="15"/>
    </row>
    <row r="607" customFormat="false" ht="12.75" hidden="false" customHeight="false" outlineLevel="0" collapsed="false">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c r="HH607" s="15"/>
      <c r="HI607" s="15"/>
      <c r="HJ607" s="15"/>
      <c r="HK607" s="15"/>
      <c r="HL607" s="15"/>
      <c r="HM607" s="15"/>
      <c r="HN607" s="15"/>
      <c r="HO607" s="15"/>
      <c r="HP607" s="15"/>
      <c r="HQ607" s="15"/>
      <c r="HR607" s="15"/>
      <c r="HS607" s="15"/>
      <c r="HT607" s="15"/>
      <c r="HU607" s="15"/>
      <c r="HV607" s="15"/>
      <c r="HW607" s="15"/>
      <c r="HX607" s="15"/>
      <c r="HY607" s="15"/>
      <c r="HZ607" s="15"/>
      <c r="IA607" s="15"/>
      <c r="IB607" s="15"/>
      <c r="IC607" s="15"/>
      <c r="ID607" s="15"/>
      <c r="IE607" s="15"/>
      <c r="IF607" s="15"/>
      <c r="IG607" s="15"/>
      <c r="IH607" s="15"/>
      <c r="II607" s="15"/>
      <c r="IJ607" s="15"/>
      <c r="IK607" s="15"/>
      <c r="IL607" s="15"/>
      <c r="IM607" s="15"/>
      <c r="IN607" s="15"/>
      <c r="IO607" s="15"/>
      <c r="IP607" s="15"/>
      <c r="IQ607" s="15"/>
      <c r="IR607" s="15"/>
      <c r="IS607" s="15"/>
      <c r="IT607" s="15"/>
      <c r="IU607" s="15"/>
      <c r="IV607" s="15"/>
      <c r="IW607" s="15"/>
    </row>
    <row r="608" customFormat="false" ht="12.75" hidden="false" customHeight="false" outlineLevel="0" collapsed="false">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c r="HH608" s="15"/>
      <c r="HI608" s="15"/>
      <c r="HJ608" s="15"/>
      <c r="HK608" s="15"/>
      <c r="HL608" s="15"/>
      <c r="HM608" s="15"/>
      <c r="HN608" s="15"/>
      <c r="HO608" s="15"/>
      <c r="HP608" s="15"/>
      <c r="HQ608" s="15"/>
      <c r="HR608" s="15"/>
      <c r="HS608" s="15"/>
      <c r="HT608" s="15"/>
      <c r="HU608" s="15"/>
      <c r="HV608" s="15"/>
      <c r="HW608" s="15"/>
      <c r="HX608" s="15"/>
      <c r="HY608" s="15"/>
      <c r="HZ608" s="15"/>
      <c r="IA608" s="15"/>
      <c r="IB608" s="15"/>
      <c r="IC608" s="15"/>
      <c r="ID608" s="15"/>
      <c r="IE608" s="15"/>
      <c r="IF608" s="15"/>
      <c r="IG608" s="15"/>
      <c r="IH608" s="15"/>
      <c r="II608" s="15"/>
      <c r="IJ608" s="15"/>
      <c r="IK608" s="15"/>
      <c r="IL608" s="15"/>
      <c r="IM608" s="15"/>
      <c r="IN608" s="15"/>
      <c r="IO608" s="15"/>
      <c r="IP608" s="15"/>
      <c r="IQ608" s="15"/>
      <c r="IR608" s="15"/>
      <c r="IS608" s="15"/>
      <c r="IT608" s="15"/>
      <c r="IU608" s="15"/>
      <c r="IV608" s="15"/>
      <c r="IW608" s="15"/>
    </row>
    <row r="609" customFormat="false" ht="12.75" hidden="false" customHeight="false" outlineLevel="0" collapsed="false">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c r="HH609" s="15"/>
      <c r="HI609" s="15"/>
      <c r="HJ609" s="15"/>
      <c r="HK609" s="15"/>
      <c r="HL609" s="15"/>
      <c r="HM609" s="15"/>
      <c r="HN609" s="15"/>
      <c r="HO609" s="15"/>
      <c r="HP609" s="15"/>
      <c r="HQ609" s="15"/>
      <c r="HR609" s="15"/>
      <c r="HS609" s="15"/>
      <c r="HT609" s="15"/>
      <c r="HU609" s="15"/>
      <c r="HV609" s="15"/>
      <c r="HW609" s="15"/>
      <c r="HX609" s="15"/>
      <c r="HY609" s="15"/>
      <c r="HZ609" s="15"/>
      <c r="IA609" s="15"/>
      <c r="IB609" s="15"/>
      <c r="IC609" s="15"/>
      <c r="ID609" s="15"/>
      <c r="IE609" s="15"/>
      <c r="IF609" s="15"/>
      <c r="IG609" s="15"/>
      <c r="IH609" s="15"/>
      <c r="II609" s="15"/>
      <c r="IJ609" s="15"/>
      <c r="IK609" s="15"/>
      <c r="IL609" s="15"/>
      <c r="IM609" s="15"/>
      <c r="IN609" s="15"/>
      <c r="IO609" s="15"/>
      <c r="IP609" s="15"/>
      <c r="IQ609" s="15"/>
      <c r="IR609" s="15"/>
      <c r="IS609" s="15"/>
      <c r="IT609" s="15"/>
      <c r="IU609" s="15"/>
      <c r="IV609" s="15"/>
      <c r="IW609" s="15"/>
    </row>
    <row r="610" customFormat="false" ht="12.75" hidden="false" customHeight="false" outlineLevel="0" collapsed="false">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c r="HH610" s="15"/>
      <c r="HI610" s="15"/>
      <c r="HJ610" s="15"/>
      <c r="HK610" s="15"/>
      <c r="HL610" s="15"/>
      <c r="HM610" s="15"/>
      <c r="HN610" s="15"/>
      <c r="HO610" s="15"/>
      <c r="HP610" s="15"/>
      <c r="HQ610" s="15"/>
      <c r="HR610" s="15"/>
      <c r="HS610" s="15"/>
      <c r="HT610" s="15"/>
      <c r="HU610" s="15"/>
      <c r="HV610" s="15"/>
      <c r="HW610" s="15"/>
      <c r="HX610" s="15"/>
      <c r="HY610" s="15"/>
      <c r="HZ610" s="15"/>
      <c r="IA610" s="15"/>
      <c r="IB610" s="15"/>
      <c r="IC610" s="15"/>
      <c r="ID610" s="15"/>
      <c r="IE610" s="15"/>
      <c r="IF610" s="15"/>
      <c r="IG610" s="15"/>
      <c r="IH610" s="15"/>
      <c r="II610" s="15"/>
      <c r="IJ610" s="15"/>
      <c r="IK610" s="15"/>
      <c r="IL610" s="15"/>
      <c r="IM610" s="15"/>
      <c r="IN610" s="15"/>
      <c r="IO610" s="15"/>
      <c r="IP610" s="15"/>
      <c r="IQ610" s="15"/>
      <c r="IR610" s="15"/>
      <c r="IS610" s="15"/>
      <c r="IT610" s="15"/>
      <c r="IU610" s="15"/>
      <c r="IV610" s="15"/>
      <c r="IW610" s="15"/>
    </row>
    <row r="611" customFormat="false" ht="12.75" hidden="false" customHeight="false" outlineLevel="0" collapsed="false">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c r="HH611" s="15"/>
      <c r="HI611" s="15"/>
      <c r="HJ611" s="15"/>
      <c r="HK611" s="15"/>
      <c r="HL611" s="15"/>
      <c r="HM611" s="15"/>
      <c r="HN611" s="15"/>
      <c r="HO611" s="15"/>
      <c r="HP611" s="15"/>
      <c r="HQ611" s="15"/>
      <c r="HR611" s="15"/>
      <c r="HS611" s="15"/>
      <c r="HT611" s="15"/>
      <c r="HU611" s="15"/>
      <c r="HV611" s="15"/>
      <c r="HW611" s="15"/>
      <c r="HX611" s="15"/>
      <c r="HY611" s="15"/>
      <c r="HZ611" s="15"/>
      <c r="IA611" s="15"/>
      <c r="IB611" s="15"/>
      <c r="IC611" s="15"/>
      <c r="ID611" s="15"/>
      <c r="IE611" s="15"/>
      <c r="IF611" s="15"/>
      <c r="IG611" s="15"/>
      <c r="IH611" s="15"/>
      <c r="II611" s="15"/>
      <c r="IJ611" s="15"/>
      <c r="IK611" s="15"/>
      <c r="IL611" s="15"/>
      <c r="IM611" s="15"/>
      <c r="IN611" s="15"/>
      <c r="IO611" s="15"/>
      <c r="IP611" s="15"/>
      <c r="IQ611" s="15"/>
      <c r="IR611" s="15"/>
      <c r="IS611" s="15"/>
      <c r="IT611" s="15"/>
      <c r="IU611" s="15"/>
      <c r="IV611" s="15"/>
      <c r="IW611" s="15"/>
    </row>
    <row r="612" customFormat="false" ht="12.75" hidden="false" customHeight="false" outlineLevel="0" collapsed="false">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c r="HH612" s="15"/>
      <c r="HI612" s="15"/>
      <c r="HJ612" s="15"/>
      <c r="HK612" s="15"/>
      <c r="HL612" s="15"/>
      <c r="HM612" s="15"/>
      <c r="HN612" s="15"/>
      <c r="HO612" s="15"/>
      <c r="HP612" s="15"/>
      <c r="HQ612" s="15"/>
      <c r="HR612" s="15"/>
      <c r="HS612" s="15"/>
      <c r="HT612" s="15"/>
      <c r="HU612" s="15"/>
      <c r="HV612" s="15"/>
      <c r="HW612" s="15"/>
      <c r="HX612" s="15"/>
      <c r="HY612" s="15"/>
      <c r="HZ612" s="15"/>
      <c r="IA612" s="15"/>
      <c r="IB612" s="15"/>
      <c r="IC612" s="15"/>
      <c r="ID612" s="15"/>
      <c r="IE612" s="15"/>
      <c r="IF612" s="15"/>
      <c r="IG612" s="15"/>
      <c r="IH612" s="15"/>
      <c r="II612" s="15"/>
      <c r="IJ612" s="15"/>
      <c r="IK612" s="15"/>
      <c r="IL612" s="15"/>
      <c r="IM612" s="15"/>
      <c r="IN612" s="15"/>
      <c r="IO612" s="15"/>
      <c r="IP612" s="15"/>
      <c r="IQ612" s="15"/>
      <c r="IR612" s="15"/>
      <c r="IS612" s="15"/>
      <c r="IT612" s="15"/>
      <c r="IU612" s="15"/>
      <c r="IV612" s="15"/>
      <c r="IW612" s="15"/>
    </row>
    <row r="613" customFormat="false" ht="12.75" hidden="false" customHeight="false" outlineLevel="0" collapsed="false">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c r="HH613" s="15"/>
      <c r="HI613" s="15"/>
      <c r="HJ613" s="15"/>
      <c r="HK613" s="15"/>
      <c r="HL613" s="15"/>
      <c r="HM613" s="15"/>
      <c r="HN613" s="15"/>
      <c r="HO613" s="15"/>
      <c r="HP613" s="15"/>
      <c r="HQ613" s="15"/>
      <c r="HR613" s="15"/>
      <c r="HS613" s="15"/>
      <c r="HT613" s="15"/>
      <c r="HU613" s="15"/>
      <c r="HV613" s="15"/>
      <c r="HW613" s="15"/>
      <c r="HX613" s="15"/>
      <c r="HY613" s="15"/>
      <c r="HZ613" s="15"/>
      <c r="IA613" s="15"/>
      <c r="IB613" s="15"/>
      <c r="IC613" s="15"/>
      <c r="ID613" s="15"/>
      <c r="IE613" s="15"/>
      <c r="IF613" s="15"/>
      <c r="IG613" s="15"/>
      <c r="IH613" s="15"/>
      <c r="II613" s="15"/>
      <c r="IJ613" s="15"/>
      <c r="IK613" s="15"/>
      <c r="IL613" s="15"/>
      <c r="IM613" s="15"/>
      <c r="IN613" s="15"/>
      <c r="IO613" s="15"/>
      <c r="IP613" s="15"/>
      <c r="IQ613" s="15"/>
      <c r="IR613" s="15"/>
      <c r="IS613" s="15"/>
      <c r="IT613" s="15"/>
      <c r="IU613" s="15"/>
      <c r="IV613" s="15"/>
      <c r="IW613" s="15"/>
    </row>
    <row r="614" customFormat="false" ht="12.75" hidden="false" customHeight="false" outlineLevel="0" collapsed="false">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c r="HH614" s="15"/>
      <c r="HI614" s="15"/>
      <c r="HJ614" s="15"/>
      <c r="HK614" s="15"/>
      <c r="HL614" s="15"/>
      <c r="HM614" s="15"/>
      <c r="HN614" s="15"/>
      <c r="HO614" s="15"/>
      <c r="HP614" s="15"/>
      <c r="HQ614" s="15"/>
      <c r="HR614" s="15"/>
      <c r="HS614" s="15"/>
      <c r="HT614" s="15"/>
      <c r="HU614" s="15"/>
      <c r="HV614" s="15"/>
      <c r="HW614" s="15"/>
      <c r="HX614" s="15"/>
      <c r="HY614" s="15"/>
      <c r="HZ614" s="15"/>
      <c r="IA614" s="15"/>
      <c r="IB614" s="15"/>
      <c r="IC614" s="15"/>
      <c r="ID614" s="15"/>
      <c r="IE614" s="15"/>
      <c r="IF614" s="15"/>
      <c r="IG614" s="15"/>
      <c r="IH614" s="15"/>
      <c r="II614" s="15"/>
      <c r="IJ614" s="15"/>
      <c r="IK614" s="15"/>
      <c r="IL614" s="15"/>
      <c r="IM614" s="15"/>
      <c r="IN614" s="15"/>
      <c r="IO614" s="15"/>
      <c r="IP614" s="15"/>
      <c r="IQ614" s="15"/>
      <c r="IR614" s="15"/>
      <c r="IS614" s="15"/>
      <c r="IT614" s="15"/>
      <c r="IU614" s="15"/>
      <c r="IV614" s="15"/>
      <c r="IW614" s="15"/>
    </row>
    <row r="615" customFormat="false" ht="12.75" hidden="false" customHeight="false" outlineLevel="0" collapsed="false">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c r="HH615" s="15"/>
      <c r="HI615" s="15"/>
      <c r="HJ615" s="15"/>
      <c r="HK615" s="15"/>
      <c r="HL615" s="15"/>
      <c r="HM615" s="15"/>
      <c r="HN615" s="15"/>
      <c r="HO615" s="15"/>
      <c r="HP615" s="15"/>
      <c r="HQ615" s="15"/>
      <c r="HR615" s="15"/>
      <c r="HS615" s="15"/>
      <c r="HT615" s="15"/>
      <c r="HU615" s="15"/>
      <c r="HV615" s="15"/>
      <c r="HW615" s="15"/>
      <c r="HX615" s="15"/>
      <c r="HY615" s="15"/>
      <c r="HZ615" s="15"/>
      <c r="IA615" s="15"/>
      <c r="IB615" s="15"/>
      <c r="IC615" s="15"/>
      <c r="ID615" s="15"/>
      <c r="IE615" s="15"/>
      <c r="IF615" s="15"/>
      <c r="IG615" s="15"/>
      <c r="IH615" s="15"/>
      <c r="II615" s="15"/>
      <c r="IJ615" s="15"/>
      <c r="IK615" s="15"/>
      <c r="IL615" s="15"/>
      <c r="IM615" s="15"/>
      <c r="IN615" s="15"/>
      <c r="IO615" s="15"/>
      <c r="IP615" s="15"/>
      <c r="IQ615" s="15"/>
      <c r="IR615" s="15"/>
      <c r="IS615" s="15"/>
      <c r="IT615" s="15"/>
      <c r="IU615" s="15"/>
      <c r="IV615" s="15"/>
      <c r="IW615" s="15"/>
    </row>
    <row r="616" customFormat="false" ht="12.75" hidden="false" customHeight="false" outlineLevel="0" collapsed="false">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c r="HH616" s="15"/>
      <c r="HI616" s="15"/>
      <c r="HJ616" s="15"/>
      <c r="HK616" s="15"/>
      <c r="HL616" s="15"/>
      <c r="HM616" s="15"/>
      <c r="HN616" s="15"/>
      <c r="HO616" s="15"/>
      <c r="HP616" s="15"/>
      <c r="HQ616" s="15"/>
      <c r="HR616" s="15"/>
      <c r="HS616" s="15"/>
      <c r="HT616" s="15"/>
      <c r="HU616" s="15"/>
      <c r="HV616" s="15"/>
      <c r="HW616" s="15"/>
      <c r="HX616" s="15"/>
      <c r="HY616" s="15"/>
      <c r="HZ616" s="15"/>
      <c r="IA616" s="15"/>
      <c r="IB616" s="15"/>
      <c r="IC616" s="15"/>
      <c r="ID616" s="15"/>
      <c r="IE616" s="15"/>
      <c r="IF616" s="15"/>
      <c r="IG616" s="15"/>
      <c r="IH616" s="15"/>
      <c r="II616" s="15"/>
      <c r="IJ616" s="15"/>
      <c r="IK616" s="15"/>
      <c r="IL616" s="15"/>
      <c r="IM616" s="15"/>
      <c r="IN616" s="15"/>
      <c r="IO616" s="15"/>
      <c r="IP616" s="15"/>
      <c r="IQ616" s="15"/>
      <c r="IR616" s="15"/>
      <c r="IS616" s="15"/>
      <c r="IT616" s="15"/>
      <c r="IU616" s="15"/>
      <c r="IV616" s="15"/>
      <c r="IW616" s="15"/>
    </row>
    <row r="617" customFormat="false" ht="12.75" hidden="false" customHeight="false" outlineLevel="0" collapsed="false">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c r="HH617" s="15"/>
      <c r="HI617" s="15"/>
      <c r="HJ617" s="15"/>
      <c r="HK617" s="15"/>
      <c r="HL617" s="15"/>
      <c r="HM617" s="15"/>
      <c r="HN617" s="15"/>
      <c r="HO617" s="15"/>
      <c r="HP617" s="15"/>
      <c r="HQ617" s="15"/>
      <c r="HR617" s="15"/>
      <c r="HS617" s="15"/>
      <c r="HT617" s="15"/>
      <c r="HU617" s="15"/>
      <c r="HV617" s="15"/>
      <c r="HW617" s="15"/>
      <c r="HX617" s="15"/>
      <c r="HY617" s="15"/>
      <c r="HZ617" s="15"/>
      <c r="IA617" s="15"/>
      <c r="IB617" s="15"/>
      <c r="IC617" s="15"/>
      <c r="ID617" s="15"/>
      <c r="IE617" s="15"/>
      <c r="IF617" s="15"/>
      <c r="IG617" s="15"/>
      <c r="IH617" s="15"/>
      <c r="II617" s="15"/>
      <c r="IJ617" s="15"/>
      <c r="IK617" s="15"/>
      <c r="IL617" s="15"/>
      <c r="IM617" s="15"/>
      <c r="IN617" s="15"/>
      <c r="IO617" s="15"/>
      <c r="IP617" s="15"/>
      <c r="IQ617" s="15"/>
      <c r="IR617" s="15"/>
      <c r="IS617" s="15"/>
      <c r="IT617" s="15"/>
      <c r="IU617" s="15"/>
      <c r="IV617" s="15"/>
      <c r="IW617" s="15"/>
    </row>
    <row r="618" customFormat="false" ht="12.75" hidden="false" customHeight="false" outlineLevel="0" collapsed="false">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c r="HH618" s="15"/>
      <c r="HI618" s="15"/>
      <c r="HJ618" s="15"/>
      <c r="HK618" s="15"/>
      <c r="HL618" s="15"/>
      <c r="HM618" s="15"/>
      <c r="HN618" s="15"/>
      <c r="HO618" s="15"/>
      <c r="HP618" s="15"/>
      <c r="HQ618" s="15"/>
      <c r="HR618" s="15"/>
      <c r="HS618" s="15"/>
      <c r="HT618" s="15"/>
      <c r="HU618" s="15"/>
      <c r="HV618" s="15"/>
      <c r="HW618" s="15"/>
      <c r="HX618" s="15"/>
      <c r="HY618" s="15"/>
      <c r="HZ618" s="15"/>
      <c r="IA618" s="15"/>
      <c r="IB618" s="15"/>
      <c r="IC618" s="15"/>
      <c r="ID618" s="15"/>
      <c r="IE618" s="15"/>
      <c r="IF618" s="15"/>
      <c r="IG618" s="15"/>
      <c r="IH618" s="15"/>
      <c r="II618" s="15"/>
      <c r="IJ618" s="15"/>
      <c r="IK618" s="15"/>
      <c r="IL618" s="15"/>
      <c r="IM618" s="15"/>
      <c r="IN618" s="15"/>
      <c r="IO618" s="15"/>
      <c r="IP618" s="15"/>
      <c r="IQ618" s="15"/>
      <c r="IR618" s="15"/>
      <c r="IS618" s="15"/>
      <c r="IT618" s="15"/>
      <c r="IU618" s="15"/>
      <c r="IV618" s="15"/>
      <c r="IW618" s="15"/>
    </row>
    <row r="619" customFormat="false" ht="12.75" hidden="false" customHeight="false" outlineLevel="0" collapsed="false">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c r="HH619" s="15"/>
      <c r="HI619" s="15"/>
      <c r="HJ619" s="15"/>
      <c r="HK619" s="15"/>
      <c r="HL619" s="15"/>
      <c r="HM619" s="15"/>
      <c r="HN619" s="15"/>
      <c r="HO619" s="15"/>
      <c r="HP619" s="15"/>
      <c r="HQ619" s="15"/>
      <c r="HR619" s="15"/>
      <c r="HS619" s="15"/>
      <c r="HT619" s="15"/>
      <c r="HU619" s="15"/>
      <c r="HV619" s="15"/>
      <c r="HW619" s="15"/>
      <c r="HX619" s="15"/>
      <c r="HY619" s="15"/>
      <c r="HZ619" s="15"/>
      <c r="IA619" s="15"/>
      <c r="IB619" s="15"/>
      <c r="IC619" s="15"/>
      <c r="ID619" s="15"/>
      <c r="IE619" s="15"/>
      <c r="IF619" s="15"/>
      <c r="IG619" s="15"/>
      <c r="IH619" s="15"/>
      <c r="II619" s="15"/>
      <c r="IJ619" s="15"/>
      <c r="IK619" s="15"/>
      <c r="IL619" s="15"/>
      <c r="IM619" s="15"/>
      <c r="IN619" s="15"/>
      <c r="IO619" s="15"/>
      <c r="IP619" s="15"/>
      <c r="IQ619" s="15"/>
      <c r="IR619" s="15"/>
      <c r="IS619" s="15"/>
      <c r="IT619" s="15"/>
      <c r="IU619" s="15"/>
      <c r="IV619" s="15"/>
      <c r="IW619" s="15"/>
    </row>
    <row r="620" customFormat="false" ht="12.75" hidden="false" customHeight="false" outlineLevel="0" collapsed="false">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c r="HH620" s="15"/>
      <c r="HI620" s="15"/>
      <c r="HJ620" s="15"/>
      <c r="HK620" s="15"/>
      <c r="HL620" s="15"/>
      <c r="HM620" s="15"/>
      <c r="HN620" s="15"/>
      <c r="HO620" s="15"/>
      <c r="HP620" s="15"/>
      <c r="HQ620" s="15"/>
      <c r="HR620" s="15"/>
      <c r="HS620" s="15"/>
      <c r="HT620" s="15"/>
      <c r="HU620" s="15"/>
      <c r="HV620" s="15"/>
      <c r="HW620" s="15"/>
      <c r="HX620" s="15"/>
      <c r="HY620" s="15"/>
      <c r="HZ620" s="15"/>
      <c r="IA620" s="15"/>
      <c r="IB620" s="15"/>
      <c r="IC620" s="15"/>
      <c r="ID620" s="15"/>
      <c r="IE620" s="15"/>
      <c r="IF620" s="15"/>
      <c r="IG620" s="15"/>
      <c r="IH620" s="15"/>
      <c r="II620" s="15"/>
      <c r="IJ620" s="15"/>
      <c r="IK620" s="15"/>
      <c r="IL620" s="15"/>
      <c r="IM620" s="15"/>
      <c r="IN620" s="15"/>
      <c r="IO620" s="15"/>
      <c r="IP620" s="15"/>
      <c r="IQ620" s="15"/>
      <c r="IR620" s="15"/>
      <c r="IS620" s="15"/>
      <c r="IT620" s="15"/>
      <c r="IU620" s="15"/>
      <c r="IV620" s="15"/>
      <c r="IW620" s="15"/>
    </row>
    <row r="621" customFormat="false" ht="12.75" hidden="false" customHeight="false" outlineLevel="0" collapsed="false">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c r="HH621" s="15"/>
      <c r="HI621" s="15"/>
      <c r="HJ621" s="15"/>
      <c r="HK621" s="15"/>
      <c r="HL621" s="15"/>
      <c r="HM621" s="15"/>
      <c r="HN621" s="15"/>
      <c r="HO621" s="15"/>
      <c r="HP621" s="15"/>
      <c r="HQ621" s="15"/>
      <c r="HR621" s="15"/>
      <c r="HS621" s="15"/>
      <c r="HT621" s="15"/>
      <c r="HU621" s="15"/>
      <c r="HV621" s="15"/>
      <c r="HW621" s="15"/>
      <c r="HX621" s="15"/>
      <c r="HY621" s="15"/>
      <c r="HZ621" s="15"/>
      <c r="IA621" s="15"/>
      <c r="IB621" s="15"/>
      <c r="IC621" s="15"/>
      <c r="ID621" s="15"/>
      <c r="IE621" s="15"/>
      <c r="IF621" s="15"/>
      <c r="IG621" s="15"/>
      <c r="IH621" s="15"/>
      <c r="II621" s="15"/>
      <c r="IJ621" s="15"/>
      <c r="IK621" s="15"/>
      <c r="IL621" s="15"/>
      <c r="IM621" s="15"/>
      <c r="IN621" s="15"/>
      <c r="IO621" s="15"/>
      <c r="IP621" s="15"/>
      <c r="IQ621" s="15"/>
      <c r="IR621" s="15"/>
      <c r="IS621" s="15"/>
      <c r="IT621" s="15"/>
      <c r="IU621" s="15"/>
      <c r="IV621" s="15"/>
      <c r="IW621" s="15"/>
    </row>
    <row r="622" customFormat="false" ht="12.75" hidden="false" customHeight="false" outlineLevel="0" collapsed="false">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c r="HH622" s="15"/>
      <c r="HI622" s="15"/>
      <c r="HJ622" s="15"/>
      <c r="HK622" s="15"/>
      <c r="HL622" s="15"/>
      <c r="HM622" s="15"/>
      <c r="HN622" s="15"/>
      <c r="HO622" s="15"/>
      <c r="HP622" s="15"/>
      <c r="HQ622" s="15"/>
      <c r="HR622" s="15"/>
      <c r="HS622" s="15"/>
      <c r="HT622" s="15"/>
      <c r="HU622" s="15"/>
      <c r="HV622" s="15"/>
      <c r="HW622" s="15"/>
      <c r="HX622" s="15"/>
      <c r="HY622" s="15"/>
      <c r="HZ622" s="15"/>
      <c r="IA622" s="15"/>
      <c r="IB622" s="15"/>
      <c r="IC622" s="15"/>
      <c r="ID622" s="15"/>
      <c r="IE622" s="15"/>
      <c r="IF622" s="15"/>
      <c r="IG622" s="15"/>
      <c r="IH622" s="15"/>
      <c r="II622" s="15"/>
      <c r="IJ622" s="15"/>
      <c r="IK622" s="15"/>
      <c r="IL622" s="15"/>
      <c r="IM622" s="15"/>
      <c r="IN622" s="15"/>
      <c r="IO622" s="15"/>
      <c r="IP622" s="15"/>
      <c r="IQ622" s="15"/>
      <c r="IR622" s="15"/>
      <c r="IS622" s="15"/>
      <c r="IT622" s="15"/>
      <c r="IU622" s="15"/>
      <c r="IV622" s="15"/>
      <c r="IW622" s="15"/>
    </row>
    <row r="623" customFormat="false" ht="12.75" hidden="false" customHeight="false" outlineLevel="0" collapsed="false">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c r="HH623" s="15"/>
      <c r="HI623" s="15"/>
      <c r="HJ623" s="15"/>
      <c r="HK623" s="15"/>
      <c r="HL623" s="15"/>
      <c r="HM623" s="15"/>
      <c r="HN623" s="15"/>
      <c r="HO623" s="15"/>
      <c r="HP623" s="15"/>
      <c r="HQ623" s="15"/>
      <c r="HR623" s="15"/>
      <c r="HS623" s="15"/>
      <c r="HT623" s="15"/>
      <c r="HU623" s="15"/>
      <c r="HV623" s="15"/>
      <c r="HW623" s="15"/>
      <c r="HX623" s="15"/>
      <c r="HY623" s="15"/>
      <c r="HZ623" s="15"/>
      <c r="IA623" s="15"/>
      <c r="IB623" s="15"/>
      <c r="IC623" s="15"/>
      <c r="ID623" s="15"/>
      <c r="IE623" s="15"/>
      <c r="IF623" s="15"/>
      <c r="IG623" s="15"/>
      <c r="IH623" s="15"/>
      <c r="II623" s="15"/>
      <c r="IJ623" s="15"/>
      <c r="IK623" s="15"/>
      <c r="IL623" s="15"/>
      <c r="IM623" s="15"/>
      <c r="IN623" s="15"/>
      <c r="IO623" s="15"/>
      <c r="IP623" s="15"/>
      <c r="IQ623" s="15"/>
      <c r="IR623" s="15"/>
      <c r="IS623" s="15"/>
      <c r="IT623" s="15"/>
      <c r="IU623" s="15"/>
      <c r="IV623" s="15"/>
      <c r="IW623" s="15"/>
    </row>
    <row r="624" customFormat="false" ht="12.75" hidden="false" customHeight="false" outlineLevel="0" collapsed="false">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c r="HH624" s="15"/>
      <c r="HI624" s="15"/>
      <c r="HJ624" s="15"/>
      <c r="HK624" s="15"/>
      <c r="HL624" s="15"/>
      <c r="HM624" s="15"/>
      <c r="HN624" s="15"/>
      <c r="HO624" s="15"/>
      <c r="HP624" s="15"/>
      <c r="HQ624" s="15"/>
      <c r="HR624" s="15"/>
      <c r="HS624" s="15"/>
      <c r="HT624" s="15"/>
      <c r="HU624" s="15"/>
      <c r="HV624" s="15"/>
      <c r="HW624" s="15"/>
      <c r="HX624" s="15"/>
      <c r="HY624" s="15"/>
      <c r="HZ624" s="15"/>
      <c r="IA624" s="15"/>
      <c r="IB624" s="15"/>
      <c r="IC624" s="15"/>
      <c r="ID624" s="15"/>
      <c r="IE624" s="15"/>
      <c r="IF624" s="15"/>
      <c r="IG624" s="15"/>
      <c r="IH624" s="15"/>
      <c r="II624" s="15"/>
      <c r="IJ624" s="15"/>
      <c r="IK624" s="15"/>
      <c r="IL624" s="15"/>
      <c r="IM624" s="15"/>
      <c r="IN624" s="15"/>
      <c r="IO624" s="15"/>
      <c r="IP624" s="15"/>
      <c r="IQ624" s="15"/>
      <c r="IR624" s="15"/>
      <c r="IS624" s="15"/>
      <c r="IT624" s="15"/>
      <c r="IU624" s="15"/>
      <c r="IV624" s="15"/>
      <c r="IW624" s="15"/>
    </row>
    <row r="625" customFormat="false" ht="12.75" hidden="false" customHeight="false" outlineLevel="0" collapsed="false">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c r="HH625" s="15"/>
      <c r="HI625" s="15"/>
      <c r="HJ625" s="15"/>
      <c r="HK625" s="15"/>
      <c r="HL625" s="15"/>
      <c r="HM625" s="15"/>
      <c r="HN625" s="15"/>
      <c r="HO625" s="15"/>
      <c r="HP625" s="15"/>
      <c r="HQ625" s="15"/>
      <c r="HR625" s="15"/>
      <c r="HS625" s="15"/>
      <c r="HT625" s="15"/>
      <c r="HU625" s="15"/>
      <c r="HV625" s="15"/>
      <c r="HW625" s="15"/>
      <c r="HX625" s="15"/>
      <c r="HY625" s="15"/>
      <c r="HZ625" s="15"/>
      <c r="IA625" s="15"/>
      <c r="IB625" s="15"/>
      <c r="IC625" s="15"/>
      <c r="ID625" s="15"/>
      <c r="IE625" s="15"/>
      <c r="IF625" s="15"/>
      <c r="IG625" s="15"/>
      <c r="IH625" s="15"/>
      <c r="II625" s="15"/>
      <c r="IJ625" s="15"/>
      <c r="IK625" s="15"/>
      <c r="IL625" s="15"/>
      <c r="IM625" s="15"/>
      <c r="IN625" s="15"/>
      <c r="IO625" s="15"/>
      <c r="IP625" s="15"/>
      <c r="IQ625" s="15"/>
      <c r="IR625" s="15"/>
      <c r="IS625" s="15"/>
      <c r="IT625" s="15"/>
      <c r="IU625" s="15"/>
      <c r="IV625" s="15"/>
      <c r="IW625" s="15"/>
    </row>
    <row r="626" customFormat="false" ht="12.75" hidden="false" customHeight="false" outlineLevel="0" collapsed="false">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c r="HH626" s="15"/>
      <c r="HI626" s="15"/>
      <c r="HJ626" s="15"/>
      <c r="HK626" s="15"/>
      <c r="HL626" s="15"/>
      <c r="HM626" s="15"/>
      <c r="HN626" s="15"/>
      <c r="HO626" s="15"/>
      <c r="HP626" s="15"/>
      <c r="HQ626" s="15"/>
      <c r="HR626" s="15"/>
      <c r="HS626" s="15"/>
      <c r="HT626" s="15"/>
      <c r="HU626" s="15"/>
      <c r="HV626" s="15"/>
      <c r="HW626" s="15"/>
      <c r="HX626" s="15"/>
      <c r="HY626" s="15"/>
      <c r="HZ626" s="15"/>
      <c r="IA626" s="15"/>
      <c r="IB626" s="15"/>
      <c r="IC626" s="15"/>
      <c r="ID626" s="15"/>
      <c r="IE626" s="15"/>
      <c r="IF626" s="15"/>
      <c r="IG626" s="15"/>
      <c r="IH626" s="15"/>
      <c r="II626" s="15"/>
      <c r="IJ626" s="15"/>
      <c r="IK626" s="15"/>
      <c r="IL626" s="15"/>
      <c r="IM626" s="15"/>
      <c r="IN626" s="15"/>
      <c r="IO626" s="15"/>
      <c r="IP626" s="15"/>
      <c r="IQ626" s="15"/>
      <c r="IR626" s="15"/>
      <c r="IS626" s="15"/>
      <c r="IT626" s="15"/>
      <c r="IU626" s="15"/>
      <c r="IV626" s="15"/>
      <c r="IW626" s="15"/>
    </row>
    <row r="627" customFormat="false" ht="12.75" hidden="false" customHeight="false" outlineLevel="0" collapsed="false">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c r="HH627" s="15"/>
      <c r="HI627" s="15"/>
      <c r="HJ627" s="15"/>
      <c r="HK627" s="15"/>
      <c r="HL627" s="15"/>
      <c r="HM627" s="15"/>
      <c r="HN627" s="15"/>
      <c r="HO627" s="15"/>
      <c r="HP627" s="15"/>
      <c r="HQ627" s="15"/>
      <c r="HR627" s="15"/>
      <c r="HS627" s="15"/>
      <c r="HT627" s="15"/>
      <c r="HU627" s="15"/>
      <c r="HV627" s="15"/>
      <c r="HW627" s="15"/>
      <c r="HX627" s="15"/>
      <c r="HY627" s="15"/>
      <c r="HZ627" s="15"/>
      <c r="IA627" s="15"/>
      <c r="IB627" s="15"/>
      <c r="IC627" s="15"/>
      <c r="ID627" s="15"/>
      <c r="IE627" s="15"/>
      <c r="IF627" s="15"/>
      <c r="IG627" s="15"/>
      <c r="IH627" s="15"/>
      <c r="II627" s="15"/>
      <c r="IJ627" s="15"/>
      <c r="IK627" s="15"/>
      <c r="IL627" s="15"/>
      <c r="IM627" s="15"/>
      <c r="IN627" s="15"/>
      <c r="IO627" s="15"/>
      <c r="IP627" s="15"/>
      <c r="IQ627" s="15"/>
      <c r="IR627" s="15"/>
      <c r="IS627" s="15"/>
      <c r="IT627" s="15"/>
      <c r="IU627" s="15"/>
      <c r="IV627" s="15"/>
      <c r="IW627" s="15"/>
    </row>
    <row r="628" customFormat="false" ht="12.75" hidden="false" customHeight="false" outlineLevel="0" collapsed="false">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c r="HH628" s="15"/>
      <c r="HI628" s="15"/>
      <c r="HJ628" s="15"/>
      <c r="HK628" s="15"/>
      <c r="HL628" s="15"/>
      <c r="HM628" s="15"/>
      <c r="HN628" s="15"/>
      <c r="HO628" s="15"/>
      <c r="HP628" s="15"/>
      <c r="HQ628" s="15"/>
      <c r="HR628" s="15"/>
      <c r="HS628" s="15"/>
      <c r="HT628" s="15"/>
      <c r="HU628" s="15"/>
      <c r="HV628" s="15"/>
      <c r="HW628" s="15"/>
      <c r="HX628" s="15"/>
      <c r="HY628" s="15"/>
      <c r="HZ628" s="15"/>
      <c r="IA628" s="15"/>
      <c r="IB628" s="15"/>
      <c r="IC628" s="15"/>
      <c r="ID628" s="15"/>
      <c r="IE628" s="15"/>
      <c r="IF628" s="15"/>
      <c r="IG628" s="15"/>
      <c r="IH628" s="15"/>
      <c r="II628" s="15"/>
      <c r="IJ628" s="15"/>
      <c r="IK628" s="15"/>
      <c r="IL628" s="15"/>
      <c r="IM628" s="15"/>
      <c r="IN628" s="15"/>
      <c r="IO628" s="15"/>
      <c r="IP628" s="15"/>
      <c r="IQ628" s="15"/>
      <c r="IR628" s="15"/>
      <c r="IS628" s="15"/>
      <c r="IT628" s="15"/>
      <c r="IU628" s="15"/>
      <c r="IV628" s="15"/>
      <c r="IW628" s="15"/>
    </row>
    <row r="629" customFormat="false" ht="12.75" hidden="false" customHeight="false" outlineLevel="0" collapsed="false">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c r="HH629" s="15"/>
      <c r="HI629" s="15"/>
      <c r="HJ629" s="15"/>
      <c r="HK629" s="15"/>
      <c r="HL629" s="15"/>
      <c r="HM629" s="15"/>
      <c r="HN629" s="15"/>
      <c r="HO629" s="15"/>
      <c r="HP629" s="15"/>
      <c r="HQ629" s="15"/>
      <c r="HR629" s="15"/>
      <c r="HS629" s="15"/>
      <c r="HT629" s="15"/>
      <c r="HU629" s="15"/>
      <c r="HV629" s="15"/>
      <c r="HW629" s="15"/>
      <c r="HX629" s="15"/>
      <c r="HY629" s="15"/>
      <c r="HZ629" s="15"/>
      <c r="IA629" s="15"/>
      <c r="IB629" s="15"/>
      <c r="IC629" s="15"/>
      <c r="ID629" s="15"/>
      <c r="IE629" s="15"/>
      <c r="IF629" s="15"/>
      <c r="IG629" s="15"/>
      <c r="IH629" s="15"/>
      <c r="II629" s="15"/>
      <c r="IJ629" s="15"/>
      <c r="IK629" s="15"/>
      <c r="IL629" s="15"/>
      <c r="IM629" s="15"/>
      <c r="IN629" s="15"/>
      <c r="IO629" s="15"/>
      <c r="IP629" s="15"/>
      <c r="IQ629" s="15"/>
      <c r="IR629" s="15"/>
      <c r="IS629" s="15"/>
      <c r="IT629" s="15"/>
      <c r="IU629" s="15"/>
      <c r="IV629" s="15"/>
      <c r="IW629" s="15"/>
    </row>
    <row r="630" customFormat="false" ht="12.75" hidden="false" customHeight="false" outlineLevel="0" collapsed="false">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c r="HH630" s="15"/>
      <c r="HI630" s="15"/>
      <c r="HJ630" s="15"/>
      <c r="HK630" s="15"/>
      <c r="HL630" s="15"/>
      <c r="HM630" s="15"/>
      <c r="HN630" s="15"/>
      <c r="HO630" s="15"/>
      <c r="HP630" s="15"/>
      <c r="HQ630" s="15"/>
      <c r="HR630" s="15"/>
      <c r="HS630" s="15"/>
      <c r="HT630" s="15"/>
      <c r="HU630" s="15"/>
      <c r="HV630" s="15"/>
      <c r="HW630" s="15"/>
      <c r="HX630" s="15"/>
      <c r="HY630" s="15"/>
      <c r="HZ630" s="15"/>
      <c r="IA630" s="15"/>
      <c r="IB630" s="15"/>
      <c r="IC630" s="15"/>
      <c r="ID630" s="15"/>
      <c r="IE630" s="15"/>
      <c r="IF630" s="15"/>
      <c r="IG630" s="15"/>
      <c r="IH630" s="15"/>
      <c r="II630" s="15"/>
      <c r="IJ630" s="15"/>
      <c r="IK630" s="15"/>
      <c r="IL630" s="15"/>
      <c r="IM630" s="15"/>
      <c r="IN630" s="15"/>
      <c r="IO630" s="15"/>
      <c r="IP630" s="15"/>
      <c r="IQ630" s="15"/>
      <c r="IR630" s="15"/>
      <c r="IS630" s="15"/>
      <c r="IT630" s="15"/>
      <c r="IU630" s="15"/>
      <c r="IV630" s="15"/>
      <c r="IW630" s="15"/>
    </row>
    <row r="631" customFormat="false" ht="12.75" hidden="false" customHeight="false" outlineLevel="0" collapsed="false">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c r="HH631" s="15"/>
      <c r="HI631" s="15"/>
      <c r="HJ631" s="15"/>
      <c r="HK631" s="15"/>
      <c r="HL631" s="15"/>
      <c r="HM631" s="15"/>
      <c r="HN631" s="15"/>
      <c r="HO631" s="15"/>
      <c r="HP631" s="15"/>
      <c r="HQ631" s="15"/>
      <c r="HR631" s="15"/>
      <c r="HS631" s="15"/>
      <c r="HT631" s="15"/>
      <c r="HU631" s="15"/>
      <c r="HV631" s="15"/>
      <c r="HW631" s="15"/>
      <c r="HX631" s="15"/>
      <c r="HY631" s="15"/>
      <c r="HZ631" s="15"/>
      <c r="IA631" s="15"/>
      <c r="IB631" s="15"/>
      <c r="IC631" s="15"/>
      <c r="ID631" s="15"/>
      <c r="IE631" s="15"/>
      <c r="IF631" s="15"/>
      <c r="IG631" s="15"/>
      <c r="IH631" s="15"/>
      <c r="II631" s="15"/>
      <c r="IJ631" s="15"/>
      <c r="IK631" s="15"/>
      <c r="IL631" s="15"/>
      <c r="IM631" s="15"/>
      <c r="IN631" s="15"/>
      <c r="IO631" s="15"/>
      <c r="IP631" s="15"/>
      <c r="IQ631" s="15"/>
      <c r="IR631" s="15"/>
      <c r="IS631" s="15"/>
      <c r="IT631" s="15"/>
      <c r="IU631" s="15"/>
      <c r="IV631" s="15"/>
      <c r="IW631" s="15"/>
    </row>
    <row r="632" customFormat="false" ht="12.75" hidden="false" customHeight="false" outlineLevel="0" collapsed="false">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c r="HH632" s="15"/>
      <c r="HI632" s="15"/>
      <c r="HJ632" s="15"/>
      <c r="HK632" s="15"/>
      <c r="HL632" s="15"/>
      <c r="HM632" s="15"/>
      <c r="HN632" s="15"/>
      <c r="HO632" s="15"/>
      <c r="HP632" s="15"/>
      <c r="HQ632" s="15"/>
      <c r="HR632" s="15"/>
      <c r="HS632" s="15"/>
      <c r="HT632" s="15"/>
      <c r="HU632" s="15"/>
      <c r="HV632" s="15"/>
      <c r="HW632" s="15"/>
      <c r="HX632" s="15"/>
      <c r="HY632" s="15"/>
      <c r="HZ632" s="15"/>
      <c r="IA632" s="15"/>
      <c r="IB632" s="15"/>
      <c r="IC632" s="15"/>
      <c r="ID632" s="15"/>
      <c r="IE632" s="15"/>
      <c r="IF632" s="15"/>
      <c r="IG632" s="15"/>
      <c r="IH632" s="15"/>
      <c r="II632" s="15"/>
      <c r="IJ632" s="15"/>
      <c r="IK632" s="15"/>
      <c r="IL632" s="15"/>
      <c r="IM632" s="15"/>
      <c r="IN632" s="15"/>
      <c r="IO632" s="15"/>
      <c r="IP632" s="15"/>
      <c r="IQ632" s="15"/>
      <c r="IR632" s="15"/>
      <c r="IS632" s="15"/>
      <c r="IT632" s="15"/>
      <c r="IU632" s="15"/>
      <c r="IV632" s="15"/>
      <c r="IW632" s="15"/>
    </row>
    <row r="633" customFormat="false" ht="12.75" hidden="false" customHeight="false" outlineLevel="0" collapsed="false">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c r="HH633" s="15"/>
      <c r="HI633" s="15"/>
      <c r="HJ633" s="15"/>
      <c r="HK633" s="15"/>
      <c r="HL633" s="15"/>
      <c r="HM633" s="15"/>
      <c r="HN633" s="15"/>
      <c r="HO633" s="15"/>
      <c r="HP633" s="15"/>
      <c r="HQ633" s="15"/>
      <c r="HR633" s="15"/>
      <c r="HS633" s="15"/>
      <c r="HT633" s="15"/>
      <c r="HU633" s="15"/>
      <c r="HV633" s="15"/>
      <c r="HW633" s="15"/>
      <c r="HX633" s="15"/>
      <c r="HY633" s="15"/>
      <c r="HZ633" s="15"/>
      <c r="IA633" s="15"/>
      <c r="IB633" s="15"/>
      <c r="IC633" s="15"/>
      <c r="ID633" s="15"/>
      <c r="IE633" s="15"/>
      <c r="IF633" s="15"/>
      <c r="IG633" s="15"/>
      <c r="IH633" s="15"/>
      <c r="II633" s="15"/>
      <c r="IJ633" s="15"/>
      <c r="IK633" s="15"/>
      <c r="IL633" s="15"/>
      <c r="IM633" s="15"/>
      <c r="IN633" s="15"/>
      <c r="IO633" s="15"/>
      <c r="IP633" s="15"/>
      <c r="IQ633" s="15"/>
      <c r="IR633" s="15"/>
      <c r="IS633" s="15"/>
      <c r="IT633" s="15"/>
      <c r="IU633" s="15"/>
      <c r="IV633" s="15"/>
      <c r="IW633" s="15"/>
    </row>
    <row r="634" customFormat="false" ht="12.75" hidden="false" customHeight="false" outlineLevel="0" collapsed="false">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c r="HH634" s="15"/>
      <c r="HI634" s="15"/>
      <c r="HJ634" s="15"/>
      <c r="HK634" s="15"/>
      <c r="HL634" s="15"/>
      <c r="HM634" s="15"/>
      <c r="HN634" s="15"/>
      <c r="HO634" s="15"/>
      <c r="HP634" s="15"/>
      <c r="HQ634" s="15"/>
      <c r="HR634" s="15"/>
      <c r="HS634" s="15"/>
      <c r="HT634" s="15"/>
      <c r="HU634" s="15"/>
      <c r="HV634" s="15"/>
      <c r="HW634" s="15"/>
      <c r="HX634" s="15"/>
      <c r="HY634" s="15"/>
      <c r="HZ634" s="15"/>
      <c r="IA634" s="15"/>
      <c r="IB634" s="15"/>
      <c r="IC634" s="15"/>
      <c r="ID634" s="15"/>
      <c r="IE634" s="15"/>
      <c r="IF634" s="15"/>
      <c r="IG634" s="15"/>
      <c r="IH634" s="15"/>
      <c r="II634" s="15"/>
      <c r="IJ634" s="15"/>
      <c r="IK634" s="15"/>
      <c r="IL634" s="15"/>
      <c r="IM634" s="15"/>
      <c r="IN634" s="15"/>
      <c r="IO634" s="15"/>
      <c r="IP634" s="15"/>
      <c r="IQ634" s="15"/>
      <c r="IR634" s="15"/>
      <c r="IS634" s="15"/>
      <c r="IT634" s="15"/>
      <c r="IU634" s="15"/>
      <c r="IV634" s="15"/>
      <c r="IW634" s="15"/>
    </row>
    <row r="635" customFormat="false" ht="12.75" hidden="false" customHeight="false" outlineLevel="0" collapsed="false">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c r="HH635" s="15"/>
      <c r="HI635" s="15"/>
      <c r="HJ635" s="15"/>
      <c r="HK635" s="15"/>
      <c r="HL635" s="15"/>
      <c r="HM635" s="15"/>
      <c r="HN635" s="15"/>
      <c r="HO635" s="15"/>
      <c r="HP635" s="15"/>
      <c r="HQ635" s="15"/>
      <c r="HR635" s="15"/>
      <c r="HS635" s="15"/>
      <c r="HT635" s="15"/>
      <c r="HU635" s="15"/>
      <c r="HV635" s="15"/>
      <c r="HW635" s="15"/>
      <c r="HX635" s="15"/>
      <c r="HY635" s="15"/>
      <c r="HZ635" s="15"/>
      <c r="IA635" s="15"/>
      <c r="IB635" s="15"/>
      <c r="IC635" s="15"/>
      <c r="ID635" s="15"/>
      <c r="IE635" s="15"/>
      <c r="IF635" s="15"/>
      <c r="IG635" s="15"/>
      <c r="IH635" s="15"/>
      <c r="II635" s="15"/>
      <c r="IJ635" s="15"/>
      <c r="IK635" s="15"/>
      <c r="IL635" s="15"/>
      <c r="IM635" s="15"/>
      <c r="IN635" s="15"/>
      <c r="IO635" s="15"/>
      <c r="IP635" s="15"/>
      <c r="IQ635" s="15"/>
      <c r="IR635" s="15"/>
      <c r="IS635" s="15"/>
      <c r="IT635" s="15"/>
      <c r="IU635" s="15"/>
      <c r="IV635" s="15"/>
      <c r="IW635" s="15"/>
    </row>
    <row r="636" customFormat="false" ht="12.75" hidden="false" customHeight="false" outlineLevel="0" collapsed="false">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c r="HH636" s="15"/>
      <c r="HI636" s="15"/>
      <c r="HJ636" s="15"/>
      <c r="HK636" s="15"/>
      <c r="HL636" s="15"/>
      <c r="HM636" s="15"/>
      <c r="HN636" s="15"/>
      <c r="HO636" s="15"/>
      <c r="HP636" s="15"/>
      <c r="HQ636" s="15"/>
      <c r="HR636" s="15"/>
      <c r="HS636" s="15"/>
      <c r="HT636" s="15"/>
      <c r="HU636" s="15"/>
      <c r="HV636" s="15"/>
      <c r="HW636" s="15"/>
      <c r="HX636" s="15"/>
      <c r="HY636" s="15"/>
      <c r="HZ636" s="15"/>
      <c r="IA636" s="15"/>
      <c r="IB636" s="15"/>
      <c r="IC636" s="15"/>
      <c r="ID636" s="15"/>
      <c r="IE636" s="15"/>
      <c r="IF636" s="15"/>
      <c r="IG636" s="15"/>
      <c r="IH636" s="15"/>
      <c r="II636" s="15"/>
      <c r="IJ636" s="15"/>
      <c r="IK636" s="15"/>
      <c r="IL636" s="15"/>
      <c r="IM636" s="15"/>
      <c r="IN636" s="15"/>
      <c r="IO636" s="15"/>
      <c r="IP636" s="15"/>
      <c r="IQ636" s="15"/>
      <c r="IR636" s="15"/>
      <c r="IS636" s="15"/>
      <c r="IT636" s="15"/>
      <c r="IU636" s="15"/>
      <c r="IV636" s="15"/>
      <c r="IW636" s="15"/>
    </row>
    <row r="637" customFormat="false" ht="12.75" hidden="false" customHeight="false" outlineLevel="0" collapsed="false">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c r="HH637" s="15"/>
      <c r="HI637" s="15"/>
      <c r="HJ637" s="15"/>
      <c r="HK637" s="15"/>
      <c r="HL637" s="15"/>
      <c r="HM637" s="15"/>
      <c r="HN637" s="15"/>
      <c r="HO637" s="15"/>
      <c r="HP637" s="15"/>
      <c r="HQ637" s="15"/>
      <c r="HR637" s="15"/>
      <c r="HS637" s="15"/>
      <c r="HT637" s="15"/>
      <c r="HU637" s="15"/>
      <c r="HV637" s="15"/>
      <c r="HW637" s="15"/>
      <c r="HX637" s="15"/>
      <c r="HY637" s="15"/>
      <c r="HZ637" s="15"/>
      <c r="IA637" s="15"/>
      <c r="IB637" s="15"/>
      <c r="IC637" s="15"/>
      <c r="ID637" s="15"/>
      <c r="IE637" s="15"/>
      <c r="IF637" s="15"/>
      <c r="IG637" s="15"/>
      <c r="IH637" s="15"/>
      <c r="II637" s="15"/>
      <c r="IJ637" s="15"/>
      <c r="IK637" s="15"/>
      <c r="IL637" s="15"/>
      <c r="IM637" s="15"/>
      <c r="IN637" s="15"/>
      <c r="IO637" s="15"/>
      <c r="IP637" s="15"/>
      <c r="IQ637" s="15"/>
      <c r="IR637" s="15"/>
      <c r="IS637" s="15"/>
      <c r="IT637" s="15"/>
      <c r="IU637" s="15"/>
      <c r="IV637" s="15"/>
      <c r="IW637" s="15"/>
    </row>
    <row r="638" customFormat="false" ht="12.75" hidden="false" customHeight="false" outlineLevel="0" collapsed="false">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c r="FO638" s="15"/>
      <c r="FP638" s="15"/>
      <c r="FQ638" s="15"/>
      <c r="FR638" s="15"/>
      <c r="FS638" s="15"/>
      <c r="FT638" s="15"/>
      <c r="FU638" s="15"/>
      <c r="FV638" s="15"/>
      <c r="FW638" s="15"/>
      <c r="FX638" s="15"/>
      <c r="FY638" s="15"/>
      <c r="FZ638" s="15"/>
      <c r="GA638" s="15"/>
      <c r="GB638" s="15"/>
      <c r="GC638" s="15"/>
      <c r="GD638" s="15"/>
      <c r="GE638" s="15"/>
      <c r="GF638" s="15"/>
      <c r="GG638" s="15"/>
      <c r="GH638" s="15"/>
      <c r="GI638" s="15"/>
      <c r="GJ638" s="15"/>
      <c r="GK638" s="15"/>
      <c r="GL638" s="15"/>
      <c r="GM638" s="15"/>
      <c r="GN638" s="15"/>
      <c r="GO638" s="15"/>
      <c r="GP638" s="15"/>
      <c r="GQ638" s="15"/>
      <c r="GR638" s="15"/>
      <c r="GS638" s="15"/>
      <c r="GT638" s="15"/>
      <c r="GU638" s="15"/>
      <c r="GV638" s="15"/>
      <c r="GW638" s="15"/>
      <c r="GX638" s="15"/>
      <c r="GY638" s="15"/>
      <c r="GZ638" s="15"/>
      <c r="HA638" s="15"/>
      <c r="HB638" s="15"/>
      <c r="HC638" s="15"/>
      <c r="HD638" s="15"/>
      <c r="HE638" s="15"/>
      <c r="HF638" s="15"/>
      <c r="HG638" s="15"/>
      <c r="HH638" s="15"/>
      <c r="HI638" s="15"/>
      <c r="HJ638" s="15"/>
      <c r="HK638" s="15"/>
      <c r="HL638" s="15"/>
      <c r="HM638" s="15"/>
      <c r="HN638" s="15"/>
      <c r="HO638" s="15"/>
      <c r="HP638" s="15"/>
      <c r="HQ638" s="15"/>
      <c r="HR638" s="15"/>
      <c r="HS638" s="15"/>
      <c r="HT638" s="15"/>
      <c r="HU638" s="15"/>
      <c r="HV638" s="15"/>
      <c r="HW638" s="15"/>
      <c r="HX638" s="15"/>
      <c r="HY638" s="15"/>
      <c r="HZ638" s="15"/>
      <c r="IA638" s="15"/>
      <c r="IB638" s="15"/>
      <c r="IC638" s="15"/>
      <c r="ID638" s="15"/>
      <c r="IE638" s="15"/>
      <c r="IF638" s="15"/>
      <c r="IG638" s="15"/>
      <c r="IH638" s="15"/>
      <c r="II638" s="15"/>
      <c r="IJ638" s="15"/>
      <c r="IK638" s="15"/>
      <c r="IL638" s="15"/>
      <c r="IM638" s="15"/>
      <c r="IN638" s="15"/>
      <c r="IO638" s="15"/>
      <c r="IP638" s="15"/>
      <c r="IQ638" s="15"/>
      <c r="IR638" s="15"/>
      <c r="IS638" s="15"/>
      <c r="IT638" s="15"/>
      <c r="IU638" s="15"/>
      <c r="IV638" s="15"/>
      <c r="IW638" s="15"/>
    </row>
    <row r="639" customFormat="false" ht="12.75" hidden="false" customHeight="false" outlineLevel="0" collapsed="false">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c r="FO639" s="15"/>
      <c r="FP639" s="15"/>
      <c r="FQ639" s="15"/>
      <c r="FR639" s="15"/>
      <c r="FS639" s="15"/>
      <c r="FT639" s="15"/>
      <c r="FU639" s="15"/>
      <c r="FV639" s="15"/>
      <c r="FW639" s="15"/>
      <c r="FX639" s="15"/>
      <c r="FY639" s="15"/>
      <c r="FZ639" s="15"/>
      <c r="GA639" s="15"/>
      <c r="GB639" s="15"/>
      <c r="GC639" s="15"/>
      <c r="GD639" s="15"/>
      <c r="GE639" s="15"/>
      <c r="GF639" s="15"/>
      <c r="GG639" s="15"/>
      <c r="GH639" s="15"/>
      <c r="GI639" s="15"/>
      <c r="GJ639" s="15"/>
      <c r="GK639" s="15"/>
      <c r="GL639" s="15"/>
      <c r="GM639" s="15"/>
      <c r="GN639" s="15"/>
      <c r="GO639" s="15"/>
      <c r="GP639" s="15"/>
      <c r="GQ639" s="15"/>
      <c r="GR639" s="15"/>
      <c r="GS639" s="15"/>
      <c r="GT639" s="15"/>
      <c r="GU639" s="15"/>
      <c r="GV639" s="15"/>
      <c r="GW639" s="15"/>
      <c r="GX639" s="15"/>
      <c r="GY639" s="15"/>
      <c r="GZ639" s="15"/>
      <c r="HA639" s="15"/>
      <c r="HB639" s="15"/>
      <c r="HC639" s="15"/>
      <c r="HD639" s="15"/>
      <c r="HE639" s="15"/>
      <c r="HF639" s="15"/>
      <c r="HG639" s="15"/>
      <c r="HH639" s="15"/>
      <c r="HI639" s="15"/>
      <c r="HJ639" s="15"/>
      <c r="HK639" s="15"/>
      <c r="HL639" s="15"/>
      <c r="HM639" s="15"/>
      <c r="HN639" s="15"/>
      <c r="HO639" s="15"/>
      <c r="HP639" s="15"/>
      <c r="HQ639" s="15"/>
      <c r="HR639" s="15"/>
      <c r="HS639" s="15"/>
      <c r="HT639" s="15"/>
      <c r="HU639" s="15"/>
      <c r="HV639" s="15"/>
      <c r="HW639" s="15"/>
      <c r="HX639" s="15"/>
      <c r="HY639" s="15"/>
      <c r="HZ639" s="15"/>
      <c r="IA639" s="15"/>
      <c r="IB639" s="15"/>
      <c r="IC639" s="15"/>
      <c r="ID639" s="15"/>
      <c r="IE639" s="15"/>
      <c r="IF639" s="15"/>
      <c r="IG639" s="15"/>
      <c r="IH639" s="15"/>
      <c r="II639" s="15"/>
      <c r="IJ639" s="15"/>
      <c r="IK639" s="15"/>
      <c r="IL639" s="15"/>
      <c r="IM639" s="15"/>
      <c r="IN639" s="15"/>
      <c r="IO639" s="15"/>
      <c r="IP639" s="15"/>
      <c r="IQ639" s="15"/>
      <c r="IR639" s="15"/>
      <c r="IS639" s="15"/>
      <c r="IT639" s="15"/>
      <c r="IU639" s="15"/>
      <c r="IV639" s="15"/>
      <c r="IW639" s="15"/>
    </row>
    <row r="640" customFormat="false" ht="12.75" hidden="false" customHeight="false" outlineLevel="0" collapsed="false">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c r="FO640" s="15"/>
      <c r="FP640" s="15"/>
      <c r="FQ640" s="15"/>
      <c r="FR640" s="15"/>
      <c r="FS640" s="15"/>
      <c r="FT640" s="15"/>
      <c r="FU640" s="15"/>
      <c r="FV640" s="15"/>
      <c r="FW640" s="15"/>
      <c r="FX640" s="15"/>
      <c r="FY640" s="15"/>
      <c r="FZ640" s="15"/>
      <c r="GA640" s="15"/>
      <c r="GB640" s="15"/>
      <c r="GC640" s="15"/>
      <c r="GD640" s="15"/>
      <c r="GE640" s="15"/>
      <c r="GF640" s="15"/>
      <c r="GG640" s="15"/>
      <c r="GH640" s="15"/>
      <c r="GI640" s="15"/>
      <c r="GJ640" s="15"/>
      <c r="GK640" s="15"/>
      <c r="GL640" s="15"/>
      <c r="GM640" s="15"/>
      <c r="GN640" s="15"/>
      <c r="GO640" s="15"/>
      <c r="GP640" s="15"/>
      <c r="GQ640" s="15"/>
      <c r="GR640" s="15"/>
      <c r="GS640" s="15"/>
      <c r="GT640" s="15"/>
      <c r="GU640" s="15"/>
      <c r="GV640" s="15"/>
      <c r="GW640" s="15"/>
      <c r="GX640" s="15"/>
      <c r="GY640" s="15"/>
      <c r="GZ640" s="15"/>
      <c r="HA640" s="15"/>
      <c r="HB640" s="15"/>
      <c r="HC640" s="15"/>
      <c r="HD640" s="15"/>
      <c r="HE640" s="15"/>
      <c r="HF640" s="15"/>
      <c r="HG640" s="15"/>
      <c r="HH640" s="15"/>
      <c r="HI640" s="15"/>
      <c r="HJ640" s="15"/>
      <c r="HK640" s="15"/>
      <c r="HL640" s="15"/>
      <c r="HM640" s="15"/>
      <c r="HN640" s="15"/>
      <c r="HO640" s="15"/>
      <c r="HP640" s="15"/>
      <c r="HQ640" s="15"/>
      <c r="HR640" s="15"/>
      <c r="HS640" s="15"/>
      <c r="HT640" s="15"/>
      <c r="HU640" s="15"/>
      <c r="HV640" s="15"/>
      <c r="HW640" s="15"/>
      <c r="HX640" s="15"/>
      <c r="HY640" s="15"/>
      <c r="HZ640" s="15"/>
      <c r="IA640" s="15"/>
      <c r="IB640" s="15"/>
      <c r="IC640" s="15"/>
      <c r="ID640" s="15"/>
      <c r="IE640" s="15"/>
      <c r="IF640" s="15"/>
      <c r="IG640" s="15"/>
      <c r="IH640" s="15"/>
      <c r="II640" s="15"/>
      <c r="IJ640" s="15"/>
      <c r="IK640" s="15"/>
      <c r="IL640" s="15"/>
      <c r="IM640" s="15"/>
      <c r="IN640" s="15"/>
      <c r="IO640" s="15"/>
      <c r="IP640" s="15"/>
      <c r="IQ640" s="15"/>
      <c r="IR640" s="15"/>
      <c r="IS640" s="15"/>
      <c r="IT640" s="15"/>
      <c r="IU640" s="15"/>
      <c r="IV640" s="15"/>
      <c r="IW640" s="15"/>
    </row>
    <row r="641" customFormat="false" ht="12.75" hidden="false" customHeight="false" outlineLevel="0" collapsed="false">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c r="FO641" s="15"/>
      <c r="FP641" s="15"/>
      <c r="FQ641" s="15"/>
      <c r="FR641" s="15"/>
      <c r="FS641" s="15"/>
      <c r="FT641" s="15"/>
      <c r="FU641" s="15"/>
      <c r="FV641" s="15"/>
      <c r="FW641" s="15"/>
      <c r="FX641" s="15"/>
      <c r="FY641" s="15"/>
      <c r="FZ641" s="15"/>
      <c r="GA641" s="15"/>
      <c r="GB641" s="15"/>
      <c r="GC641" s="15"/>
      <c r="GD641" s="15"/>
      <c r="GE641" s="15"/>
      <c r="GF641" s="15"/>
      <c r="GG641" s="15"/>
      <c r="GH641" s="15"/>
      <c r="GI641" s="15"/>
      <c r="GJ641" s="15"/>
      <c r="GK641" s="15"/>
      <c r="GL641" s="15"/>
      <c r="GM641" s="15"/>
      <c r="GN641" s="15"/>
      <c r="GO641" s="15"/>
      <c r="GP641" s="15"/>
      <c r="GQ641" s="15"/>
      <c r="GR641" s="15"/>
      <c r="GS641" s="15"/>
      <c r="GT641" s="15"/>
      <c r="GU641" s="15"/>
      <c r="GV641" s="15"/>
      <c r="GW641" s="15"/>
      <c r="GX641" s="15"/>
      <c r="GY641" s="15"/>
      <c r="GZ641" s="15"/>
      <c r="HA641" s="15"/>
      <c r="HB641" s="15"/>
      <c r="HC641" s="15"/>
      <c r="HD641" s="15"/>
      <c r="HE641" s="15"/>
      <c r="HF641" s="15"/>
      <c r="HG641" s="15"/>
      <c r="HH641" s="15"/>
      <c r="HI641" s="15"/>
      <c r="HJ641" s="15"/>
      <c r="HK641" s="15"/>
      <c r="HL641" s="15"/>
      <c r="HM641" s="15"/>
      <c r="HN641" s="15"/>
      <c r="HO641" s="15"/>
      <c r="HP641" s="15"/>
      <c r="HQ641" s="15"/>
      <c r="HR641" s="15"/>
      <c r="HS641" s="15"/>
      <c r="HT641" s="15"/>
      <c r="HU641" s="15"/>
      <c r="HV641" s="15"/>
      <c r="HW641" s="15"/>
      <c r="HX641" s="15"/>
      <c r="HY641" s="15"/>
      <c r="HZ641" s="15"/>
      <c r="IA641" s="15"/>
      <c r="IB641" s="15"/>
      <c r="IC641" s="15"/>
      <c r="ID641" s="15"/>
      <c r="IE641" s="15"/>
      <c r="IF641" s="15"/>
      <c r="IG641" s="15"/>
      <c r="IH641" s="15"/>
      <c r="II641" s="15"/>
      <c r="IJ641" s="15"/>
      <c r="IK641" s="15"/>
      <c r="IL641" s="15"/>
      <c r="IM641" s="15"/>
      <c r="IN641" s="15"/>
      <c r="IO641" s="15"/>
      <c r="IP641" s="15"/>
      <c r="IQ641" s="15"/>
      <c r="IR641" s="15"/>
      <c r="IS641" s="15"/>
      <c r="IT641" s="15"/>
      <c r="IU641" s="15"/>
      <c r="IV641" s="15"/>
      <c r="IW641" s="15"/>
    </row>
    <row r="642" customFormat="false" ht="12.75" hidden="false" customHeight="false" outlineLevel="0" collapsed="false">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c r="DT642" s="15"/>
      <c r="DU642" s="15"/>
      <c r="DV642" s="15"/>
      <c r="DW642" s="15"/>
      <c r="DX642" s="15"/>
      <c r="DY642" s="15"/>
      <c r="DZ642" s="15"/>
      <c r="EA642" s="15"/>
      <c r="EB642" s="15"/>
      <c r="EC642" s="15"/>
      <c r="ED642" s="15"/>
      <c r="EE642" s="15"/>
      <c r="EF642" s="15"/>
      <c r="EG642" s="15"/>
      <c r="EH642" s="15"/>
      <c r="EI642" s="15"/>
      <c r="EJ642" s="15"/>
      <c r="EK642" s="15"/>
      <c r="EL642" s="15"/>
      <c r="EM642" s="15"/>
      <c r="EN642" s="15"/>
      <c r="EO642" s="15"/>
      <c r="EP642" s="15"/>
      <c r="EQ642" s="15"/>
      <c r="ER642" s="15"/>
      <c r="ES642" s="15"/>
      <c r="ET642" s="15"/>
      <c r="EU642" s="15"/>
      <c r="EV642" s="15"/>
      <c r="EW642" s="15"/>
      <c r="EX642" s="15"/>
      <c r="EY642" s="15"/>
      <c r="EZ642" s="15"/>
      <c r="FA642" s="15"/>
      <c r="FB642" s="15"/>
      <c r="FC642" s="15"/>
      <c r="FD642" s="15"/>
      <c r="FE642" s="15"/>
      <c r="FF642" s="15"/>
      <c r="FG642" s="15"/>
      <c r="FH642" s="15"/>
      <c r="FI642" s="15"/>
      <c r="FJ642" s="15"/>
      <c r="FK642" s="15"/>
      <c r="FL642" s="15"/>
      <c r="FM642" s="15"/>
      <c r="FN642" s="15"/>
      <c r="FO642" s="15"/>
      <c r="FP642" s="15"/>
      <c r="FQ642" s="15"/>
      <c r="FR642" s="15"/>
      <c r="FS642" s="15"/>
      <c r="FT642" s="15"/>
      <c r="FU642" s="15"/>
      <c r="FV642" s="15"/>
      <c r="FW642" s="15"/>
      <c r="FX642" s="15"/>
      <c r="FY642" s="15"/>
      <c r="FZ642" s="15"/>
      <c r="GA642" s="15"/>
      <c r="GB642" s="15"/>
      <c r="GC642" s="15"/>
      <c r="GD642" s="15"/>
      <c r="GE642" s="15"/>
      <c r="GF642" s="15"/>
      <c r="GG642" s="15"/>
      <c r="GH642" s="15"/>
      <c r="GI642" s="15"/>
      <c r="GJ642" s="15"/>
      <c r="GK642" s="15"/>
      <c r="GL642" s="15"/>
      <c r="GM642" s="15"/>
      <c r="GN642" s="15"/>
      <c r="GO642" s="15"/>
      <c r="GP642" s="15"/>
      <c r="GQ642" s="15"/>
      <c r="GR642" s="15"/>
      <c r="GS642" s="15"/>
      <c r="GT642" s="15"/>
      <c r="GU642" s="15"/>
      <c r="GV642" s="15"/>
      <c r="GW642" s="15"/>
      <c r="GX642" s="15"/>
      <c r="GY642" s="15"/>
      <c r="GZ642" s="15"/>
      <c r="HA642" s="15"/>
      <c r="HB642" s="15"/>
      <c r="HC642" s="15"/>
      <c r="HD642" s="15"/>
      <c r="HE642" s="15"/>
      <c r="HF642" s="15"/>
      <c r="HG642" s="15"/>
      <c r="HH642" s="15"/>
      <c r="HI642" s="15"/>
      <c r="HJ642" s="15"/>
      <c r="HK642" s="15"/>
      <c r="HL642" s="15"/>
      <c r="HM642" s="15"/>
      <c r="HN642" s="15"/>
      <c r="HO642" s="15"/>
      <c r="HP642" s="15"/>
      <c r="HQ642" s="15"/>
      <c r="HR642" s="15"/>
      <c r="HS642" s="15"/>
      <c r="HT642" s="15"/>
      <c r="HU642" s="15"/>
      <c r="HV642" s="15"/>
      <c r="HW642" s="15"/>
      <c r="HX642" s="15"/>
      <c r="HY642" s="15"/>
      <c r="HZ642" s="15"/>
      <c r="IA642" s="15"/>
      <c r="IB642" s="15"/>
      <c r="IC642" s="15"/>
      <c r="ID642" s="15"/>
      <c r="IE642" s="15"/>
      <c r="IF642" s="15"/>
      <c r="IG642" s="15"/>
      <c r="IH642" s="15"/>
      <c r="II642" s="15"/>
      <c r="IJ642" s="15"/>
      <c r="IK642" s="15"/>
      <c r="IL642" s="15"/>
      <c r="IM642" s="15"/>
      <c r="IN642" s="15"/>
      <c r="IO642" s="15"/>
      <c r="IP642" s="15"/>
      <c r="IQ642" s="15"/>
      <c r="IR642" s="15"/>
      <c r="IS642" s="15"/>
      <c r="IT642" s="15"/>
      <c r="IU642" s="15"/>
      <c r="IV642" s="15"/>
      <c r="IW642" s="15"/>
    </row>
    <row r="643" customFormat="false" ht="12.75" hidden="false" customHeight="false" outlineLevel="0" collapsed="false">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c r="DT643" s="15"/>
      <c r="DU643" s="15"/>
      <c r="DV643" s="15"/>
      <c r="DW643" s="15"/>
      <c r="DX643" s="15"/>
      <c r="DY643" s="15"/>
      <c r="DZ643" s="15"/>
      <c r="EA643" s="15"/>
      <c r="EB643" s="15"/>
      <c r="EC643" s="15"/>
      <c r="ED643" s="15"/>
      <c r="EE643" s="15"/>
      <c r="EF643" s="15"/>
      <c r="EG643" s="15"/>
      <c r="EH643" s="15"/>
      <c r="EI643" s="15"/>
      <c r="EJ643" s="15"/>
      <c r="EK643" s="15"/>
      <c r="EL643" s="15"/>
      <c r="EM643" s="15"/>
      <c r="EN643" s="15"/>
      <c r="EO643" s="15"/>
      <c r="EP643" s="15"/>
      <c r="EQ643" s="15"/>
      <c r="ER643" s="15"/>
      <c r="ES643" s="15"/>
      <c r="ET643" s="15"/>
      <c r="EU643" s="15"/>
      <c r="EV643" s="15"/>
      <c r="EW643" s="15"/>
      <c r="EX643" s="15"/>
      <c r="EY643" s="15"/>
      <c r="EZ643" s="15"/>
      <c r="FA643" s="15"/>
      <c r="FB643" s="15"/>
      <c r="FC643" s="15"/>
      <c r="FD643" s="15"/>
      <c r="FE643" s="15"/>
      <c r="FF643" s="15"/>
      <c r="FG643" s="15"/>
      <c r="FH643" s="15"/>
      <c r="FI643" s="15"/>
      <c r="FJ643" s="15"/>
      <c r="FK643" s="15"/>
      <c r="FL643" s="15"/>
      <c r="FM643" s="15"/>
      <c r="FN643" s="15"/>
      <c r="FO643" s="15"/>
      <c r="FP643" s="15"/>
      <c r="FQ643" s="15"/>
      <c r="FR643" s="15"/>
      <c r="FS643" s="15"/>
      <c r="FT643" s="15"/>
      <c r="FU643" s="15"/>
      <c r="FV643" s="15"/>
      <c r="FW643" s="15"/>
      <c r="FX643" s="15"/>
      <c r="FY643" s="15"/>
      <c r="FZ643" s="15"/>
      <c r="GA643" s="15"/>
      <c r="GB643" s="15"/>
      <c r="GC643" s="15"/>
      <c r="GD643" s="15"/>
      <c r="GE643" s="15"/>
      <c r="GF643" s="15"/>
      <c r="GG643" s="15"/>
      <c r="GH643" s="15"/>
      <c r="GI643" s="15"/>
      <c r="GJ643" s="15"/>
      <c r="GK643" s="15"/>
      <c r="GL643" s="15"/>
      <c r="GM643" s="15"/>
      <c r="GN643" s="15"/>
      <c r="GO643" s="15"/>
      <c r="GP643" s="15"/>
      <c r="GQ643" s="15"/>
      <c r="GR643" s="15"/>
      <c r="GS643" s="15"/>
      <c r="GT643" s="15"/>
      <c r="GU643" s="15"/>
      <c r="GV643" s="15"/>
      <c r="GW643" s="15"/>
      <c r="GX643" s="15"/>
      <c r="GY643" s="15"/>
      <c r="GZ643" s="15"/>
      <c r="HA643" s="15"/>
      <c r="HB643" s="15"/>
      <c r="HC643" s="15"/>
      <c r="HD643" s="15"/>
      <c r="HE643" s="15"/>
      <c r="HF643" s="15"/>
      <c r="HG643" s="15"/>
      <c r="HH643" s="15"/>
      <c r="HI643" s="15"/>
      <c r="HJ643" s="15"/>
      <c r="HK643" s="15"/>
      <c r="HL643" s="15"/>
      <c r="HM643" s="15"/>
      <c r="HN643" s="15"/>
      <c r="HO643" s="15"/>
      <c r="HP643" s="15"/>
      <c r="HQ643" s="15"/>
      <c r="HR643" s="15"/>
      <c r="HS643" s="15"/>
      <c r="HT643" s="15"/>
      <c r="HU643" s="15"/>
      <c r="HV643" s="15"/>
      <c r="HW643" s="15"/>
      <c r="HX643" s="15"/>
      <c r="HY643" s="15"/>
      <c r="HZ643" s="15"/>
      <c r="IA643" s="15"/>
      <c r="IB643" s="15"/>
      <c r="IC643" s="15"/>
      <c r="ID643" s="15"/>
      <c r="IE643" s="15"/>
      <c r="IF643" s="15"/>
      <c r="IG643" s="15"/>
      <c r="IH643" s="15"/>
      <c r="II643" s="15"/>
      <c r="IJ643" s="15"/>
      <c r="IK643" s="15"/>
      <c r="IL643" s="15"/>
      <c r="IM643" s="15"/>
      <c r="IN643" s="15"/>
      <c r="IO643" s="15"/>
      <c r="IP643" s="15"/>
      <c r="IQ643" s="15"/>
      <c r="IR643" s="15"/>
      <c r="IS643" s="15"/>
      <c r="IT643" s="15"/>
      <c r="IU643" s="15"/>
      <c r="IV643" s="15"/>
      <c r="IW643" s="15"/>
    </row>
    <row r="644" customFormat="false" ht="12.75" hidden="false" customHeight="false" outlineLevel="0" collapsed="false">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c r="DT644" s="15"/>
      <c r="DU644" s="15"/>
      <c r="DV644" s="15"/>
      <c r="DW644" s="15"/>
      <c r="DX644" s="15"/>
      <c r="DY644" s="15"/>
      <c r="DZ644" s="15"/>
      <c r="EA644" s="15"/>
      <c r="EB644" s="15"/>
      <c r="EC644" s="15"/>
      <c r="ED644" s="15"/>
      <c r="EE644" s="15"/>
      <c r="EF644" s="15"/>
      <c r="EG644" s="15"/>
      <c r="EH644" s="15"/>
      <c r="EI644" s="15"/>
      <c r="EJ644" s="15"/>
      <c r="EK644" s="15"/>
      <c r="EL644" s="15"/>
      <c r="EM644" s="15"/>
      <c r="EN644" s="15"/>
      <c r="EO644" s="15"/>
      <c r="EP644" s="15"/>
      <c r="EQ644" s="15"/>
      <c r="ER644" s="15"/>
      <c r="ES644" s="15"/>
      <c r="ET644" s="15"/>
      <c r="EU644" s="15"/>
      <c r="EV644" s="15"/>
      <c r="EW644" s="15"/>
      <c r="EX644" s="15"/>
      <c r="EY644" s="15"/>
      <c r="EZ644" s="15"/>
      <c r="FA644" s="15"/>
      <c r="FB644" s="15"/>
      <c r="FC644" s="15"/>
      <c r="FD644" s="15"/>
      <c r="FE644" s="15"/>
      <c r="FF644" s="15"/>
      <c r="FG644" s="15"/>
      <c r="FH644" s="15"/>
      <c r="FI644" s="15"/>
      <c r="FJ644" s="15"/>
      <c r="FK644" s="15"/>
      <c r="FL644" s="15"/>
      <c r="FM644" s="15"/>
      <c r="FN644" s="15"/>
      <c r="FO644" s="15"/>
      <c r="FP644" s="15"/>
      <c r="FQ644" s="15"/>
      <c r="FR644" s="15"/>
      <c r="FS644" s="15"/>
      <c r="FT644" s="15"/>
      <c r="FU644" s="15"/>
      <c r="FV644" s="15"/>
      <c r="FW644" s="15"/>
      <c r="FX644" s="15"/>
      <c r="FY644" s="15"/>
      <c r="FZ644" s="15"/>
      <c r="GA644" s="15"/>
      <c r="GB644" s="15"/>
      <c r="GC644" s="15"/>
      <c r="GD644" s="15"/>
      <c r="GE644" s="15"/>
      <c r="GF644" s="15"/>
      <c r="GG644" s="15"/>
      <c r="GH644" s="15"/>
      <c r="GI644" s="15"/>
      <c r="GJ644" s="15"/>
      <c r="GK644" s="15"/>
      <c r="GL644" s="15"/>
      <c r="GM644" s="15"/>
      <c r="GN644" s="15"/>
      <c r="GO644" s="15"/>
      <c r="GP644" s="15"/>
      <c r="GQ644" s="15"/>
      <c r="GR644" s="15"/>
      <c r="GS644" s="15"/>
      <c r="GT644" s="15"/>
      <c r="GU644" s="15"/>
      <c r="GV644" s="15"/>
      <c r="GW644" s="15"/>
      <c r="GX644" s="15"/>
      <c r="GY644" s="15"/>
      <c r="GZ644" s="15"/>
      <c r="HA644" s="15"/>
      <c r="HB644" s="15"/>
      <c r="HC644" s="15"/>
      <c r="HD644" s="15"/>
      <c r="HE644" s="15"/>
      <c r="HF644" s="15"/>
      <c r="HG644" s="15"/>
      <c r="HH644" s="15"/>
      <c r="HI644" s="15"/>
      <c r="HJ644" s="15"/>
      <c r="HK644" s="15"/>
      <c r="HL644" s="15"/>
      <c r="HM644" s="15"/>
      <c r="HN644" s="15"/>
      <c r="HO644" s="15"/>
      <c r="HP644" s="15"/>
      <c r="HQ644" s="15"/>
      <c r="HR644" s="15"/>
      <c r="HS644" s="15"/>
      <c r="HT644" s="15"/>
      <c r="HU644" s="15"/>
      <c r="HV644" s="15"/>
      <c r="HW644" s="15"/>
      <c r="HX644" s="15"/>
      <c r="HY644" s="15"/>
      <c r="HZ644" s="15"/>
      <c r="IA644" s="15"/>
      <c r="IB644" s="15"/>
      <c r="IC644" s="15"/>
      <c r="ID644" s="15"/>
      <c r="IE644" s="15"/>
      <c r="IF644" s="15"/>
      <c r="IG644" s="15"/>
      <c r="IH644" s="15"/>
      <c r="II644" s="15"/>
      <c r="IJ644" s="15"/>
      <c r="IK644" s="15"/>
      <c r="IL644" s="15"/>
      <c r="IM644" s="15"/>
      <c r="IN644" s="15"/>
      <c r="IO644" s="15"/>
      <c r="IP644" s="15"/>
      <c r="IQ644" s="15"/>
      <c r="IR644" s="15"/>
      <c r="IS644" s="15"/>
      <c r="IT644" s="15"/>
      <c r="IU644" s="15"/>
      <c r="IV644" s="15"/>
      <c r="IW644" s="15"/>
    </row>
    <row r="645" customFormat="false" ht="12.75" hidden="false" customHeight="false" outlineLevel="0" collapsed="false">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c r="DT645" s="15"/>
      <c r="DU645" s="15"/>
      <c r="DV645" s="15"/>
      <c r="DW645" s="15"/>
      <c r="DX645" s="15"/>
      <c r="DY645" s="15"/>
      <c r="DZ645" s="15"/>
      <c r="EA645" s="15"/>
      <c r="EB645" s="15"/>
      <c r="EC645" s="15"/>
      <c r="ED645" s="15"/>
      <c r="EE645" s="15"/>
      <c r="EF645" s="15"/>
      <c r="EG645" s="15"/>
      <c r="EH645" s="15"/>
      <c r="EI645" s="15"/>
      <c r="EJ645" s="15"/>
      <c r="EK645" s="15"/>
      <c r="EL645" s="15"/>
      <c r="EM645" s="15"/>
      <c r="EN645" s="15"/>
      <c r="EO645" s="15"/>
      <c r="EP645" s="15"/>
      <c r="EQ645" s="15"/>
      <c r="ER645" s="15"/>
      <c r="ES645" s="15"/>
      <c r="ET645" s="15"/>
      <c r="EU645" s="15"/>
      <c r="EV645" s="15"/>
      <c r="EW645" s="15"/>
      <c r="EX645" s="15"/>
      <c r="EY645" s="15"/>
      <c r="EZ645" s="15"/>
      <c r="FA645" s="15"/>
      <c r="FB645" s="15"/>
      <c r="FC645" s="15"/>
      <c r="FD645" s="15"/>
      <c r="FE645" s="15"/>
      <c r="FF645" s="15"/>
      <c r="FG645" s="15"/>
      <c r="FH645" s="15"/>
      <c r="FI645" s="15"/>
      <c r="FJ645" s="15"/>
      <c r="FK645" s="15"/>
      <c r="FL645" s="15"/>
      <c r="FM645" s="15"/>
      <c r="FN645" s="15"/>
      <c r="FO645" s="15"/>
      <c r="FP645" s="15"/>
      <c r="FQ645" s="15"/>
      <c r="FR645" s="15"/>
      <c r="FS645" s="15"/>
      <c r="FT645" s="15"/>
      <c r="FU645" s="15"/>
      <c r="FV645" s="15"/>
      <c r="FW645" s="15"/>
      <c r="FX645" s="15"/>
      <c r="FY645" s="15"/>
      <c r="FZ645" s="15"/>
      <c r="GA645" s="15"/>
      <c r="GB645" s="15"/>
      <c r="GC645" s="15"/>
      <c r="GD645" s="15"/>
      <c r="GE645" s="15"/>
      <c r="GF645" s="15"/>
      <c r="GG645" s="15"/>
      <c r="GH645" s="15"/>
      <c r="GI645" s="15"/>
      <c r="GJ645" s="15"/>
      <c r="GK645" s="15"/>
      <c r="GL645" s="15"/>
      <c r="GM645" s="15"/>
      <c r="GN645" s="15"/>
      <c r="GO645" s="15"/>
      <c r="GP645" s="15"/>
      <c r="GQ645" s="15"/>
      <c r="GR645" s="15"/>
      <c r="GS645" s="15"/>
      <c r="GT645" s="15"/>
      <c r="GU645" s="15"/>
      <c r="GV645" s="15"/>
      <c r="GW645" s="15"/>
      <c r="GX645" s="15"/>
      <c r="GY645" s="15"/>
      <c r="GZ645" s="15"/>
      <c r="HA645" s="15"/>
      <c r="HB645" s="15"/>
      <c r="HC645" s="15"/>
      <c r="HD645" s="15"/>
      <c r="HE645" s="15"/>
      <c r="HF645" s="15"/>
      <c r="HG645" s="15"/>
      <c r="HH645" s="15"/>
      <c r="HI645" s="15"/>
      <c r="HJ645" s="15"/>
      <c r="HK645" s="15"/>
      <c r="HL645" s="15"/>
      <c r="HM645" s="15"/>
      <c r="HN645" s="15"/>
      <c r="HO645" s="15"/>
      <c r="HP645" s="15"/>
      <c r="HQ645" s="15"/>
      <c r="HR645" s="15"/>
      <c r="HS645" s="15"/>
      <c r="HT645" s="15"/>
      <c r="HU645" s="15"/>
      <c r="HV645" s="15"/>
      <c r="HW645" s="15"/>
      <c r="HX645" s="15"/>
      <c r="HY645" s="15"/>
      <c r="HZ645" s="15"/>
      <c r="IA645" s="15"/>
      <c r="IB645" s="15"/>
      <c r="IC645" s="15"/>
      <c r="ID645" s="15"/>
      <c r="IE645" s="15"/>
      <c r="IF645" s="15"/>
      <c r="IG645" s="15"/>
      <c r="IH645" s="15"/>
      <c r="II645" s="15"/>
      <c r="IJ645" s="15"/>
      <c r="IK645" s="15"/>
      <c r="IL645" s="15"/>
      <c r="IM645" s="15"/>
      <c r="IN645" s="15"/>
      <c r="IO645" s="15"/>
      <c r="IP645" s="15"/>
      <c r="IQ645" s="15"/>
      <c r="IR645" s="15"/>
      <c r="IS645" s="15"/>
      <c r="IT645" s="15"/>
      <c r="IU645" s="15"/>
      <c r="IV645" s="15"/>
      <c r="IW645" s="15"/>
    </row>
    <row r="646" customFormat="false" ht="12.75" hidden="false" customHeight="false" outlineLevel="0" collapsed="false">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c r="DT646" s="15"/>
      <c r="DU646" s="15"/>
      <c r="DV646" s="15"/>
      <c r="DW646" s="15"/>
      <c r="DX646" s="15"/>
      <c r="DY646" s="15"/>
      <c r="DZ646" s="15"/>
      <c r="EA646" s="15"/>
      <c r="EB646" s="15"/>
      <c r="EC646" s="15"/>
      <c r="ED646" s="15"/>
      <c r="EE646" s="15"/>
      <c r="EF646" s="15"/>
      <c r="EG646" s="15"/>
      <c r="EH646" s="15"/>
      <c r="EI646" s="15"/>
      <c r="EJ646" s="15"/>
      <c r="EK646" s="15"/>
      <c r="EL646" s="15"/>
      <c r="EM646" s="15"/>
      <c r="EN646" s="15"/>
      <c r="EO646" s="15"/>
      <c r="EP646" s="15"/>
      <c r="EQ646" s="15"/>
      <c r="ER646" s="15"/>
      <c r="ES646" s="15"/>
      <c r="ET646" s="15"/>
      <c r="EU646" s="15"/>
      <c r="EV646" s="15"/>
      <c r="EW646" s="15"/>
      <c r="EX646" s="15"/>
      <c r="EY646" s="15"/>
      <c r="EZ646" s="15"/>
      <c r="FA646" s="15"/>
      <c r="FB646" s="15"/>
      <c r="FC646" s="15"/>
      <c r="FD646" s="15"/>
      <c r="FE646" s="15"/>
      <c r="FF646" s="15"/>
      <c r="FG646" s="15"/>
      <c r="FH646" s="15"/>
      <c r="FI646" s="15"/>
      <c r="FJ646" s="15"/>
      <c r="FK646" s="15"/>
      <c r="FL646" s="15"/>
      <c r="FM646" s="15"/>
      <c r="FN646" s="15"/>
      <c r="FO646" s="15"/>
      <c r="FP646" s="15"/>
      <c r="FQ646" s="15"/>
      <c r="FR646" s="15"/>
      <c r="FS646" s="15"/>
      <c r="FT646" s="15"/>
      <c r="FU646" s="15"/>
      <c r="FV646" s="15"/>
      <c r="FW646" s="15"/>
      <c r="FX646" s="15"/>
      <c r="FY646" s="15"/>
      <c r="FZ646" s="15"/>
      <c r="GA646" s="15"/>
      <c r="GB646" s="15"/>
      <c r="GC646" s="15"/>
      <c r="GD646" s="15"/>
      <c r="GE646" s="15"/>
      <c r="GF646" s="15"/>
      <c r="GG646" s="15"/>
      <c r="GH646" s="15"/>
      <c r="GI646" s="15"/>
      <c r="GJ646" s="15"/>
      <c r="GK646" s="15"/>
      <c r="GL646" s="15"/>
      <c r="GM646" s="15"/>
      <c r="GN646" s="15"/>
      <c r="GO646" s="15"/>
      <c r="GP646" s="15"/>
      <c r="GQ646" s="15"/>
      <c r="GR646" s="15"/>
      <c r="GS646" s="15"/>
      <c r="GT646" s="15"/>
      <c r="GU646" s="15"/>
      <c r="GV646" s="15"/>
      <c r="GW646" s="15"/>
      <c r="GX646" s="15"/>
      <c r="GY646" s="15"/>
      <c r="GZ646" s="15"/>
      <c r="HA646" s="15"/>
      <c r="HB646" s="15"/>
      <c r="HC646" s="15"/>
      <c r="HD646" s="15"/>
      <c r="HE646" s="15"/>
      <c r="HF646" s="15"/>
      <c r="HG646" s="15"/>
      <c r="HH646" s="15"/>
      <c r="HI646" s="15"/>
      <c r="HJ646" s="15"/>
      <c r="HK646" s="15"/>
      <c r="HL646" s="15"/>
      <c r="HM646" s="15"/>
      <c r="HN646" s="15"/>
      <c r="HO646" s="15"/>
      <c r="HP646" s="15"/>
      <c r="HQ646" s="15"/>
      <c r="HR646" s="15"/>
      <c r="HS646" s="15"/>
      <c r="HT646" s="15"/>
      <c r="HU646" s="15"/>
      <c r="HV646" s="15"/>
      <c r="HW646" s="15"/>
      <c r="HX646" s="15"/>
      <c r="HY646" s="15"/>
      <c r="HZ646" s="15"/>
      <c r="IA646" s="15"/>
      <c r="IB646" s="15"/>
      <c r="IC646" s="15"/>
      <c r="ID646" s="15"/>
      <c r="IE646" s="15"/>
      <c r="IF646" s="15"/>
      <c r="IG646" s="15"/>
      <c r="IH646" s="15"/>
      <c r="II646" s="15"/>
      <c r="IJ646" s="15"/>
      <c r="IK646" s="15"/>
      <c r="IL646" s="15"/>
      <c r="IM646" s="15"/>
      <c r="IN646" s="15"/>
      <c r="IO646" s="15"/>
      <c r="IP646" s="15"/>
      <c r="IQ646" s="15"/>
      <c r="IR646" s="15"/>
      <c r="IS646" s="15"/>
      <c r="IT646" s="15"/>
      <c r="IU646" s="15"/>
      <c r="IV646" s="15"/>
      <c r="IW646" s="15"/>
    </row>
    <row r="647" customFormat="false" ht="12.75" hidden="false" customHeight="false" outlineLevel="0" collapsed="false">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c r="DT647" s="15"/>
      <c r="DU647" s="15"/>
      <c r="DV647" s="15"/>
      <c r="DW647" s="15"/>
      <c r="DX647" s="15"/>
      <c r="DY647" s="15"/>
      <c r="DZ647" s="15"/>
      <c r="EA647" s="15"/>
      <c r="EB647" s="15"/>
      <c r="EC647" s="15"/>
      <c r="ED647" s="15"/>
      <c r="EE647" s="15"/>
      <c r="EF647" s="15"/>
      <c r="EG647" s="15"/>
      <c r="EH647" s="15"/>
      <c r="EI647" s="15"/>
      <c r="EJ647" s="15"/>
      <c r="EK647" s="15"/>
      <c r="EL647" s="15"/>
      <c r="EM647" s="15"/>
      <c r="EN647" s="15"/>
      <c r="EO647" s="15"/>
      <c r="EP647" s="15"/>
      <c r="EQ647" s="15"/>
      <c r="ER647" s="15"/>
      <c r="ES647" s="15"/>
      <c r="ET647" s="15"/>
      <c r="EU647" s="15"/>
      <c r="EV647" s="15"/>
      <c r="EW647" s="15"/>
      <c r="EX647" s="15"/>
      <c r="EY647" s="15"/>
      <c r="EZ647" s="15"/>
      <c r="FA647" s="15"/>
      <c r="FB647" s="15"/>
      <c r="FC647" s="15"/>
      <c r="FD647" s="15"/>
      <c r="FE647" s="15"/>
      <c r="FF647" s="15"/>
      <c r="FG647" s="15"/>
      <c r="FH647" s="15"/>
      <c r="FI647" s="15"/>
      <c r="FJ647" s="15"/>
      <c r="FK647" s="15"/>
      <c r="FL647" s="15"/>
      <c r="FM647" s="15"/>
      <c r="FN647" s="15"/>
      <c r="FO647" s="15"/>
      <c r="FP647" s="15"/>
      <c r="FQ647" s="15"/>
      <c r="FR647" s="15"/>
      <c r="FS647" s="15"/>
      <c r="FT647" s="15"/>
      <c r="FU647" s="15"/>
      <c r="FV647" s="15"/>
      <c r="FW647" s="15"/>
      <c r="FX647" s="15"/>
      <c r="FY647" s="15"/>
      <c r="FZ647" s="15"/>
      <c r="GA647" s="15"/>
      <c r="GB647" s="15"/>
      <c r="GC647" s="15"/>
      <c r="GD647" s="15"/>
      <c r="GE647" s="15"/>
      <c r="GF647" s="15"/>
      <c r="GG647" s="15"/>
      <c r="GH647" s="15"/>
      <c r="GI647" s="15"/>
      <c r="GJ647" s="15"/>
      <c r="GK647" s="15"/>
      <c r="GL647" s="15"/>
      <c r="GM647" s="15"/>
      <c r="GN647" s="15"/>
      <c r="GO647" s="15"/>
      <c r="GP647" s="15"/>
      <c r="GQ647" s="15"/>
      <c r="GR647" s="15"/>
      <c r="GS647" s="15"/>
      <c r="GT647" s="15"/>
      <c r="GU647" s="15"/>
      <c r="GV647" s="15"/>
      <c r="GW647" s="15"/>
      <c r="GX647" s="15"/>
      <c r="GY647" s="15"/>
      <c r="GZ647" s="15"/>
      <c r="HA647" s="15"/>
      <c r="HB647" s="15"/>
      <c r="HC647" s="15"/>
      <c r="HD647" s="15"/>
      <c r="HE647" s="15"/>
      <c r="HF647" s="15"/>
      <c r="HG647" s="15"/>
      <c r="HH647" s="15"/>
      <c r="HI647" s="15"/>
      <c r="HJ647" s="15"/>
      <c r="HK647" s="15"/>
      <c r="HL647" s="15"/>
      <c r="HM647" s="15"/>
      <c r="HN647" s="15"/>
      <c r="HO647" s="15"/>
      <c r="HP647" s="15"/>
      <c r="HQ647" s="15"/>
      <c r="HR647" s="15"/>
      <c r="HS647" s="15"/>
      <c r="HT647" s="15"/>
      <c r="HU647" s="15"/>
      <c r="HV647" s="15"/>
      <c r="HW647" s="15"/>
      <c r="HX647" s="15"/>
      <c r="HY647" s="15"/>
      <c r="HZ647" s="15"/>
      <c r="IA647" s="15"/>
      <c r="IB647" s="15"/>
      <c r="IC647" s="15"/>
      <c r="ID647" s="15"/>
      <c r="IE647" s="15"/>
      <c r="IF647" s="15"/>
      <c r="IG647" s="15"/>
      <c r="IH647" s="15"/>
      <c r="II647" s="15"/>
      <c r="IJ647" s="15"/>
      <c r="IK647" s="15"/>
      <c r="IL647" s="15"/>
      <c r="IM647" s="15"/>
      <c r="IN647" s="15"/>
      <c r="IO647" s="15"/>
      <c r="IP647" s="15"/>
      <c r="IQ647" s="15"/>
      <c r="IR647" s="15"/>
      <c r="IS647" s="15"/>
      <c r="IT647" s="15"/>
      <c r="IU647" s="15"/>
      <c r="IV647" s="15"/>
      <c r="IW647" s="15"/>
    </row>
    <row r="648" customFormat="false" ht="12.75" hidden="false" customHeight="false" outlineLevel="0" collapsed="false">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c r="DT648" s="15"/>
      <c r="DU648" s="15"/>
      <c r="DV648" s="15"/>
      <c r="DW648" s="15"/>
      <c r="DX648" s="15"/>
      <c r="DY648" s="15"/>
      <c r="DZ648" s="15"/>
      <c r="EA648" s="15"/>
      <c r="EB648" s="15"/>
      <c r="EC648" s="15"/>
      <c r="ED648" s="15"/>
      <c r="EE648" s="15"/>
      <c r="EF648" s="15"/>
      <c r="EG648" s="15"/>
      <c r="EH648" s="15"/>
      <c r="EI648" s="15"/>
      <c r="EJ648" s="15"/>
      <c r="EK648" s="15"/>
      <c r="EL648" s="15"/>
      <c r="EM648" s="15"/>
      <c r="EN648" s="15"/>
      <c r="EO648" s="15"/>
      <c r="EP648" s="15"/>
      <c r="EQ648" s="15"/>
      <c r="ER648" s="15"/>
      <c r="ES648" s="15"/>
      <c r="ET648" s="15"/>
      <c r="EU648" s="15"/>
      <c r="EV648" s="15"/>
      <c r="EW648" s="15"/>
      <c r="EX648" s="15"/>
      <c r="EY648" s="15"/>
      <c r="EZ648" s="15"/>
      <c r="FA648" s="15"/>
      <c r="FB648" s="15"/>
      <c r="FC648" s="15"/>
      <c r="FD648" s="15"/>
      <c r="FE648" s="15"/>
      <c r="FF648" s="15"/>
      <c r="FG648" s="15"/>
      <c r="FH648" s="15"/>
      <c r="FI648" s="15"/>
      <c r="FJ648" s="15"/>
      <c r="FK648" s="15"/>
      <c r="FL648" s="15"/>
      <c r="FM648" s="15"/>
      <c r="FN648" s="15"/>
      <c r="FO648" s="15"/>
      <c r="FP648" s="15"/>
      <c r="FQ648" s="15"/>
      <c r="FR648" s="15"/>
      <c r="FS648" s="15"/>
      <c r="FT648" s="15"/>
      <c r="FU648" s="15"/>
      <c r="FV648" s="15"/>
      <c r="FW648" s="15"/>
      <c r="FX648" s="15"/>
      <c r="FY648" s="15"/>
      <c r="FZ648" s="15"/>
      <c r="GA648" s="15"/>
      <c r="GB648" s="15"/>
      <c r="GC648" s="15"/>
      <c r="GD648" s="15"/>
      <c r="GE648" s="15"/>
      <c r="GF648" s="15"/>
      <c r="GG648" s="15"/>
      <c r="GH648" s="15"/>
      <c r="GI648" s="15"/>
      <c r="GJ648" s="15"/>
      <c r="GK648" s="15"/>
      <c r="GL648" s="15"/>
      <c r="GM648" s="15"/>
      <c r="GN648" s="15"/>
      <c r="GO648" s="15"/>
      <c r="GP648" s="15"/>
      <c r="GQ648" s="15"/>
      <c r="GR648" s="15"/>
      <c r="GS648" s="15"/>
      <c r="GT648" s="15"/>
      <c r="GU648" s="15"/>
      <c r="GV648" s="15"/>
      <c r="GW648" s="15"/>
      <c r="GX648" s="15"/>
      <c r="GY648" s="15"/>
      <c r="GZ648" s="15"/>
      <c r="HA648" s="15"/>
      <c r="HB648" s="15"/>
      <c r="HC648" s="15"/>
      <c r="HD648" s="15"/>
      <c r="HE648" s="15"/>
      <c r="HF648" s="15"/>
      <c r="HG648" s="15"/>
      <c r="HH648" s="15"/>
      <c r="HI648" s="15"/>
      <c r="HJ648" s="15"/>
      <c r="HK648" s="15"/>
      <c r="HL648" s="15"/>
      <c r="HM648" s="15"/>
      <c r="HN648" s="15"/>
      <c r="HO648" s="15"/>
      <c r="HP648" s="15"/>
      <c r="HQ648" s="15"/>
      <c r="HR648" s="15"/>
      <c r="HS648" s="15"/>
      <c r="HT648" s="15"/>
      <c r="HU648" s="15"/>
      <c r="HV648" s="15"/>
      <c r="HW648" s="15"/>
      <c r="HX648" s="15"/>
      <c r="HY648" s="15"/>
      <c r="HZ648" s="15"/>
      <c r="IA648" s="15"/>
      <c r="IB648" s="15"/>
      <c r="IC648" s="15"/>
      <c r="ID648" s="15"/>
      <c r="IE648" s="15"/>
      <c r="IF648" s="15"/>
      <c r="IG648" s="15"/>
      <c r="IH648" s="15"/>
      <c r="II648" s="15"/>
      <c r="IJ648" s="15"/>
      <c r="IK648" s="15"/>
      <c r="IL648" s="15"/>
      <c r="IM648" s="15"/>
      <c r="IN648" s="15"/>
      <c r="IO648" s="15"/>
      <c r="IP648" s="15"/>
      <c r="IQ648" s="15"/>
      <c r="IR648" s="15"/>
      <c r="IS648" s="15"/>
      <c r="IT648" s="15"/>
      <c r="IU648" s="15"/>
      <c r="IV648" s="15"/>
      <c r="IW648" s="15"/>
    </row>
    <row r="649" customFormat="false" ht="12.75" hidden="false" customHeight="false" outlineLevel="0" collapsed="false">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c r="DT649" s="15"/>
      <c r="DU649" s="15"/>
      <c r="DV649" s="15"/>
      <c r="DW649" s="15"/>
      <c r="DX649" s="15"/>
      <c r="DY649" s="15"/>
      <c r="DZ649" s="15"/>
      <c r="EA649" s="15"/>
      <c r="EB649" s="15"/>
      <c r="EC649" s="15"/>
      <c r="ED649" s="15"/>
      <c r="EE649" s="15"/>
      <c r="EF649" s="15"/>
      <c r="EG649" s="15"/>
      <c r="EH649" s="15"/>
      <c r="EI649" s="15"/>
      <c r="EJ649" s="15"/>
      <c r="EK649" s="15"/>
      <c r="EL649" s="15"/>
      <c r="EM649" s="15"/>
      <c r="EN649" s="15"/>
      <c r="EO649" s="15"/>
      <c r="EP649" s="15"/>
      <c r="EQ649" s="15"/>
      <c r="ER649" s="15"/>
      <c r="ES649" s="15"/>
      <c r="ET649" s="15"/>
      <c r="EU649" s="15"/>
      <c r="EV649" s="15"/>
      <c r="EW649" s="15"/>
      <c r="EX649" s="15"/>
      <c r="EY649" s="15"/>
      <c r="EZ649" s="15"/>
      <c r="FA649" s="15"/>
      <c r="FB649" s="15"/>
      <c r="FC649" s="15"/>
      <c r="FD649" s="15"/>
      <c r="FE649" s="15"/>
      <c r="FF649" s="15"/>
      <c r="FG649" s="15"/>
      <c r="FH649" s="15"/>
      <c r="FI649" s="15"/>
      <c r="FJ649" s="15"/>
      <c r="FK649" s="15"/>
      <c r="FL649" s="15"/>
      <c r="FM649" s="15"/>
      <c r="FN649" s="15"/>
      <c r="FO649" s="15"/>
      <c r="FP649" s="15"/>
      <c r="FQ649" s="15"/>
      <c r="FR649" s="15"/>
      <c r="FS649" s="15"/>
      <c r="FT649" s="15"/>
      <c r="FU649" s="15"/>
      <c r="FV649" s="15"/>
      <c r="FW649" s="15"/>
      <c r="FX649" s="15"/>
      <c r="FY649" s="15"/>
      <c r="FZ649" s="15"/>
      <c r="GA649" s="15"/>
      <c r="GB649" s="15"/>
      <c r="GC649" s="15"/>
      <c r="GD649" s="15"/>
      <c r="GE649" s="15"/>
      <c r="GF649" s="15"/>
      <c r="GG649" s="15"/>
      <c r="GH649" s="15"/>
      <c r="GI649" s="15"/>
      <c r="GJ649" s="15"/>
      <c r="GK649" s="15"/>
      <c r="GL649" s="15"/>
      <c r="GM649" s="15"/>
      <c r="GN649" s="15"/>
      <c r="GO649" s="15"/>
      <c r="GP649" s="15"/>
      <c r="GQ649" s="15"/>
      <c r="GR649" s="15"/>
      <c r="GS649" s="15"/>
      <c r="GT649" s="15"/>
      <c r="GU649" s="15"/>
      <c r="GV649" s="15"/>
      <c r="GW649" s="15"/>
      <c r="GX649" s="15"/>
      <c r="GY649" s="15"/>
      <c r="GZ649" s="15"/>
      <c r="HA649" s="15"/>
      <c r="HB649" s="15"/>
      <c r="HC649" s="15"/>
      <c r="HD649" s="15"/>
      <c r="HE649" s="15"/>
      <c r="HF649" s="15"/>
      <c r="HG649" s="15"/>
      <c r="HH649" s="15"/>
      <c r="HI649" s="15"/>
      <c r="HJ649" s="15"/>
      <c r="HK649" s="15"/>
      <c r="HL649" s="15"/>
      <c r="HM649" s="15"/>
      <c r="HN649" s="15"/>
      <c r="HO649" s="15"/>
      <c r="HP649" s="15"/>
      <c r="HQ649" s="15"/>
      <c r="HR649" s="15"/>
      <c r="HS649" s="15"/>
      <c r="HT649" s="15"/>
      <c r="HU649" s="15"/>
      <c r="HV649" s="15"/>
      <c r="HW649" s="15"/>
      <c r="HX649" s="15"/>
      <c r="HY649" s="15"/>
      <c r="HZ649" s="15"/>
      <c r="IA649" s="15"/>
      <c r="IB649" s="15"/>
      <c r="IC649" s="15"/>
      <c r="ID649" s="15"/>
      <c r="IE649" s="15"/>
      <c r="IF649" s="15"/>
      <c r="IG649" s="15"/>
      <c r="IH649" s="15"/>
      <c r="II649" s="15"/>
      <c r="IJ649" s="15"/>
      <c r="IK649" s="15"/>
      <c r="IL649" s="15"/>
      <c r="IM649" s="15"/>
      <c r="IN649" s="15"/>
      <c r="IO649" s="15"/>
      <c r="IP649" s="15"/>
      <c r="IQ649" s="15"/>
      <c r="IR649" s="15"/>
      <c r="IS649" s="15"/>
      <c r="IT649" s="15"/>
      <c r="IU649" s="15"/>
      <c r="IV649" s="15"/>
      <c r="IW649" s="15"/>
    </row>
    <row r="650" customFormat="false" ht="12.75" hidden="false" customHeight="false" outlineLevel="0" collapsed="false">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c r="DT650" s="15"/>
      <c r="DU650" s="15"/>
      <c r="DV650" s="15"/>
      <c r="DW650" s="15"/>
      <c r="DX650" s="15"/>
      <c r="DY650" s="15"/>
      <c r="DZ650" s="15"/>
      <c r="EA650" s="15"/>
      <c r="EB650" s="15"/>
      <c r="EC650" s="15"/>
      <c r="ED650" s="15"/>
      <c r="EE650" s="15"/>
      <c r="EF650" s="15"/>
      <c r="EG650" s="15"/>
      <c r="EH650" s="15"/>
      <c r="EI650" s="15"/>
      <c r="EJ650" s="15"/>
      <c r="EK650" s="15"/>
      <c r="EL650" s="15"/>
      <c r="EM650" s="15"/>
      <c r="EN650" s="15"/>
      <c r="EO650" s="15"/>
      <c r="EP650" s="15"/>
      <c r="EQ650" s="15"/>
      <c r="ER650" s="15"/>
      <c r="ES650" s="15"/>
      <c r="ET650" s="15"/>
      <c r="EU650" s="15"/>
      <c r="EV650" s="15"/>
      <c r="EW650" s="15"/>
      <c r="EX650" s="15"/>
      <c r="EY650" s="15"/>
      <c r="EZ650" s="15"/>
      <c r="FA650" s="15"/>
      <c r="FB650" s="15"/>
      <c r="FC650" s="15"/>
      <c r="FD650" s="15"/>
      <c r="FE650" s="15"/>
      <c r="FF650" s="15"/>
      <c r="FG650" s="15"/>
      <c r="FH650" s="15"/>
      <c r="FI650" s="15"/>
      <c r="FJ650" s="15"/>
      <c r="FK650" s="15"/>
      <c r="FL650" s="15"/>
      <c r="FM650" s="15"/>
      <c r="FN650" s="15"/>
      <c r="FO650" s="15"/>
      <c r="FP650" s="15"/>
      <c r="FQ650" s="15"/>
      <c r="FR650" s="15"/>
      <c r="FS650" s="15"/>
      <c r="FT650" s="15"/>
      <c r="FU650" s="15"/>
      <c r="FV650" s="15"/>
      <c r="FW650" s="15"/>
      <c r="FX650" s="15"/>
      <c r="FY650" s="15"/>
      <c r="FZ650" s="15"/>
      <c r="GA650" s="15"/>
      <c r="GB650" s="15"/>
      <c r="GC650" s="15"/>
      <c r="GD650" s="15"/>
      <c r="GE650" s="15"/>
      <c r="GF650" s="15"/>
      <c r="GG650" s="15"/>
      <c r="GH650" s="15"/>
      <c r="GI650" s="15"/>
      <c r="GJ650" s="15"/>
      <c r="GK650" s="15"/>
      <c r="GL650" s="15"/>
      <c r="GM650" s="15"/>
      <c r="GN650" s="15"/>
      <c r="GO650" s="15"/>
      <c r="GP650" s="15"/>
      <c r="GQ650" s="15"/>
      <c r="GR650" s="15"/>
      <c r="GS650" s="15"/>
      <c r="GT650" s="15"/>
      <c r="GU650" s="15"/>
      <c r="GV650" s="15"/>
      <c r="GW650" s="15"/>
      <c r="GX650" s="15"/>
      <c r="GY650" s="15"/>
      <c r="GZ650" s="15"/>
      <c r="HA650" s="15"/>
      <c r="HB650" s="15"/>
      <c r="HC650" s="15"/>
      <c r="HD650" s="15"/>
      <c r="HE650" s="15"/>
      <c r="HF650" s="15"/>
      <c r="HG650" s="15"/>
      <c r="HH650" s="15"/>
      <c r="HI650" s="15"/>
      <c r="HJ650" s="15"/>
      <c r="HK650" s="15"/>
      <c r="HL650" s="15"/>
      <c r="HM650" s="15"/>
      <c r="HN650" s="15"/>
      <c r="HO650" s="15"/>
      <c r="HP650" s="15"/>
      <c r="HQ650" s="15"/>
      <c r="HR650" s="15"/>
      <c r="HS650" s="15"/>
      <c r="HT650" s="15"/>
      <c r="HU650" s="15"/>
      <c r="HV650" s="15"/>
      <c r="HW650" s="15"/>
      <c r="HX650" s="15"/>
      <c r="HY650" s="15"/>
      <c r="HZ650" s="15"/>
      <c r="IA650" s="15"/>
      <c r="IB650" s="15"/>
      <c r="IC650" s="15"/>
      <c r="ID650" s="15"/>
      <c r="IE650" s="15"/>
      <c r="IF650" s="15"/>
      <c r="IG650" s="15"/>
      <c r="IH650" s="15"/>
      <c r="II650" s="15"/>
      <c r="IJ650" s="15"/>
      <c r="IK650" s="15"/>
      <c r="IL650" s="15"/>
      <c r="IM650" s="15"/>
      <c r="IN650" s="15"/>
      <c r="IO650" s="15"/>
      <c r="IP650" s="15"/>
      <c r="IQ650" s="15"/>
      <c r="IR650" s="15"/>
      <c r="IS650" s="15"/>
      <c r="IT650" s="15"/>
      <c r="IU650" s="15"/>
      <c r="IV650" s="15"/>
      <c r="IW650" s="15"/>
    </row>
    <row r="651" customFormat="false" ht="12.75" hidden="false" customHeight="false" outlineLevel="0" collapsed="false">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c r="DT651" s="15"/>
      <c r="DU651" s="15"/>
      <c r="DV651" s="15"/>
      <c r="DW651" s="15"/>
      <c r="DX651" s="15"/>
      <c r="DY651" s="15"/>
      <c r="DZ651" s="15"/>
      <c r="EA651" s="15"/>
      <c r="EB651" s="15"/>
      <c r="EC651" s="15"/>
      <c r="ED651" s="15"/>
      <c r="EE651" s="15"/>
      <c r="EF651" s="15"/>
      <c r="EG651" s="15"/>
      <c r="EH651" s="15"/>
      <c r="EI651" s="15"/>
      <c r="EJ651" s="15"/>
      <c r="EK651" s="15"/>
      <c r="EL651" s="15"/>
      <c r="EM651" s="15"/>
      <c r="EN651" s="15"/>
      <c r="EO651" s="15"/>
      <c r="EP651" s="15"/>
      <c r="EQ651" s="15"/>
      <c r="ER651" s="15"/>
      <c r="ES651" s="15"/>
      <c r="ET651" s="15"/>
      <c r="EU651" s="15"/>
      <c r="EV651" s="15"/>
      <c r="EW651" s="15"/>
      <c r="EX651" s="15"/>
      <c r="EY651" s="15"/>
      <c r="EZ651" s="15"/>
      <c r="FA651" s="15"/>
      <c r="FB651" s="15"/>
      <c r="FC651" s="15"/>
      <c r="FD651" s="15"/>
      <c r="FE651" s="15"/>
      <c r="FF651" s="15"/>
      <c r="FG651" s="15"/>
      <c r="FH651" s="15"/>
      <c r="FI651" s="15"/>
      <c r="FJ651" s="15"/>
      <c r="FK651" s="15"/>
      <c r="FL651" s="15"/>
      <c r="FM651" s="15"/>
      <c r="FN651" s="15"/>
      <c r="FO651" s="15"/>
      <c r="FP651" s="15"/>
      <c r="FQ651" s="15"/>
      <c r="FR651" s="15"/>
      <c r="FS651" s="15"/>
      <c r="FT651" s="15"/>
      <c r="FU651" s="15"/>
      <c r="FV651" s="15"/>
      <c r="FW651" s="15"/>
      <c r="FX651" s="15"/>
      <c r="FY651" s="15"/>
      <c r="FZ651" s="15"/>
      <c r="GA651" s="15"/>
      <c r="GB651" s="15"/>
      <c r="GC651" s="15"/>
      <c r="GD651" s="15"/>
      <c r="GE651" s="15"/>
      <c r="GF651" s="15"/>
      <c r="GG651" s="15"/>
      <c r="GH651" s="15"/>
      <c r="GI651" s="15"/>
      <c r="GJ651" s="15"/>
      <c r="GK651" s="15"/>
      <c r="GL651" s="15"/>
      <c r="GM651" s="15"/>
      <c r="GN651" s="15"/>
      <c r="GO651" s="15"/>
      <c r="GP651" s="15"/>
      <c r="GQ651" s="15"/>
      <c r="GR651" s="15"/>
      <c r="GS651" s="15"/>
      <c r="GT651" s="15"/>
      <c r="GU651" s="15"/>
      <c r="GV651" s="15"/>
      <c r="GW651" s="15"/>
      <c r="GX651" s="15"/>
      <c r="GY651" s="15"/>
      <c r="GZ651" s="15"/>
      <c r="HA651" s="15"/>
      <c r="HB651" s="15"/>
      <c r="HC651" s="15"/>
      <c r="HD651" s="15"/>
      <c r="HE651" s="15"/>
      <c r="HF651" s="15"/>
      <c r="HG651" s="15"/>
      <c r="HH651" s="15"/>
      <c r="HI651" s="15"/>
      <c r="HJ651" s="15"/>
      <c r="HK651" s="15"/>
      <c r="HL651" s="15"/>
      <c r="HM651" s="15"/>
      <c r="HN651" s="15"/>
      <c r="HO651" s="15"/>
      <c r="HP651" s="15"/>
      <c r="HQ651" s="15"/>
      <c r="HR651" s="15"/>
      <c r="HS651" s="15"/>
      <c r="HT651" s="15"/>
      <c r="HU651" s="15"/>
      <c r="HV651" s="15"/>
      <c r="HW651" s="15"/>
      <c r="HX651" s="15"/>
      <c r="HY651" s="15"/>
      <c r="HZ651" s="15"/>
      <c r="IA651" s="15"/>
      <c r="IB651" s="15"/>
      <c r="IC651" s="15"/>
      <c r="ID651" s="15"/>
      <c r="IE651" s="15"/>
      <c r="IF651" s="15"/>
      <c r="IG651" s="15"/>
      <c r="IH651" s="15"/>
      <c r="II651" s="15"/>
      <c r="IJ651" s="15"/>
      <c r="IK651" s="15"/>
      <c r="IL651" s="15"/>
      <c r="IM651" s="15"/>
      <c r="IN651" s="15"/>
      <c r="IO651" s="15"/>
      <c r="IP651" s="15"/>
      <c r="IQ651" s="15"/>
      <c r="IR651" s="15"/>
      <c r="IS651" s="15"/>
      <c r="IT651" s="15"/>
      <c r="IU651" s="15"/>
      <c r="IV651" s="15"/>
      <c r="IW651" s="15"/>
    </row>
    <row r="652" customFormat="false" ht="12.75" hidden="false" customHeight="false" outlineLevel="0" collapsed="false">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c r="DT652" s="15"/>
      <c r="DU652" s="15"/>
      <c r="DV652" s="15"/>
      <c r="DW652" s="15"/>
      <c r="DX652" s="15"/>
      <c r="DY652" s="15"/>
      <c r="DZ652" s="15"/>
      <c r="EA652" s="15"/>
      <c r="EB652" s="15"/>
      <c r="EC652" s="15"/>
      <c r="ED652" s="15"/>
      <c r="EE652" s="15"/>
      <c r="EF652" s="15"/>
      <c r="EG652" s="15"/>
      <c r="EH652" s="15"/>
      <c r="EI652" s="15"/>
      <c r="EJ652" s="15"/>
      <c r="EK652" s="15"/>
      <c r="EL652" s="15"/>
      <c r="EM652" s="15"/>
      <c r="EN652" s="15"/>
      <c r="EO652" s="15"/>
      <c r="EP652" s="15"/>
      <c r="EQ652" s="15"/>
      <c r="ER652" s="15"/>
      <c r="ES652" s="15"/>
      <c r="ET652" s="15"/>
      <c r="EU652" s="15"/>
      <c r="EV652" s="15"/>
      <c r="EW652" s="15"/>
      <c r="EX652" s="15"/>
      <c r="EY652" s="15"/>
      <c r="EZ652" s="15"/>
      <c r="FA652" s="15"/>
      <c r="FB652" s="15"/>
      <c r="FC652" s="15"/>
      <c r="FD652" s="15"/>
      <c r="FE652" s="15"/>
      <c r="FF652" s="15"/>
      <c r="FG652" s="15"/>
      <c r="FH652" s="15"/>
      <c r="FI652" s="15"/>
      <c r="FJ652" s="15"/>
      <c r="FK652" s="15"/>
      <c r="FL652" s="15"/>
      <c r="FM652" s="15"/>
      <c r="FN652" s="15"/>
      <c r="FO652" s="15"/>
      <c r="FP652" s="15"/>
      <c r="FQ652" s="15"/>
      <c r="FR652" s="15"/>
      <c r="FS652" s="15"/>
      <c r="FT652" s="15"/>
      <c r="FU652" s="15"/>
      <c r="FV652" s="15"/>
      <c r="FW652" s="15"/>
      <c r="FX652" s="15"/>
      <c r="FY652" s="15"/>
      <c r="FZ652" s="15"/>
      <c r="GA652" s="15"/>
      <c r="GB652" s="15"/>
      <c r="GC652" s="15"/>
      <c r="GD652" s="15"/>
      <c r="GE652" s="15"/>
      <c r="GF652" s="15"/>
      <c r="GG652" s="15"/>
      <c r="GH652" s="15"/>
      <c r="GI652" s="15"/>
      <c r="GJ652" s="15"/>
      <c r="GK652" s="15"/>
      <c r="GL652" s="15"/>
      <c r="GM652" s="15"/>
      <c r="GN652" s="15"/>
      <c r="GO652" s="15"/>
      <c r="GP652" s="15"/>
      <c r="GQ652" s="15"/>
      <c r="GR652" s="15"/>
      <c r="GS652" s="15"/>
      <c r="GT652" s="15"/>
      <c r="GU652" s="15"/>
      <c r="GV652" s="15"/>
      <c r="GW652" s="15"/>
      <c r="GX652" s="15"/>
      <c r="GY652" s="15"/>
      <c r="GZ652" s="15"/>
      <c r="HA652" s="15"/>
      <c r="HB652" s="15"/>
      <c r="HC652" s="15"/>
      <c r="HD652" s="15"/>
      <c r="HE652" s="15"/>
      <c r="HF652" s="15"/>
      <c r="HG652" s="15"/>
      <c r="HH652" s="15"/>
      <c r="HI652" s="15"/>
      <c r="HJ652" s="15"/>
      <c r="HK652" s="15"/>
      <c r="HL652" s="15"/>
      <c r="HM652" s="15"/>
      <c r="HN652" s="15"/>
      <c r="HO652" s="15"/>
      <c r="HP652" s="15"/>
      <c r="HQ652" s="15"/>
      <c r="HR652" s="15"/>
      <c r="HS652" s="15"/>
      <c r="HT652" s="15"/>
      <c r="HU652" s="15"/>
      <c r="HV652" s="15"/>
      <c r="HW652" s="15"/>
      <c r="HX652" s="15"/>
      <c r="HY652" s="15"/>
      <c r="HZ652" s="15"/>
      <c r="IA652" s="15"/>
      <c r="IB652" s="15"/>
      <c r="IC652" s="15"/>
      <c r="ID652" s="15"/>
      <c r="IE652" s="15"/>
      <c r="IF652" s="15"/>
      <c r="IG652" s="15"/>
      <c r="IH652" s="15"/>
      <c r="II652" s="15"/>
      <c r="IJ652" s="15"/>
      <c r="IK652" s="15"/>
      <c r="IL652" s="15"/>
      <c r="IM652" s="15"/>
      <c r="IN652" s="15"/>
      <c r="IO652" s="15"/>
      <c r="IP652" s="15"/>
      <c r="IQ652" s="15"/>
      <c r="IR652" s="15"/>
      <c r="IS652" s="15"/>
      <c r="IT652" s="15"/>
      <c r="IU652" s="15"/>
      <c r="IV652" s="15"/>
      <c r="IW652" s="15"/>
    </row>
    <row r="653" customFormat="false" ht="12.75" hidden="false" customHeight="false" outlineLevel="0" collapsed="false">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c r="DT653" s="15"/>
      <c r="DU653" s="15"/>
      <c r="DV653" s="15"/>
      <c r="DW653" s="15"/>
      <c r="DX653" s="15"/>
      <c r="DY653" s="15"/>
      <c r="DZ653" s="15"/>
      <c r="EA653" s="15"/>
      <c r="EB653" s="15"/>
      <c r="EC653" s="15"/>
      <c r="ED653" s="15"/>
      <c r="EE653" s="15"/>
      <c r="EF653" s="15"/>
      <c r="EG653" s="15"/>
      <c r="EH653" s="15"/>
      <c r="EI653" s="15"/>
      <c r="EJ653" s="15"/>
      <c r="EK653" s="15"/>
      <c r="EL653" s="15"/>
      <c r="EM653" s="15"/>
      <c r="EN653" s="15"/>
      <c r="EO653" s="15"/>
      <c r="EP653" s="15"/>
      <c r="EQ653" s="15"/>
      <c r="ER653" s="15"/>
      <c r="ES653" s="15"/>
      <c r="ET653" s="15"/>
      <c r="EU653" s="15"/>
      <c r="EV653" s="15"/>
      <c r="EW653" s="15"/>
      <c r="EX653" s="15"/>
      <c r="EY653" s="15"/>
      <c r="EZ653" s="15"/>
      <c r="FA653" s="15"/>
      <c r="FB653" s="15"/>
      <c r="FC653" s="15"/>
      <c r="FD653" s="15"/>
      <c r="FE653" s="15"/>
      <c r="FF653" s="15"/>
      <c r="FG653" s="15"/>
      <c r="FH653" s="15"/>
      <c r="FI653" s="15"/>
      <c r="FJ653" s="15"/>
      <c r="FK653" s="15"/>
      <c r="FL653" s="15"/>
      <c r="FM653" s="15"/>
      <c r="FN653" s="15"/>
      <c r="FO653" s="15"/>
      <c r="FP653" s="15"/>
      <c r="FQ653" s="15"/>
      <c r="FR653" s="15"/>
      <c r="FS653" s="15"/>
      <c r="FT653" s="15"/>
      <c r="FU653" s="15"/>
      <c r="FV653" s="15"/>
      <c r="FW653" s="15"/>
      <c r="FX653" s="15"/>
      <c r="FY653" s="15"/>
      <c r="FZ653" s="15"/>
      <c r="GA653" s="15"/>
      <c r="GB653" s="15"/>
      <c r="GC653" s="15"/>
      <c r="GD653" s="15"/>
      <c r="GE653" s="15"/>
      <c r="GF653" s="15"/>
      <c r="GG653" s="15"/>
      <c r="GH653" s="15"/>
      <c r="GI653" s="15"/>
      <c r="GJ653" s="15"/>
      <c r="GK653" s="15"/>
      <c r="GL653" s="15"/>
      <c r="GM653" s="15"/>
      <c r="GN653" s="15"/>
      <c r="GO653" s="15"/>
      <c r="GP653" s="15"/>
      <c r="GQ653" s="15"/>
      <c r="GR653" s="15"/>
      <c r="GS653" s="15"/>
      <c r="GT653" s="15"/>
      <c r="GU653" s="15"/>
      <c r="GV653" s="15"/>
      <c r="GW653" s="15"/>
      <c r="GX653" s="15"/>
      <c r="GY653" s="15"/>
      <c r="GZ653" s="15"/>
      <c r="HA653" s="15"/>
      <c r="HB653" s="15"/>
      <c r="HC653" s="15"/>
      <c r="HD653" s="15"/>
      <c r="HE653" s="15"/>
      <c r="HF653" s="15"/>
      <c r="HG653" s="15"/>
      <c r="HH653" s="15"/>
      <c r="HI653" s="15"/>
      <c r="HJ653" s="15"/>
      <c r="HK653" s="15"/>
      <c r="HL653" s="15"/>
      <c r="HM653" s="15"/>
      <c r="HN653" s="15"/>
      <c r="HO653" s="15"/>
      <c r="HP653" s="15"/>
      <c r="HQ653" s="15"/>
      <c r="HR653" s="15"/>
      <c r="HS653" s="15"/>
      <c r="HT653" s="15"/>
      <c r="HU653" s="15"/>
      <c r="HV653" s="15"/>
      <c r="HW653" s="15"/>
      <c r="HX653" s="15"/>
      <c r="HY653" s="15"/>
      <c r="HZ653" s="15"/>
      <c r="IA653" s="15"/>
      <c r="IB653" s="15"/>
      <c r="IC653" s="15"/>
      <c r="ID653" s="15"/>
      <c r="IE653" s="15"/>
      <c r="IF653" s="15"/>
      <c r="IG653" s="15"/>
      <c r="IH653" s="15"/>
      <c r="II653" s="15"/>
      <c r="IJ653" s="15"/>
      <c r="IK653" s="15"/>
      <c r="IL653" s="15"/>
      <c r="IM653" s="15"/>
      <c r="IN653" s="15"/>
      <c r="IO653" s="15"/>
      <c r="IP653" s="15"/>
      <c r="IQ653" s="15"/>
      <c r="IR653" s="15"/>
      <c r="IS653" s="15"/>
      <c r="IT653" s="15"/>
      <c r="IU653" s="15"/>
      <c r="IV653" s="15"/>
      <c r="IW653" s="15"/>
    </row>
    <row r="654" customFormat="false" ht="12.75" hidden="false" customHeight="false" outlineLevel="0" collapsed="false">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c r="DT654" s="15"/>
      <c r="DU654" s="15"/>
      <c r="DV654" s="15"/>
      <c r="DW654" s="15"/>
      <c r="DX654" s="15"/>
      <c r="DY654" s="15"/>
      <c r="DZ654" s="15"/>
      <c r="EA654" s="15"/>
      <c r="EB654" s="15"/>
      <c r="EC654" s="15"/>
      <c r="ED654" s="15"/>
      <c r="EE654" s="15"/>
      <c r="EF654" s="15"/>
      <c r="EG654" s="15"/>
      <c r="EH654" s="15"/>
      <c r="EI654" s="15"/>
      <c r="EJ654" s="15"/>
      <c r="EK654" s="15"/>
      <c r="EL654" s="15"/>
      <c r="EM654" s="15"/>
      <c r="EN654" s="15"/>
      <c r="EO654" s="15"/>
      <c r="EP654" s="15"/>
      <c r="EQ654" s="15"/>
      <c r="ER654" s="15"/>
      <c r="ES654" s="15"/>
      <c r="ET654" s="15"/>
      <c r="EU654" s="15"/>
      <c r="EV654" s="15"/>
      <c r="EW654" s="15"/>
      <c r="EX654" s="15"/>
      <c r="EY654" s="15"/>
      <c r="EZ654" s="15"/>
      <c r="FA654" s="15"/>
      <c r="FB654" s="15"/>
      <c r="FC654" s="15"/>
      <c r="FD654" s="15"/>
      <c r="FE654" s="15"/>
      <c r="FF654" s="15"/>
      <c r="FG654" s="15"/>
      <c r="FH654" s="15"/>
      <c r="FI654" s="15"/>
      <c r="FJ654" s="15"/>
      <c r="FK654" s="15"/>
      <c r="FL654" s="15"/>
      <c r="FM654" s="15"/>
      <c r="FN654" s="15"/>
      <c r="FO654" s="15"/>
      <c r="FP654" s="15"/>
      <c r="FQ654" s="15"/>
      <c r="FR654" s="15"/>
      <c r="FS654" s="15"/>
      <c r="FT654" s="15"/>
      <c r="FU654" s="15"/>
      <c r="FV654" s="15"/>
      <c r="FW654" s="15"/>
      <c r="FX654" s="15"/>
      <c r="FY654" s="15"/>
      <c r="FZ654" s="15"/>
      <c r="GA654" s="15"/>
      <c r="GB654" s="15"/>
      <c r="GC654" s="15"/>
      <c r="GD654" s="15"/>
      <c r="GE654" s="15"/>
      <c r="GF654" s="15"/>
      <c r="GG654" s="15"/>
      <c r="GH654" s="15"/>
      <c r="GI654" s="15"/>
      <c r="GJ654" s="15"/>
      <c r="GK654" s="15"/>
      <c r="GL654" s="15"/>
      <c r="GM654" s="15"/>
      <c r="GN654" s="15"/>
      <c r="GO654" s="15"/>
      <c r="GP654" s="15"/>
      <c r="GQ654" s="15"/>
      <c r="GR654" s="15"/>
      <c r="GS654" s="15"/>
      <c r="GT654" s="15"/>
      <c r="GU654" s="15"/>
      <c r="GV654" s="15"/>
      <c r="GW654" s="15"/>
      <c r="GX654" s="15"/>
      <c r="GY654" s="15"/>
      <c r="GZ654" s="15"/>
      <c r="HA654" s="15"/>
      <c r="HB654" s="15"/>
      <c r="HC654" s="15"/>
      <c r="HD654" s="15"/>
      <c r="HE654" s="15"/>
      <c r="HF654" s="15"/>
      <c r="HG654" s="15"/>
      <c r="HH654" s="15"/>
      <c r="HI654" s="15"/>
      <c r="HJ654" s="15"/>
      <c r="HK654" s="15"/>
      <c r="HL654" s="15"/>
      <c r="HM654" s="15"/>
      <c r="HN654" s="15"/>
      <c r="HO654" s="15"/>
      <c r="HP654" s="15"/>
      <c r="HQ654" s="15"/>
      <c r="HR654" s="15"/>
      <c r="HS654" s="15"/>
      <c r="HT654" s="15"/>
      <c r="HU654" s="15"/>
      <c r="HV654" s="15"/>
      <c r="HW654" s="15"/>
      <c r="HX654" s="15"/>
      <c r="HY654" s="15"/>
      <c r="HZ654" s="15"/>
      <c r="IA654" s="15"/>
      <c r="IB654" s="15"/>
      <c r="IC654" s="15"/>
      <c r="ID654" s="15"/>
      <c r="IE654" s="15"/>
      <c r="IF654" s="15"/>
      <c r="IG654" s="15"/>
      <c r="IH654" s="15"/>
      <c r="II654" s="15"/>
      <c r="IJ654" s="15"/>
      <c r="IK654" s="15"/>
      <c r="IL654" s="15"/>
      <c r="IM654" s="15"/>
      <c r="IN654" s="15"/>
      <c r="IO654" s="15"/>
      <c r="IP654" s="15"/>
      <c r="IQ654" s="15"/>
      <c r="IR654" s="15"/>
      <c r="IS654" s="15"/>
      <c r="IT654" s="15"/>
      <c r="IU654" s="15"/>
      <c r="IV654" s="15"/>
      <c r="IW654" s="15"/>
    </row>
    <row r="655" customFormat="false" ht="12.75" hidden="false" customHeight="false" outlineLevel="0" collapsed="false">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c r="DT655" s="15"/>
      <c r="DU655" s="15"/>
      <c r="DV655" s="15"/>
      <c r="DW655" s="15"/>
      <c r="DX655" s="15"/>
      <c r="DY655" s="15"/>
      <c r="DZ655" s="15"/>
      <c r="EA655" s="15"/>
      <c r="EB655" s="15"/>
      <c r="EC655" s="15"/>
      <c r="ED655" s="15"/>
      <c r="EE655" s="15"/>
      <c r="EF655" s="15"/>
      <c r="EG655" s="15"/>
      <c r="EH655" s="15"/>
      <c r="EI655" s="15"/>
      <c r="EJ655" s="15"/>
      <c r="EK655" s="15"/>
      <c r="EL655" s="15"/>
      <c r="EM655" s="15"/>
      <c r="EN655" s="15"/>
      <c r="EO655" s="15"/>
      <c r="EP655" s="15"/>
      <c r="EQ655" s="15"/>
      <c r="ER655" s="15"/>
      <c r="ES655" s="15"/>
      <c r="ET655" s="15"/>
      <c r="EU655" s="15"/>
      <c r="EV655" s="15"/>
      <c r="EW655" s="15"/>
      <c r="EX655" s="15"/>
      <c r="EY655" s="15"/>
      <c r="EZ655" s="15"/>
      <c r="FA655" s="15"/>
      <c r="FB655" s="15"/>
      <c r="FC655" s="15"/>
      <c r="FD655" s="15"/>
      <c r="FE655" s="15"/>
      <c r="FF655" s="15"/>
      <c r="FG655" s="15"/>
      <c r="FH655" s="15"/>
      <c r="FI655" s="15"/>
      <c r="FJ655" s="15"/>
      <c r="FK655" s="15"/>
      <c r="FL655" s="15"/>
      <c r="FM655" s="15"/>
      <c r="FN655" s="15"/>
      <c r="FO655" s="15"/>
      <c r="FP655" s="15"/>
      <c r="FQ655" s="15"/>
      <c r="FR655" s="15"/>
      <c r="FS655" s="15"/>
      <c r="FT655" s="15"/>
      <c r="FU655" s="15"/>
      <c r="FV655" s="15"/>
      <c r="FW655" s="15"/>
      <c r="FX655" s="15"/>
      <c r="FY655" s="15"/>
      <c r="FZ655" s="15"/>
      <c r="GA655" s="15"/>
      <c r="GB655" s="15"/>
      <c r="GC655" s="15"/>
      <c r="GD655" s="15"/>
      <c r="GE655" s="15"/>
      <c r="GF655" s="15"/>
      <c r="GG655" s="15"/>
      <c r="GH655" s="15"/>
      <c r="GI655" s="15"/>
      <c r="GJ655" s="15"/>
      <c r="GK655" s="15"/>
      <c r="GL655" s="15"/>
      <c r="GM655" s="15"/>
      <c r="GN655" s="15"/>
      <c r="GO655" s="15"/>
      <c r="GP655" s="15"/>
      <c r="GQ655" s="15"/>
      <c r="GR655" s="15"/>
      <c r="GS655" s="15"/>
      <c r="GT655" s="15"/>
      <c r="GU655" s="15"/>
      <c r="GV655" s="15"/>
      <c r="GW655" s="15"/>
      <c r="GX655" s="15"/>
      <c r="GY655" s="15"/>
      <c r="GZ655" s="15"/>
      <c r="HA655" s="15"/>
      <c r="HB655" s="15"/>
      <c r="HC655" s="15"/>
      <c r="HD655" s="15"/>
      <c r="HE655" s="15"/>
      <c r="HF655" s="15"/>
      <c r="HG655" s="15"/>
      <c r="HH655" s="15"/>
      <c r="HI655" s="15"/>
      <c r="HJ655" s="15"/>
      <c r="HK655" s="15"/>
      <c r="HL655" s="15"/>
      <c r="HM655" s="15"/>
      <c r="HN655" s="15"/>
      <c r="HO655" s="15"/>
      <c r="HP655" s="15"/>
      <c r="HQ655" s="15"/>
      <c r="HR655" s="15"/>
      <c r="HS655" s="15"/>
      <c r="HT655" s="15"/>
      <c r="HU655" s="15"/>
      <c r="HV655" s="15"/>
      <c r="HW655" s="15"/>
      <c r="HX655" s="15"/>
      <c r="HY655" s="15"/>
      <c r="HZ655" s="15"/>
      <c r="IA655" s="15"/>
      <c r="IB655" s="15"/>
      <c r="IC655" s="15"/>
      <c r="ID655" s="15"/>
      <c r="IE655" s="15"/>
      <c r="IF655" s="15"/>
      <c r="IG655" s="15"/>
      <c r="IH655" s="15"/>
      <c r="II655" s="15"/>
      <c r="IJ655" s="15"/>
      <c r="IK655" s="15"/>
      <c r="IL655" s="15"/>
      <c r="IM655" s="15"/>
      <c r="IN655" s="15"/>
      <c r="IO655" s="15"/>
      <c r="IP655" s="15"/>
      <c r="IQ655" s="15"/>
      <c r="IR655" s="15"/>
      <c r="IS655" s="15"/>
      <c r="IT655" s="15"/>
      <c r="IU655" s="15"/>
      <c r="IV655" s="15"/>
      <c r="IW655" s="15"/>
    </row>
    <row r="656" customFormat="false" ht="12.75" hidden="false" customHeight="false" outlineLevel="0" collapsed="false">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c r="DT656" s="15"/>
      <c r="DU656" s="15"/>
      <c r="DV656" s="15"/>
      <c r="DW656" s="15"/>
      <c r="DX656" s="15"/>
      <c r="DY656" s="15"/>
      <c r="DZ656" s="15"/>
      <c r="EA656" s="15"/>
      <c r="EB656" s="15"/>
      <c r="EC656" s="15"/>
      <c r="ED656" s="15"/>
      <c r="EE656" s="15"/>
      <c r="EF656" s="15"/>
      <c r="EG656" s="15"/>
      <c r="EH656" s="15"/>
      <c r="EI656" s="15"/>
      <c r="EJ656" s="15"/>
      <c r="EK656" s="15"/>
      <c r="EL656" s="15"/>
      <c r="EM656" s="15"/>
      <c r="EN656" s="15"/>
      <c r="EO656" s="15"/>
      <c r="EP656" s="15"/>
      <c r="EQ656" s="15"/>
      <c r="ER656" s="15"/>
      <c r="ES656" s="15"/>
      <c r="ET656" s="15"/>
      <c r="EU656" s="15"/>
      <c r="EV656" s="15"/>
      <c r="EW656" s="15"/>
      <c r="EX656" s="15"/>
      <c r="EY656" s="15"/>
      <c r="EZ656" s="15"/>
      <c r="FA656" s="15"/>
      <c r="FB656" s="15"/>
      <c r="FC656" s="15"/>
      <c r="FD656" s="15"/>
      <c r="FE656" s="15"/>
      <c r="FF656" s="15"/>
      <c r="FG656" s="15"/>
      <c r="FH656" s="15"/>
      <c r="FI656" s="15"/>
      <c r="FJ656" s="15"/>
      <c r="FK656" s="15"/>
      <c r="FL656" s="15"/>
      <c r="FM656" s="15"/>
      <c r="FN656" s="15"/>
      <c r="FO656" s="15"/>
      <c r="FP656" s="15"/>
      <c r="FQ656" s="15"/>
      <c r="FR656" s="15"/>
      <c r="FS656" s="15"/>
      <c r="FT656" s="15"/>
      <c r="FU656" s="15"/>
      <c r="FV656" s="15"/>
      <c r="FW656" s="15"/>
      <c r="FX656" s="15"/>
      <c r="FY656" s="15"/>
      <c r="FZ656" s="15"/>
      <c r="GA656" s="15"/>
      <c r="GB656" s="15"/>
      <c r="GC656" s="15"/>
      <c r="GD656" s="15"/>
      <c r="GE656" s="15"/>
      <c r="GF656" s="15"/>
      <c r="GG656" s="15"/>
      <c r="GH656" s="15"/>
      <c r="GI656" s="15"/>
      <c r="GJ656" s="15"/>
      <c r="GK656" s="15"/>
      <c r="GL656" s="15"/>
      <c r="GM656" s="15"/>
      <c r="GN656" s="15"/>
      <c r="GO656" s="15"/>
      <c r="GP656" s="15"/>
      <c r="GQ656" s="15"/>
      <c r="GR656" s="15"/>
      <c r="GS656" s="15"/>
      <c r="GT656" s="15"/>
      <c r="GU656" s="15"/>
      <c r="GV656" s="15"/>
      <c r="GW656" s="15"/>
      <c r="GX656" s="15"/>
      <c r="GY656" s="15"/>
      <c r="GZ656" s="15"/>
      <c r="HA656" s="15"/>
      <c r="HB656" s="15"/>
      <c r="HC656" s="15"/>
      <c r="HD656" s="15"/>
      <c r="HE656" s="15"/>
      <c r="HF656" s="15"/>
      <c r="HG656" s="15"/>
      <c r="HH656" s="15"/>
      <c r="HI656" s="15"/>
      <c r="HJ656" s="15"/>
      <c r="HK656" s="15"/>
      <c r="HL656" s="15"/>
      <c r="HM656" s="15"/>
      <c r="HN656" s="15"/>
      <c r="HO656" s="15"/>
      <c r="HP656" s="15"/>
      <c r="HQ656" s="15"/>
      <c r="HR656" s="15"/>
      <c r="HS656" s="15"/>
      <c r="HT656" s="15"/>
      <c r="HU656" s="15"/>
      <c r="HV656" s="15"/>
      <c r="HW656" s="15"/>
      <c r="HX656" s="15"/>
      <c r="HY656" s="15"/>
      <c r="HZ656" s="15"/>
      <c r="IA656" s="15"/>
      <c r="IB656" s="15"/>
      <c r="IC656" s="15"/>
      <c r="ID656" s="15"/>
      <c r="IE656" s="15"/>
      <c r="IF656" s="15"/>
      <c r="IG656" s="15"/>
      <c r="IH656" s="15"/>
      <c r="II656" s="15"/>
      <c r="IJ656" s="15"/>
      <c r="IK656" s="15"/>
      <c r="IL656" s="15"/>
      <c r="IM656" s="15"/>
      <c r="IN656" s="15"/>
      <c r="IO656" s="15"/>
      <c r="IP656" s="15"/>
      <c r="IQ656" s="15"/>
      <c r="IR656" s="15"/>
      <c r="IS656" s="15"/>
      <c r="IT656" s="15"/>
      <c r="IU656" s="15"/>
      <c r="IV656" s="15"/>
      <c r="IW656" s="15"/>
    </row>
    <row r="657" customFormat="false" ht="12.75" hidden="false" customHeight="false" outlineLevel="0" collapsed="false">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c r="DT657" s="15"/>
      <c r="DU657" s="15"/>
      <c r="DV657" s="15"/>
      <c r="DW657" s="15"/>
      <c r="DX657" s="15"/>
      <c r="DY657" s="15"/>
      <c r="DZ657" s="15"/>
      <c r="EA657" s="15"/>
      <c r="EB657" s="15"/>
      <c r="EC657" s="15"/>
      <c r="ED657" s="15"/>
      <c r="EE657" s="15"/>
      <c r="EF657" s="15"/>
      <c r="EG657" s="15"/>
      <c r="EH657" s="15"/>
      <c r="EI657" s="15"/>
      <c r="EJ657" s="15"/>
      <c r="EK657" s="15"/>
      <c r="EL657" s="15"/>
      <c r="EM657" s="15"/>
      <c r="EN657" s="15"/>
      <c r="EO657" s="15"/>
      <c r="EP657" s="15"/>
      <c r="EQ657" s="15"/>
      <c r="ER657" s="15"/>
      <c r="ES657" s="15"/>
      <c r="ET657" s="15"/>
      <c r="EU657" s="15"/>
      <c r="EV657" s="15"/>
      <c r="EW657" s="15"/>
      <c r="EX657" s="15"/>
      <c r="EY657" s="15"/>
      <c r="EZ657" s="15"/>
      <c r="FA657" s="15"/>
      <c r="FB657" s="15"/>
      <c r="FC657" s="15"/>
      <c r="FD657" s="15"/>
      <c r="FE657" s="15"/>
      <c r="FF657" s="15"/>
      <c r="FG657" s="15"/>
      <c r="FH657" s="15"/>
      <c r="FI657" s="15"/>
      <c r="FJ657" s="15"/>
      <c r="FK657" s="15"/>
      <c r="FL657" s="15"/>
      <c r="FM657" s="15"/>
      <c r="FN657" s="15"/>
      <c r="FO657" s="15"/>
      <c r="FP657" s="15"/>
      <c r="FQ657" s="15"/>
      <c r="FR657" s="15"/>
      <c r="FS657" s="15"/>
      <c r="FT657" s="15"/>
      <c r="FU657" s="15"/>
      <c r="FV657" s="15"/>
      <c r="FW657" s="15"/>
      <c r="FX657" s="15"/>
      <c r="FY657" s="15"/>
      <c r="FZ657" s="15"/>
      <c r="GA657" s="15"/>
      <c r="GB657" s="15"/>
      <c r="GC657" s="15"/>
      <c r="GD657" s="15"/>
      <c r="GE657" s="15"/>
      <c r="GF657" s="15"/>
      <c r="GG657" s="15"/>
      <c r="GH657" s="15"/>
      <c r="GI657" s="15"/>
      <c r="GJ657" s="15"/>
      <c r="GK657" s="15"/>
      <c r="GL657" s="15"/>
      <c r="GM657" s="15"/>
      <c r="GN657" s="15"/>
      <c r="GO657" s="15"/>
      <c r="GP657" s="15"/>
      <c r="GQ657" s="15"/>
      <c r="GR657" s="15"/>
      <c r="GS657" s="15"/>
      <c r="GT657" s="15"/>
      <c r="GU657" s="15"/>
      <c r="GV657" s="15"/>
      <c r="GW657" s="15"/>
      <c r="GX657" s="15"/>
      <c r="GY657" s="15"/>
      <c r="GZ657" s="15"/>
      <c r="HA657" s="15"/>
      <c r="HB657" s="15"/>
      <c r="HC657" s="15"/>
      <c r="HD657" s="15"/>
      <c r="HE657" s="15"/>
      <c r="HF657" s="15"/>
      <c r="HG657" s="15"/>
      <c r="HH657" s="15"/>
      <c r="HI657" s="15"/>
      <c r="HJ657" s="15"/>
      <c r="HK657" s="15"/>
      <c r="HL657" s="15"/>
      <c r="HM657" s="15"/>
      <c r="HN657" s="15"/>
      <c r="HO657" s="15"/>
      <c r="HP657" s="15"/>
      <c r="HQ657" s="15"/>
      <c r="HR657" s="15"/>
      <c r="HS657" s="15"/>
      <c r="HT657" s="15"/>
      <c r="HU657" s="15"/>
      <c r="HV657" s="15"/>
      <c r="HW657" s="15"/>
      <c r="HX657" s="15"/>
      <c r="HY657" s="15"/>
      <c r="HZ657" s="15"/>
      <c r="IA657" s="15"/>
      <c r="IB657" s="15"/>
      <c r="IC657" s="15"/>
      <c r="ID657" s="15"/>
      <c r="IE657" s="15"/>
      <c r="IF657" s="15"/>
      <c r="IG657" s="15"/>
      <c r="IH657" s="15"/>
      <c r="II657" s="15"/>
      <c r="IJ657" s="15"/>
      <c r="IK657" s="15"/>
      <c r="IL657" s="15"/>
      <c r="IM657" s="15"/>
      <c r="IN657" s="15"/>
      <c r="IO657" s="15"/>
      <c r="IP657" s="15"/>
      <c r="IQ657" s="15"/>
      <c r="IR657" s="15"/>
      <c r="IS657" s="15"/>
      <c r="IT657" s="15"/>
      <c r="IU657" s="15"/>
      <c r="IV657" s="15"/>
      <c r="IW657" s="15"/>
    </row>
    <row r="658" customFormat="false" ht="12.75" hidden="false" customHeight="false" outlineLevel="0" collapsed="false">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c r="DT658" s="15"/>
      <c r="DU658" s="15"/>
      <c r="DV658" s="15"/>
      <c r="DW658" s="15"/>
      <c r="DX658" s="15"/>
      <c r="DY658" s="15"/>
      <c r="DZ658" s="15"/>
      <c r="EA658" s="15"/>
      <c r="EB658" s="15"/>
      <c r="EC658" s="15"/>
      <c r="ED658" s="15"/>
      <c r="EE658" s="15"/>
      <c r="EF658" s="15"/>
      <c r="EG658" s="15"/>
      <c r="EH658" s="15"/>
      <c r="EI658" s="15"/>
      <c r="EJ658" s="15"/>
      <c r="EK658" s="15"/>
      <c r="EL658" s="15"/>
      <c r="EM658" s="15"/>
      <c r="EN658" s="15"/>
      <c r="EO658" s="15"/>
      <c r="EP658" s="15"/>
      <c r="EQ658" s="15"/>
      <c r="ER658" s="15"/>
      <c r="ES658" s="15"/>
      <c r="ET658" s="15"/>
      <c r="EU658" s="15"/>
      <c r="EV658" s="15"/>
      <c r="EW658" s="15"/>
      <c r="EX658" s="15"/>
      <c r="EY658" s="15"/>
      <c r="EZ658" s="15"/>
      <c r="FA658" s="15"/>
      <c r="FB658" s="15"/>
      <c r="FC658" s="15"/>
      <c r="FD658" s="15"/>
      <c r="FE658" s="15"/>
      <c r="FF658" s="15"/>
      <c r="FG658" s="15"/>
      <c r="FH658" s="15"/>
      <c r="FI658" s="15"/>
      <c r="FJ658" s="15"/>
      <c r="FK658" s="15"/>
      <c r="FL658" s="15"/>
      <c r="FM658" s="15"/>
      <c r="FN658" s="15"/>
      <c r="FO658" s="15"/>
      <c r="FP658" s="15"/>
      <c r="FQ658" s="15"/>
      <c r="FR658" s="15"/>
      <c r="FS658" s="15"/>
      <c r="FT658" s="15"/>
      <c r="FU658" s="15"/>
      <c r="FV658" s="15"/>
      <c r="FW658" s="15"/>
      <c r="FX658" s="15"/>
      <c r="FY658" s="15"/>
      <c r="FZ658" s="15"/>
      <c r="GA658" s="15"/>
      <c r="GB658" s="15"/>
      <c r="GC658" s="15"/>
      <c r="GD658" s="15"/>
      <c r="GE658" s="15"/>
      <c r="GF658" s="15"/>
      <c r="GG658" s="15"/>
      <c r="GH658" s="15"/>
      <c r="GI658" s="15"/>
      <c r="GJ658" s="15"/>
      <c r="GK658" s="15"/>
      <c r="GL658" s="15"/>
      <c r="GM658" s="15"/>
      <c r="GN658" s="15"/>
      <c r="GO658" s="15"/>
      <c r="GP658" s="15"/>
      <c r="GQ658" s="15"/>
      <c r="GR658" s="15"/>
      <c r="GS658" s="15"/>
      <c r="GT658" s="15"/>
      <c r="GU658" s="15"/>
      <c r="GV658" s="15"/>
      <c r="GW658" s="15"/>
      <c r="GX658" s="15"/>
      <c r="GY658" s="15"/>
      <c r="GZ658" s="15"/>
      <c r="HA658" s="15"/>
      <c r="HB658" s="15"/>
      <c r="HC658" s="15"/>
      <c r="HD658" s="15"/>
      <c r="HE658" s="15"/>
      <c r="HF658" s="15"/>
      <c r="HG658" s="15"/>
      <c r="HH658" s="15"/>
      <c r="HI658" s="15"/>
      <c r="HJ658" s="15"/>
      <c r="HK658" s="15"/>
      <c r="HL658" s="15"/>
      <c r="HM658" s="15"/>
      <c r="HN658" s="15"/>
      <c r="HO658" s="15"/>
      <c r="HP658" s="15"/>
      <c r="HQ658" s="15"/>
      <c r="HR658" s="15"/>
      <c r="HS658" s="15"/>
      <c r="HT658" s="15"/>
      <c r="HU658" s="15"/>
      <c r="HV658" s="15"/>
      <c r="HW658" s="15"/>
      <c r="HX658" s="15"/>
      <c r="HY658" s="15"/>
      <c r="HZ658" s="15"/>
      <c r="IA658" s="15"/>
      <c r="IB658" s="15"/>
      <c r="IC658" s="15"/>
      <c r="ID658" s="15"/>
      <c r="IE658" s="15"/>
      <c r="IF658" s="15"/>
      <c r="IG658" s="15"/>
      <c r="IH658" s="15"/>
      <c r="II658" s="15"/>
      <c r="IJ658" s="15"/>
      <c r="IK658" s="15"/>
      <c r="IL658" s="15"/>
      <c r="IM658" s="15"/>
      <c r="IN658" s="15"/>
      <c r="IO658" s="15"/>
      <c r="IP658" s="15"/>
      <c r="IQ658" s="15"/>
      <c r="IR658" s="15"/>
      <c r="IS658" s="15"/>
      <c r="IT658" s="15"/>
      <c r="IU658" s="15"/>
      <c r="IV658" s="15"/>
      <c r="IW658" s="15"/>
    </row>
    <row r="659" customFormat="false" ht="12.75" hidden="false" customHeight="false" outlineLevel="0" collapsed="false">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c r="DT659" s="15"/>
      <c r="DU659" s="15"/>
      <c r="DV659" s="15"/>
      <c r="DW659" s="15"/>
      <c r="DX659" s="15"/>
      <c r="DY659" s="15"/>
      <c r="DZ659" s="15"/>
      <c r="EA659" s="15"/>
      <c r="EB659" s="15"/>
      <c r="EC659" s="15"/>
      <c r="ED659" s="15"/>
      <c r="EE659" s="15"/>
      <c r="EF659" s="15"/>
      <c r="EG659" s="15"/>
      <c r="EH659" s="15"/>
      <c r="EI659" s="15"/>
      <c r="EJ659" s="15"/>
      <c r="EK659" s="15"/>
      <c r="EL659" s="15"/>
      <c r="EM659" s="15"/>
      <c r="EN659" s="15"/>
      <c r="EO659" s="15"/>
      <c r="EP659" s="15"/>
      <c r="EQ659" s="15"/>
      <c r="ER659" s="15"/>
      <c r="ES659" s="15"/>
      <c r="ET659" s="15"/>
      <c r="EU659" s="15"/>
      <c r="EV659" s="15"/>
      <c r="EW659" s="15"/>
      <c r="EX659" s="15"/>
      <c r="EY659" s="15"/>
      <c r="EZ659" s="15"/>
      <c r="FA659" s="15"/>
      <c r="FB659" s="15"/>
      <c r="FC659" s="15"/>
      <c r="FD659" s="15"/>
      <c r="FE659" s="15"/>
      <c r="FF659" s="15"/>
      <c r="FG659" s="15"/>
      <c r="FH659" s="15"/>
      <c r="FI659" s="15"/>
      <c r="FJ659" s="15"/>
      <c r="FK659" s="15"/>
      <c r="FL659" s="15"/>
      <c r="FM659" s="15"/>
      <c r="FN659" s="15"/>
      <c r="FO659" s="15"/>
      <c r="FP659" s="15"/>
      <c r="FQ659" s="15"/>
      <c r="FR659" s="15"/>
      <c r="FS659" s="15"/>
      <c r="FT659" s="15"/>
      <c r="FU659" s="15"/>
      <c r="FV659" s="15"/>
      <c r="FW659" s="15"/>
      <c r="FX659" s="15"/>
      <c r="FY659" s="15"/>
      <c r="FZ659" s="15"/>
      <c r="GA659" s="15"/>
      <c r="GB659" s="15"/>
      <c r="GC659" s="15"/>
      <c r="GD659" s="15"/>
      <c r="GE659" s="15"/>
      <c r="GF659" s="15"/>
      <c r="GG659" s="15"/>
      <c r="GH659" s="15"/>
      <c r="GI659" s="15"/>
      <c r="GJ659" s="15"/>
      <c r="GK659" s="15"/>
      <c r="GL659" s="15"/>
      <c r="GM659" s="15"/>
      <c r="GN659" s="15"/>
      <c r="GO659" s="15"/>
      <c r="GP659" s="15"/>
      <c r="GQ659" s="15"/>
      <c r="GR659" s="15"/>
      <c r="GS659" s="15"/>
      <c r="GT659" s="15"/>
      <c r="GU659" s="15"/>
      <c r="GV659" s="15"/>
      <c r="GW659" s="15"/>
      <c r="GX659" s="15"/>
      <c r="GY659" s="15"/>
      <c r="GZ659" s="15"/>
      <c r="HA659" s="15"/>
      <c r="HB659" s="15"/>
      <c r="HC659" s="15"/>
      <c r="HD659" s="15"/>
      <c r="HE659" s="15"/>
      <c r="HF659" s="15"/>
      <c r="HG659" s="15"/>
      <c r="HH659" s="15"/>
      <c r="HI659" s="15"/>
      <c r="HJ659" s="15"/>
      <c r="HK659" s="15"/>
      <c r="HL659" s="15"/>
      <c r="HM659" s="15"/>
      <c r="HN659" s="15"/>
      <c r="HO659" s="15"/>
      <c r="HP659" s="15"/>
      <c r="HQ659" s="15"/>
      <c r="HR659" s="15"/>
      <c r="HS659" s="15"/>
      <c r="HT659" s="15"/>
      <c r="HU659" s="15"/>
      <c r="HV659" s="15"/>
      <c r="HW659" s="15"/>
      <c r="HX659" s="15"/>
      <c r="HY659" s="15"/>
      <c r="HZ659" s="15"/>
      <c r="IA659" s="15"/>
      <c r="IB659" s="15"/>
      <c r="IC659" s="15"/>
      <c r="ID659" s="15"/>
      <c r="IE659" s="15"/>
      <c r="IF659" s="15"/>
      <c r="IG659" s="15"/>
      <c r="IH659" s="15"/>
      <c r="II659" s="15"/>
      <c r="IJ659" s="15"/>
      <c r="IK659" s="15"/>
      <c r="IL659" s="15"/>
      <c r="IM659" s="15"/>
      <c r="IN659" s="15"/>
      <c r="IO659" s="15"/>
      <c r="IP659" s="15"/>
      <c r="IQ659" s="15"/>
      <c r="IR659" s="15"/>
      <c r="IS659" s="15"/>
      <c r="IT659" s="15"/>
      <c r="IU659" s="15"/>
      <c r="IV659" s="15"/>
      <c r="IW659" s="15"/>
    </row>
    <row r="660" customFormat="false" ht="12.75" hidden="false" customHeight="false" outlineLevel="0" collapsed="false">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c r="DT660" s="15"/>
      <c r="DU660" s="15"/>
      <c r="DV660" s="15"/>
      <c r="DW660" s="15"/>
      <c r="DX660" s="15"/>
      <c r="DY660" s="15"/>
      <c r="DZ660" s="15"/>
      <c r="EA660" s="15"/>
      <c r="EB660" s="15"/>
      <c r="EC660" s="15"/>
      <c r="ED660" s="15"/>
      <c r="EE660" s="15"/>
      <c r="EF660" s="15"/>
      <c r="EG660" s="15"/>
      <c r="EH660" s="15"/>
      <c r="EI660" s="15"/>
      <c r="EJ660" s="15"/>
      <c r="EK660" s="15"/>
      <c r="EL660" s="15"/>
      <c r="EM660" s="15"/>
      <c r="EN660" s="15"/>
      <c r="EO660" s="15"/>
      <c r="EP660" s="15"/>
      <c r="EQ660" s="15"/>
      <c r="ER660" s="15"/>
      <c r="ES660" s="15"/>
      <c r="ET660" s="15"/>
      <c r="EU660" s="15"/>
      <c r="EV660" s="15"/>
      <c r="EW660" s="15"/>
      <c r="EX660" s="15"/>
      <c r="EY660" s="15"/>
      <c r="EZ660" s="15"/>
      <c r="FA660" s="15"/>
      <c r="FB660" s="15"/>
      <c r="FC660" s="15"/>
      <c r="FD660" s="15"/>
      <c r="FE660" s="15"/>
      <c r="FF660" s="15"/>
      <c r="FG660" s="15"/>
      <c r="FH660" s="15"/>
      <c r="FI660" s="15"/>
      <c r="FJ660" s="15"/>
      <c r="FK660" s="15"/>
      <c r="FL660" s="15"/>
      <c r="FM660" s="15"/>
      <c r="FN660" s="15"/>
      <c r="FO660" s="15"/>
      <c r="FP660" s="15"/>
      <c r="FQ660" s="15"/>
      <c r="FR660" s="15"/>
      <c r="FS660" s="15"/>
      <c r="FT660" s="15"/>
      <c r="FU660" s="15"/>
      <c r="FV660" s="15"/>
      <c r="FW660" s="15"/>
      <c r="FX660" s="15"/>
      <c r="FY660" s="15"/>
      <c r="FZ660" s="15"/>
      <c r="GA660" s="15"/>
      <c r="GB660" s="15"/>
      <c r="GC660" s="15"/>
      <c r="GD660" s="15"/>
      <c r="GE660" s="15"/>
      <c r="GF660" s="15"/>
      <c r="GG660" s="15"/>
      <c r="GH660" s="15"/>
      <c r="GI660" s="15"/>
      <c r="GJ660" s="15"/>
      <c r="GK660" s="15"/>
      <c r="GL660" s="15"/>
      <c r="GM660" s="15"/>
      <c r="GN660" s="15"/>
      <c r="GO660" s="15"/>
      <c r="GP660" s="15"/>
      <c r="GQ660" s="15"/>
      <c r="GR660" s="15"/>
      <c r="GS660" s="15"/>
      <c r="GT660" s="15"/>
      <c r="GU660" s="15"/>
      <c r="GV660" s="15"/>
      <c r="GW660" s="15"/>
      <c r="GX660" s="15"/>
      <c r="GY660" s="15"/>
      <c r="GZ660" s="15"/>
      <c r="HA660" s="15"/>
      <c r="HB660" s="15"/>
      <c r="HC660" s="15"/>
      <c r="HD660" s="15"/>
      <c r="HE660" s="15"/>
      <c r="HF660" s="15"/>
      <c r="HG660" s="15"/>
      <c r="HH660" s="15"/>
      <c r="HI660" s="15"/>
      <c r="HJ660" s="15"/>
      <c r="HK660" s="15"/>
      <c r="HL660" s="15"/>
      <c r="HM660" s="15"/>
      <c r="HN660" s="15"/>
      <c r="HO660" s="15"/>
      <c r="HP660" s="15"/>
      <c r="HQ660" s="15"/>
      <c r="HR660" s="15"/>
      <c r="HS660" s="15"/>
      <c r="HT660" s="15"/>
      <c r="HU660" s="15"/>
      <c r="HV660" s="15"/>
      <c r="HW660" s="15"/>
      <c r="HX660" s="15"/>
      <c r="HY660" s="15"/>
      <c r="HZ660" s="15"/>
      <c r="IA660" s="15"/>
      <c r="IB660" s="15"/>
      <c r="IC660" s="15"/>
      <c r="ID660" s="15"/>
      <c r="IE660" s="15"/>
      <c r="IF660" s="15"/>
      <c r="IG660" s="15"/>
      <c r="IH660" s="15"/>
      <c r="II660" s="15"/>
      <c r="IJ660" s="15"/>
      <c r="IK660" s="15"/>
      <c r="IL660" s="15"/>
      <c r="IM660" s="15"/>
      <c r="IN660" s="15"/>
      <c r="IO660" s="15"/>
      <c r="IP660" s="15"/>
      <c r="IQ660" s="15"/>
      <c r="IR660" s="15"/>
      <c r="IS660" s="15"/>
      <c r="IT660" s="15"/>
      <c r="IU660" s="15"/>
      <c r="IV660" s="15"/>
      <c r="IW660" s="15"/>
    </row>
    <row r="661" customFormat="false" ht="12.75" hidden="false" customHeight="false" outlineLevel="0" collapsed="false">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c r="DT661" s="15"/>
      <c r="DU661" s="15"/>
      <c r="DV661" s="15"/>
      <c r="DW661" s="15"/>
      <c r="DX661" s="15"/>
      <c r="DY661" s="15"/>
      <c r="DZ661" s="15"/>
      <c r="EA661" s="15"/>
      <c r="EB661" s="15"/>
      <c r="EC661" s="15"/>
      <c r="ED661" s="15"/>
      <c r="EE661" s="15"/>
      <c r="EF661" s="15"/>
      <c r="EG661" s="15"/>
      <c r="EH661" s="15"/>
      <c r="EI661" s="15"/>
      <c r="EJ661" s="15"/>
      <c r="EK661" s="15"/>
      <c r="EL661" s="15"/>
      <c r="EM661" s="15"/>
      <c r="EN661" s="15"/>
      <c r="EO661" s="15"/>
      <c r="EP661" s="15"/>
      <c r="EQ661" s="15"/>
      <c r="ER661" s="15"/>
      <c r="ES661" s="15"/>
      <c r="ET661" s="15"/>
      <c r="EU661" s="15"/>
      <c r="EV661" s="15"/>
      <c r="EW661" s="15"/>
      <c r="EX661" s="15"/>
      <c r="EY661" s="15"/>
      <c r="EZ661" s="15"/>
      <c r="FA661" s="15"/>
      <c r="FB661" s="15"/>
      <c r="FC661" s="15"/>
      <c r="FD661" s="15"/>
      <c r="FE661" s="15"/>
      <c r="FF661" s="15"/>
      <c r="FG661" s="15"/>
      <c r="FH661" s="15"/>
      <c r="FI661" s="15"/>
      <c r="FJ661" s="15"/>
      <c r="FK661" s="15"/>
      <c r="FL661" s="15"/>
      <c r="FM661" s="15"/>
      <c r="FN661" s="15"/>
      <c r="FO661" s="15"/>
      <c r="FP661" s="15"/>
      <c r="FQ661" s="15"/>
      <c r="FR661" s="15"/>
      <c r="FS661" s="15"/>
      <c r="FT661" s="15"/>
      <c r="FU661" s="15"/>
      <c r="FV661" s="15"/>
      <c r="FW661" s="15"/>
      <c r="FX661" s="15"/>
      <c r="FY661" s="15"/>
      <c r="FZ661" s="15"/>
      <c r="GA661" s="15"/>
      <c r="GB661" s="15"/>
      <c r="GC661" s="15"/>
      <c r="GD661" s="15"/>
      <c r="GE661" s="15"/>
      <c r="GF661" s="15"/>
      <c r="GG661" s="15"/>
      <c r="GH661" s="15"/>
      <c r="GI661" s="15"/>
      <c r="GJ661" s="15"/>
      <c r="GK661" s="15"/>
      <c r="GL661" s="15"/>
      <c r="GM661" s="15"/>
      <c r="GN661" s="15"/>
      <c r="GO661" s="15"/>
      <c r="GP661" s="15"/>
      <c r="GQ661" s="15"/>
      <c r="GR661" s="15"/>
      <c r="GS661" s="15"/>
      <c r="GT661" s="15"/>
      <c r="GU661" s="15"/>
      <c r="GV661" s="15"/>
      <c r="GW661" s="15"/>
      <c r="GX661" s="15"/>
      <c r="GY661" s="15"/>
      <c r="GZ661" s="15"/>
      <c r="HA661" s="15"/>
      <c r="HB661" s="15"/>
      <c r="HC661" s="15"/>
      <c r="HD661" s="15"/>
      <c r="HE661" s="15"/>
      <c r="HF661" s="15"/>
      <c r="HG661" s="15"/>
      <c r="HH661" s="15"/>
      <c r="HI661" s="15"/>
      <c r="HJ661" s="15"/>
      <c r="HK661" s="15"/>
      <c r="HL661" s="15"/>
      <c r="HM661" s="15"/>
      <c r="HN661" s="15"/>
      <c r="HO661" s="15"/>
      <c r="HP661" s="15"/>
      <c r="HQ661" s="15"/>
      <c r="HR661" s="15"/>
      <c r="HS661" s="15"/>
      <c r="HT661" s="15"/>
      <c r="HU661" s="15"/>
      <c r="HV661" s="15"/>
      <c r="HW661" s="15"/>
      <c r="HX661" s="15"/>
      <c r="HY661" s="15"/>
      <c r="HZ661" s="15"/>
      <c r="IA661" s="15"/>
      <c r="IB661" s="15"/>
      <c r="IC661" s="15"/>
      <c r="ID661" s="15"/>
      <c r="IE661" s="15"/>
      <c r="IF661" s="15"/>
      <c r="IG661" s="15"/>
      <c r="IH661" s="15"/>
      <c r="II661" s="15"/>
      <c r="IJ661" s="15"/>
      <c r="IK661" s="15"/>
      <c r="IL661" s="15"/>
      <c r="IM661" s="15"/>
      <c r="IN661" s="15"/>
      <c r="IO661" s="15"/>
      <c r="IP661" s="15"/>
      <c r="IQ661" s="15"/>
      <c r="IR661" s="15"/>
      <c r="IS661" s="15"/>
      <c r="IT661" s="15"/>
      <c r="IU661" s="15"/>
      <c r="IV661" s="15"/>
      <c r="IW661" s="15"/>
    </row>
    <row r="662" customFormat="false" ht="12.75" hidden="false" customHeight="false" outlineLevel="0" collapsed="false">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c r="CH662" s="15"/>
      <c r="CI662" s="15"/>
      <c r="CJ662" s="15"/>
      <c r="CK662" s="15"/>
      <c r="CL662" s="15"/>
      <c r="CM662" s="15"/>
      <c r="CN662" s="15"/>
      <c r="CO662" s="15"/>
      <c r="CP662" s="15"/>
      <c r="CQ662" s="15"/>
      <c r="CR662" s="15"/>
      <c r="CS662" s="15"/>
      <c r="CT662" s="15"/>
      <c r="CU662" s="15"/>
      <c r="CV662" s="15"/>
      <c r="CW662" s="15"/>
      <c r="CX662" s="15"/>
      <c r="CY662" s="15"/>
      <c r="CZ662" s="15"/>
      <c r="DA662" s="15"/>
      <c r="DB662" s="15"/>
      <c r="DC662" s="15"/>
      <c r="DD662" s="15"/>
      <c r="DE662" s="15"/>
      <c r="DF662" s="15"/>
      <c r="DG662" s="15"/>
      <c r="DH662" s="15"/>
      <c r="DI662" s="15"/>
      <c r="DJ662" s="15"/>
      <c r="DK662" s="15"/>
      <c r="DL662" s="15"/>
      <c r="DM662" s="15"/>
      <c r="DN662" s="15"/>
      <c r="DO662" s="15"/>
      <c r="DP662" s="15"/>
      <c r="DQ662" s="15"/>
      <c r="DR662" s="15"/>
      <c r="DS662" s="15"/>
      <c r="DT662" s="15"/>
      <c r="DU662" s="15"/>
      <c r="DV662" s="15"/>
      <c r="DW662" s="15"/>
      <c r="DX662" s="15"/>
      <c r="DY662" s="15"/>
      <c r="DZ662" s="15"/>
      <c r="EA662" s="15"/>
      <c r="EB662" s="15"/>
      <c r="EC662" s="15"/>
      <c r="ED662" s="15"/>
      <c r="EE662" s="15"/>
      <c r="EF662" s="15"/>
      <c r="EG662" s="15"/>
      <c r="EH662" s="15"/>
      <c r="EI662" s="15"/>
      <c r="EJ662" s="15"/>
      <c r="EK662" s="15"/>
      <c r="EL662" s="15"/>
      <c r="EM662" s="15"/>
      <c r="EN662" s="15"/>
      <c r="EO662" s="15"/>
      <c r="EP662" s="15"/>
      <c r="EQ662" s="15"/>
      <c r="ER662" s="15"/>
      <c r="ES662" s="15"/>
      <c r="ET662" s="15"/>
      <c r="EU662" s="15"/>
      <c r="EV662" s="15"/>
      <c r="EW662" s="15"/>
      <c r="EX662" s="15"/>
      <c r="EY662" s="15"/>
      <c r="EZ662" s="15"/>
      <c r="FA662" s="15"/>
      <c r="FB662" s="15"/>
      <c r="FC662" s="15"/>
      <c r="FD662" s="15"/>
      <c r="FE662" s="15"/>
      <c r="FF662" s="15"/>
      <c r="FG662" s="15"/>
      <c r="FH662" s="15"/>
      <c r="FI662" s="15"/>
      <c r="FJ662" s="15"/>
      <c r="FK662" s="15"/>
      <c r="FL662" s="15"/>
      <c r="FM662" s="15"/>
      <c r="FN662" s="15"/>
      <c r="FO662" s="15"/>
      <c r="FP662" s="15"/>
      <c r="FQ662" s="15"/>
      <c r="FR662" s="15"/>
      <c r="FS662" s="15"/>
      <c r="FT662" s="15"/>
      <c r="FU662" s="15"/>
      <c r="FV662" s="15"/>
      <c r="FW662" s="15"/>
      <c r="FX662" s="15"/>
      <c r="FY662" s="15"/>
      <c r="FZ662" s="15"/>
      <c r="GA662" s="15"/>
      <c r="GB662" s="15"/>
      <c r="GC662" s="15"/>
      <c r="GD662" s="15"/>
      <c r="GE662" s="15"/>
      <c r="GF662" s="15"/>
      <c r="GG662" s="15"/>
      <c r="GH662" s="15"/>
      <c r="GI662" s="15"/>
      <c r="GJ662" s="15"/>
      <c r="GK662" s="15"/>
      <c r="GL662" s="15"/>
      <c r="GM662" s="15"/>
      <c r="GN662" s="15"/>
      <c r="GO662" s="15"/>
      <c r="GP662" s="15"/>
      <c r="GQ662" s="15"/>
      <c r="GR662" s="15"/>
      <c r="GS662" s="15"/>
      <c r="GT662" s="15"/>
      <c r="GU662" s="15"/>
      <c r="GV662" s="15"/>
      <c r="GW662" s="15"/>
      <c r="GX662" s="15"/>
      <c r="GY662" s="15"/>
      <c r="GZ662" s="15"/>
      <c r="HA662" s="15"/>
      <c r="HB662" s="15"/>
      <c r="HC662" s="15"/>
      <c r="HD662" s="15"/>
      <c r="HE662" s="15"/>
      <c r="HF662" s="15"/>
      <c r="HG662" s="15"/>
      <c r="HH662" s="15"/>
      <c r="HI662" s="15"/>
      <c r="HJ662" s="15"/>
      <c r="HK662" s="15"/>
      <c r="HL662" s="15"/>
      <c r="HM662" s="15"/>
      <c r="HN662" s="15"/>
      <c r="HO662" s="15"/>
      <c r="HP662" s="15"/>
      <c r="HQ662" s="15"/>
      <c r="HR662" s="15"/>
      <c r="HS662" s="15"/>
      <c r="HT662" s="15"/>
      <c r="HU662" s="15"/>
      <c r="HV662" s="15"/>
      <c r="HW662" s="15"/>
      <c r="HX662" s="15"/>
      <c r="HY662" s="15"/>
      <c r="HZ662" s="15"/>
      <c r="IA662" s="15"/>
      <c r="IB662" s="15"/>
      <c r="IC662" s="15"/>
      <c r="ID662" s="15"/>
      <c r="IE662" s="15"/>
      <c r="IF662" s="15"/>
      <c r="IG662" s="15"/>
      <c r="IH662" s="15"/>
      <c r="II662" s="15"/>
      <c r="IJ662" s="15"/>
      <c r="IK662" s="15"/>
      <c r="IL662" s="15"/>
      <c r="IM662" s="15"/>
      <c r="IN662" s="15"/>
      <c r="IO662" s="15"/>
      <c r="IP662" s="15"/>
      <c r="IQ662" s="15"/>
      <c r="IR662" s="15"/>
      <c r="IS662" s="15"/>
      <c r="IT662" s="15"/>
      <c r="IU662" s="15"/>
      <c r="IV662" s="15"/>
      <c r="IW662" s="15"/>
    </row>
    <row r="663" customFormat="false" ht="12.75" hidden="false" customHeight="false" outlineLevel="0" collapsed="false">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c r="BJ663" s="15"/>
      <c r="BK663" s="15"/>
      <c r="BL663" s="15"/>
      <c r="BM663" s="15"/>
      <c r="BN663" s="15"/>
      <c r="BO663" s="15"/>
      <c r="BP663" s="15"/>
      <c r="BQ663" s="15"/>
      <c r="BR663" s="15"/>
      <c r="BS663" s="15"/>
      <c r="BT663" s="15"/>
      <c r="BU663" s="15"/>
      <c r="BV663" s="15"/>
      <c r="BW663" s="15"/>
      <c r="BX663" s="15"/>
      <c r="BY663" s="15"/>
      <c r="BZ663" s="15"/>
      <c r="CA663" s="15"/>
      <c r="CB663" s="15"/>
      <c r="CC663" s="15"/>
      <c r="CD663" s="15"/>
      <c r="CE663" s="15"/>
      <c r="CF663" s="15"/>
      <c r="CG663" s="15"/>
      <c r="CH663" s="15"/>
      <c r="CI663" s="15"/>
      <c r="CJ663" s="15"/>
      <c r="CK663" s="15"/>
      <c r="CL663" s="15"/>
      <c r="CM663" s="15"/>
      <c r="CN663" s="15"/>
      <c r="CO663" s="15"/>
      <c r="CP663" s="15"/>
      <c r="CQ663" s="15"/>
      <c r="CR663" s="15"/>
      <c r="CS663" s="15"/>
      <c r="CT663" s="15"/>
      <c r="CU663" s="15"/>
      <c r="CV663" s="15"/>
      <c r="CW663" s="15"/>
      <c r="CX663" s="15"/>
      <c r="CY663" s="15"/>
      <c r="CZ663" s="15"/>
      <c r="DA663" s="15"/>
      <c r="DB663" s="15"/>
      <c r="DC663" s="15"/>
      <c r="DD663" s="15"/>
      <c r="DE663" s="15"/>
      <c r="DF663" s="15"/>
      <c r="DG663" s="15"/>
      <c r="DH663" s="15"/>
      <c r="DI663" s="15"/>
      <c r="DJ663" s="15"/>
      <c r="DK663" s="15"/>
      <c r="DL663" s="15"/>
      <c r="DM663" s="15"/>
      <c r="DN663" s="15"/>
      <c r="DO663" s="15"/>
      <c r="DP663" s="15"/>
      <c r="DQ663" s="15"/>
      <c r="DR663" s="15"/>
      <c r="DS663" s="15"/>
      <c r="DT663" s="15"/>
      <c r="DU663" s="15"/>
      <c r="DV663" s="15"/>
      <c r="DW663" s="15"/>
      <c r="DX663" s="15"/>
      <c r="DY663" s="15"/>
      <c r="DZ663" s="15"/>
      <c r="EA663" s="15"/>
      <c r="EB663" s="15"/>
      <c r="EC663" s="15"/>
      <c r="ED663" s="15"/>
      <c r="EE663" s="15"/>
      <c r="EF663" s="15"/>
      <c r="EG663" s="15"/>
      <c r="EH663" s="15"/>
      <c r="EI663" s="15"/>
      <c r="EJ663" s="15"/>
      <c r="EK663" s="15"/>
      <c r="EL663" s="15"/>
      <c r="EM663" s="15"/>
      <c r="EN663" s="15"/>
      <c r="EO663" s="15"/>
      <c r="EP663" s="15"/>
      <c r="EQ663" s="15"/>
      <c r="ER663" s="15"/>
      <c r="ES663" s="15"/>
      <c r="ET663" s="15"/>
      <c r="EU663" s="15"/>
      <c r="EV663" s="15"/>
      <c r="EW663" s="15"/>
      <c r="EX663" s="15"/>
      <c r="EY663" s="15"/>
      <c r="EZ663" s="15"/>
      <c r="FA663" s="15"/>
      <c r="FB663" s="15"/>
      <c r="FC663" s="15"/>
      <c r="FD663" s="15"/>
      <c r="FE663" s="15"/>
      <c r="FF663" s="15"/>
      <c r="FG663" s="15"/>
      <c r="FH663" s="15"/>
      <c r="FI663" s="15"/>
      <c r="FJ663" s="15"/>
      <c r="FK663" s="15"/>
      <c r="FL663" s="15"/>
      <c r="FM663" s="15"/>
      <c r="FN663" s="15"/>
      <c r="FO663" s="15"/>
      <c r="FP663" s="15"/>
      <c r="FQ663" s="15"/>
      <c r="FR663" s="15"/>
      <c r="FS663" s="15"/>
      <c r="FT663" s="15"/>
      <c r="FU663" s="15"/>
      <c r="FV663" s="15"/>
      <c r="FW663" s="15"/>
      <c r="FX663" s="15"/>
      <c r="FY663" s="15"/>
      <c r="FZ663" s="15"/>
      <c r="GA663" s="15"/>
      <c r="GB663" s="15"/>
      <c r="GC663" s="15"/>
      <c r="GD663" s="15"/>
      <c r="GE663" s="15"/>
      <c r="GF663" s="15"/>
      <c r="GG663" s="15"/>
      <c r="GH663" s="15"/>
      <c r="GI663" s="15"/>
      <c r="GJ663" s="15"/>
      <c r="GK663" s="15"/>
      <c r="GL663" s="15"/>
      <c r="GM663" s="15"/>
      <c r="GN663" s="15"/>
      <c r="GO663" s="15"/>
      <c r="GP663" s="15"/>
      <c r="GQ663" s="15"/>
      <c r="GR663" s="15"/>
      <c r="GS663" s="15"/>
      <c r="GT663" s="15"/>
      <c r="GU663" s="15"/>
      <c r="GV663" s="15"/>
      <c r="GW663" s="15"/>
      <c r="GX663" s="15"/>
      <c r="GY663" s="15"/>
      <c r="GZ663" s="15"/>
      <c r="HA663" s="15"/>
      <c r="HB663" s="15"/>
      <c r="HC663" s="15"/>
      <c r="HD663" s="15"/>
      <c r="HE663" s="15"/>
      <c r="HF663" s="15"/>
      <c r="HG663" s="15"/>
      <c r="HH663" s="15"/>
      <c r="HI663" s="15"/>
      <c r="HJ663" s="15"/>
      <c r="HK663" s="15"/>
      <c r="HL663" s="15"/>
      <c r="HM663" s="15"/>
      <c r="HN663" s="15"/>
      <c r="HO663" s="15"/>
      <c r="HP663" s="15"/>
      <c r="HQ663" s="15"/>
      <c r="HR663" s="15"/>
      <c r="HS663" s="15"/>
      <c r="HT663" s="15"/>
      <c r="HU663" s="15"/>
      <c r="HV663" s="15"/>
      <c r="HW663" s="15"/>
      <c r="HX663" s="15"/>
      <c r="HY663" s="15"/>
      <c r="HZ663" s="15"/>
      <c r="IA663" s="15"/>
      <c r="IB663" s="15"/>
      <c r="IC663" s="15"/>
      <c r="ID663" s="15"/>
      <c r="IE663" s="15"/>
      <c r="IF663" s="15"/>
      <c r="IG663" s="15"/>
      <c r="IH663" s="15"/>
      <c r="II663" s="15"/>
      <c r="IJ663" s="15"/>
      <c r="IK663" s="15"/>
      <c r="IL663" s="15"/>
      <c r="IM663" s="15"/>
      <c r="IN663" s="15"/>
      <c r="IO663" s="15"/>
      <c r="IP663" s="15"/>
      <c r="IQ663" s="15"/>
      <c r="IR663" s="15"/>
      <c r="IS663" s="15"/>
      <c r="IT663" s="15"/>
      <c r="IU663" s="15"/>
      <c r="IV663" s="15"/>
      <c r="IW663" s="15"/>
    </row>
    <row r="664" customFormat="false" ht="12.75" hidden="false" customHeight="false" outlineLevel="0" collapsed="false">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c r="BJ664" s="15"/>
      <c r="BK664" s="15"/>
      <c r="BL664" s="15"/>
      <c r="BM664" s="15"/>
      <c r="BN664" s="15"/>
      <c r="BO664" s="15"/>
      <c r="BP664" s="15"/>
      <c r="BQ664" s="15"/>
      <c r="BR664" s="15"/>
      <c r="BS664" s="15"/>
      <c r="BT664" s="15"/>
      <c r="BU664" s="15"/>
      <c r="BV664" s="15"/>
      <c r="BW664" s="15"/>
      <c r="BX664" s="15"/>
      <c r="BY664" s="15"/>
      <c r="BZ664" s="15"/>
      <c r="CA664" s="15"/>
      <c r="CB664" s="15"/>
      <c r="CC664" s="15"/>
      <c r="CD664" s="15"/>
      <c r="CE664" s="15"/>
      <c r="CF664" s="15"/>
      <c r="CG664" s="15"/>
      <c r="CH664" s="15"/>
      <c r="CI664" s="15"/>
      <c r="CJ664" s="15"/>
      <c r="CK664" s="15"/>
      <c r="CL664" s="15"/>
      <c r="CM664" s="15"/>
      <c r="CN664" s="15"/>
      <c r="CO664" s="15"/>
      <c r="CP664" s="15"/>
      <c r="CQ664" s="15"/>
      <c r="CR664" s="15"/>
      <c r="CS664" s="15"/>
      <c r="CT664" s="15"/>
      <c r="CU664" s="15"/>
      <c r="CV664" s="15"/>
      <c r="CW664" s="15"/>
      <c r="CX664" s="15"/>
      <c r="CY664" s="15"/>
      <c r="CZ664" s="15"/>
      <c r="DA664" s="15"/>
      <c r="DB664" s="15"/>
      <c r="DC664" s="15"/>
      <c r="DD664" s="15"/>
      <c r="DE664" s="15"/>
      <c r="DF664" s="15"/>
      <c r="DG664" s="15"/>
      <c r="DH664" s="15"/>
      <c r="DI664" s="15"/>
      <c r="DJ664" s="15"/>
      <c r="DK664" s="15"/>
      <c r="DL664" s="15"/>
      <c r="DM664" s="15"/>
      <c r="DN664" s="15"/>
      <c r="DO664" s="15"/>
      <c r="DP664" s="15"/>
      <c r="DQ664" s="15"/>
      <c r="DR664" s="15"/>
      <c r="DS664" s="15"/>
      <c r="DT664" s="15"/>
      <c r="DU664" s="15"/>
      <c r="DV664" s="15"/>
      <c r="DW664" s="15"/>
      <c r="DX664" s="15"/>
      <c r="DY664" s="15"/>
      <c r="DZ664" s="15"/>
      <c r="EA664" s="15"/>
      <c r="EB664" s="15"/>
      <c r="EC664" s="15"/>
      <c r="ED664" s="15"/>
      <c r="EE664" s="15"/>
      <c r="EF664" s="15"/>
      <c r="EG664" s="15"/>
      <c r="EH664" s="15"/>
      <c r="EI664" s="15"/>
      <c r="EJ664" s="15"/>
      <c r="EK664" s="15"/>
      <c r="EL664" s="15"/>
      <c r="EM664" s="15"/>
      <c r="EN664" s="15"/>
      <c r="EO664" s="15"/>
      <c r="EP664" s="15"/>
      <c r="EQ664" s="15"/>
      <c r="ER664" s="15"/>
      <c r="ES664" s="15"/>
      <c r="ET664" s="15"/>
      <c r="EU664" s="15"/>
      <c r="EV664" s="15"/>
      <c r="EW664" s="15"/>
      <c r="EX664" s="15"/>
      <c r="EY664" s="15"/>
      <c r="EZ664" s="15"/>
      <c r="FA664" s="15"/>
      <c r="FB664" s="15"/>
      <c r="FC664" s="15"/>
      <c r="FD664" s="15"/>
      <c r="FE664" s="15"/>
      <c r="FF664" s="15"/>
      <c r="FG664" s="15"/>
      <c r="FH664" s="15"/>
      <c r="FI664" s="15"/>
      <c r="FJ664" s="15"/>
      <c r="FK664" s="15"/>
      <c r="FL664" s="15"/>
      <c r="FM664" s="15"/>
      <c r="FN664" s="15"/>
      <c r="FO664" s="15"/>
      <c r="FP664" s="15"/>
      <c r="FQ664" s="15"/>
      <c r="FR664" s="15"/>
      <c r="FS664" s="15"/>
      <c r="FT664" s="15"/>
      <c r="FU664" s="15"/>
      <c r="FV664" s="15"/>
      <c r="FW664" s="15"/>
      <c r="FX664" s="15"/>
      <c r="FY664" s="15"/>
      <c r="FZ664" s="15"/>
      <c r="GA664" s="15"/>
      <c r="GB664" s="15"/>
      <c r="GC664" s="15"/>
      <c r="GD664" s="15"/>
      <c r="GE664" s="15"/>
      <c r="GF664" s="15"/>
      <c r="GG664" s="15"/>
      <c r="GH664" s="15"/>
      <c r="GI664" s="15"/>
      <c r="GJ664" s="15"/>
      <c r="GK664" s="15"/>
      <c r="GL664" s="15"/>
      <c r="GM664" s="15"/>
      <c r="GN664" s="15"/>
      <c r="GO664" s="15"/>
      <c r="GP664" s="15"/>
      <c r="GQ664" s="15"/>
      <c r="GR664" s="15"/>
      <c r="GS664" s="15"/>
      <c r="GT664" s="15"/>
      <c r="GU664" s="15"/>
      <c r="GV664" s="15"/>
      <c r="GW664" s="15"/>
      <c r="GX664" s="15"/>
      <c r="GY664" s="15"/>
      <c r="GZ664" s="15"/>
      <c r="HA664" s="15"/>
      <c r="HB664" s="15"/>
      <c r="HC664" s="15"/>
      <c r="HD664" s="15"/>
      <c r="HE664" s="15"/>
      <c r="HF664" s="15"/>
      <c r="HG664" s="15"/>
      <c r="HH664" s="15"/>
      <c r="HI664" s="15"/>
      <c r="HJ664" s="15"/>
      <c r="HK664" s="15"/>
      <c r="HL664" s="15"/>
      <c r="HM664" s="15"/>
      <c r="HN664" s="15"/>
      <c r="HO664" s="15"/>
      <c r="HP664" s="15"/>
      <c r="HQ664" s="15"/>
      <c r="HR664" s="15"/>
      <c r="HS664" s="15"/>
      <c r="HT664" s="15"/>
      <c r="HU664" s="15"/>
      <c r="HV664" s="15"/>
      <c r="HW664" s="15"/>
      <c r="HX664" s="15"/>
      <c r="HY664" s="15"/>
      <c r="HZ664" s="15"/>
      <c r="IA664" s="15"/>
      <c r="IB664" s="15"/>
      <c r="IC664" s="15"/>
      <c r="ID664" s="15"/>
      <c r="IE664" s="15"/>
      <c r="IF664" s="15"/>
      <c r="IG664" s="15"/>
      <c r="IH664" s="15"/>
      <c r="II664" s="15"/>
      <c r="IJ664" s="15"/>
      <c r="IK664" s="15"/>
      <c r="IL664" s="15"/>
      <c r="IM664" s="15"/>
      <c r="IN664" s="15"/>
      <c r="IO664" s="15"/>
      <c r="IP664" s="15"/>
      <c r="IQ664" s="15"/>
      <c r="IR664" s="15"/>
      <c r="IS664" s="15"/>
      <c r="IT664" s="15"/>
      <c r="IU664" s="15"/>
      <c r="IV664" s="15"/>
      <c r="IW664" s="15"/>
    </row>
    <row r="665" customFormat="false" ht="12.75" hidden="false" customHeight="false" outlineLevel="0" collapsed="false">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c r="BJ665" s="15"/>
      <c r="BK665" s="15"/>
      <c r="BL665" s="15"/>
      <c r="BM665" s="15"/>
      <c r="BN665" s="15"/>
      <c r="BO665" s="15"/>
      <c r="BP665" s="15"/>
      <c r="BQ665" s="15"/>
      <c r="BR665" s="15"/>
      <c r="BS665" s="15"/>
      <c r="BT665" s="15"/>
      <c r="BU665" s="15"/>
      <c r="BV665" s="15"/>
      <c r="BW665" s="15"/>
      <c r="BX665" s="15"/>
      <c r="BY665" s="15"/>
      <c r="BZ665" s="15"/>
      <c r="CA665" s="15"/>
      <c r="CB665" s="15"/>
      <c r="CC665" s="15"/>
      <c r="CD665" s="15"/>
      <c r="CE665" s="15"/>
      <c r="CF665" s="15"/>
      <c r="CG665" s="15"/>
      <c r="CH665" s="15"/>
      <c r="CI665" s="15"/>
      <c r="CJ665" s="15"/>
      <c r="CK665" s="15"/>
      <c r="CL665" s="15"/>
      <c r="CM665" s="15"/>
      <c r="CN665" s="15"/>
      <c r="CO665" s="15"/>
      <c r="CP665" s="15"/>
      <c r="CQ665" s="15"/>
      <c r="CR665" s="15"/>
      <c r="CS665" s="15"/>
      <c r="CT665" s="15"/>
      <c r="CU665" s="15"/>
      <c r="CV665" s="15"/>
      <c r="CW665" s="15"/>
      <c r="CX665" s="15"/>
      <c r="CY665" s="15"/>
      <c r="CZ665" s="15"/>
      <c r="DA665" s="15"/>
      <c r="DB665" s="15"/>
      <c r="DC665" s="15"/>
      <c r="DD665" s="15"/>
      <c r="DE665" s="15"/>
      <c r="DF665" s="15"/>
      <c r="DG665" s="15"/>
      <c r="DH665" s="15"/>
      <c r="DI665" s="15"/>
      <c r="DJ665" s="15"/>
      <c r="DK665" s="15"/>
      <c r="DL665" s="15"/>
      <c r="DM665" s="15"/>
      <c r="DN665" s="15"/>
      <c r="DO665" s="15"/>
      <c r="DP665" s="15"/>
      <c r="DQ665" s="15"/>
      <c r="DR665" s="15"/>
      <c r="DS665" s="15"/>
      <c r="DT665" s="15"/>
      <c r="DU665" s="15"/>
      <c r="DV665" s="15"/>
      <c r="DW665" s="15"/>
      <c r="DX665" s="15"/>
      <c r="DY665" s="15"/>
      <c r="DZ665" s="15"/>
      <c r="EA665" s="15"/>
      <c r="EB665" s="15"/>
      <c r="EC665" s="15"/>
      <c r="ED665" s="15"/>
      <c r="EE665" s="15"/>
      <c r="EF665" s="15"/>
      <c r="EG665" s="15"/>
      <c r="EH665" s="15"/>
      <c r="EI665" s="15"/>
      <c r="EJ665" s="15"/>
      <c r="EK665" s="15"/>
      <c r="EL665" s="15"/>
      <c r="EM665" s="15"/>
      <c r="EN665" s="15"/>
      <c r="EO665" s="15"/>
      <c r="EP665" s="15"/>
      <c r="EQ665" s="15"/>
      <c r="ER665" s="15"/>
      <c r="ES665" s="15"/>
      <c r="ET665" s="15"/>
      <c r="EU665" s="15"/>
      <c r="EV665" s="15"/>
      <c r="EW665" s="15"/>
      <c r="EX665" s="15"/>
      <c r="EY665" s="15"/>
      <c r="EZ665" s="15"/>
      <c r="FA665" s="15"/>
      <c r="FB665" s="15"/>
      <c r="FC665" s="15"/>
      <c r="FD665" s="15"/>
      <c r="FE665" s="15"/>
      <c r="FF665" s="15"/>
      <c r="FG665" s="15"/>
      <c r="FH665" s="15"/>
      <c r="FI665" s="15"/>
      <c r="FJ665" s="15"/>
      <c r="FK665" s="15"/>
      <c r="FL665" s="15"/>
      <c r="FM665" s="15"/>
      <c r="FN665" s="15"/>
      <c r="FO665" s="15"/>
      <c r="FP665" s="15"/>
      <c r="FQ665" s="15"/>
      <c r="FR665" s="15"/>
      <c r="FS665" s="15"/>
      <c r="FT665" s="15"/>
      <c r="FU665" s="15"/>
      <c r="FV665" s="15"/>
      <c r="FW665" s="15"/>
      <c r="FX665" s="15"/>
      <c r="FY665" s="15"/>
      <c r="FZ665" s="15"/>
      <c r="GA665" s="15"/>
      <c r="GB665" s="15"/>
      <c r="GC665" s="15"/>
      <c r="GD665" s="15"/>
      <c r="GE665" s="15"/>
      <c r="GF665" s="15"/>
      <c r="GG665" s="15"/>
      <c r="GH665" s="15"/>
      <c r="GI665" s="15"/>
      <c r="GJ665" s="15"/>
      <c r="GK665" s="15"/>
      <c r="GL665" s="15"/>
      <c r="GM665" s="15"/>
      <c r="GN665" s="15"/>
      <c r="GO665" s="15"/>
      <c r="GP665" s="15"/>
      <c r="GQ665" s="15"/>
      <c r="GR665" s="15"/>
      <c r="GS665" s="15"/>
      <c r="GT665" s="15"/>
      <c r="GU665" s="15"/>
      <c r="GV665" s="15"/>
      <c r="GW665" s="15"/>
      <c r="GX665" s="15"/>
      <c r="GY665" s="15"/>
      <c r="GZ665" s="15"/>
      <c r="HA665" s="15"/>
      <c r="HB665" s="15"/>
      <c r="HC665" s="15"/>
      <c r="HD665" s="15"/>
      <c r="HE665" s="15"/>
      <c r="HF665" s="15"/>
      <c r="HG665" s="15"/>
      <c r="HH665" s="15"/>
      <c r="HI665" s="15"/>
      <c r="HJ665" s="15"/>
      <c r="HK665" s="15"/>
      <c r="HL665" s="15"/>
      <c r="HM665" s="15"/>
      <c r="HN665" s="15"/>
      <c r="HO665" s="15"/>
      <c r="HP665" s="15"/>
      <c r="HQ665" s="15"/>
      <c r="HR665" s="15"/>
      <c r="HS665" s="15"/>
      <c r="HT665" s="15"/>
      <c r="HU665" s="15"/>
      <c r="HV665" s="15"/>
      <c r="HW665" s="15"/>
      <c r="HX665" s="15"/>
      <c r="HY665" s="15"/>
      <c r="HZ665" s="15"/>
      <c r="IA665" s="15"/>
      <c r="IB665" s="15"/>
      <c r="IC665" s="15"/>
      <c r="ID665" s="15"/>
      <c r="IE665" s="15"/>
      <c r="IF665" s="15"/>
      <c r="IG665" s="15"/>
      <c r="IH665" s="15"/>
      <c r="II665" s="15"/>
      <c r="IJ665" s="15"/>
      <c r="IK665" s="15"/>
      <c r="IL665" s="15"/>
      <c r="IM665" s="15"/>
      <c r="IN665" s="15"/>
      <c r="IO665" s="15"/>
      <c r="IP665" s="15"/>
      <c r="IQ665" s="15"/>
      <c r="IR665" s="15"/>
      <c r="IS665" s="15"/>
      <c r="IT665" s="15"/>
      <c r="IU665" s="15"/>
      <c r="IV665" s="15"/>
      <c r="IW665" s="15"/>
    </row>
    <row r="666" customFormat="false" ht="12.75" hidden="false" customHeight="false" outlineLevel="0" collapsed="false">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c r="BJ666" s="15"/>
      <c r="BK666" s="15"/>
      <c r="BL666" s="15"/>
      <c r="BM666" s="15"/>
      <c r="BN666" s="15"/>
      <c r="BO666" s="15"/>
      <c r="BP666" s="15"/>
      <c r="BQ666" s="15"/>
      <c r="BR666" s="15"/>
      <c r="BS666" s="15"/>
      <c r="BT666" s="15"/>
      <c r="BU666" s="15"/>
      <c r="BV666" s="15"/>
      <c r="BW666" s="15"/>
      <c r="BX666" s="15"/>
      <c r="BY666" s="15"/>
      <c r="BZ666" s="15"/>
      <c r="CA666" s="15"/>
      <c r="CB666" s="15"/>
      <c r="CC666" s="15"/>
      <c r="CD666" s="15"/>
      <c r="CE666" s="15"/>
      <c r="CF666" s="15"/>
      <c r="CG666" s="15"/>
      <c r="CH666" s="15"/>
      <c r="CI666" s="15"/>
      <c r="CJ666" s="15"/>
      <c r="CK666" s="15"/>
      <c r="CL666" s="15"/>
      <c r="CM666" s="15"/>
      <c r="CN666" s="15"/>
      <c r="CO666" s="15"/>
      <c r="CP666" s="15"/>
      <c r="CQ666" s="15"/>
      <c r="CR666" s="15"/>
      <c r="CS666" s="15"/>
      <c r="CT666" s="15"/>
      <c r="CU666" s="15"/>
      <c r="CV666" s="15"/>
      <c r="CW666" s="15"/>
      <c r="CX666" s="15"/>
      <c r="CY666" s="15"/>
      <c r="CZ666" s="15"/>
      <c r="DA666" s="15"/>
      <c r="DB666" s="15"/>
      <c r="DC666" s="15"/>
      <c r="DD666" s="15"/>
      <c r="DE666" s="15"/>
      <c r="DF666" s="15"/>
      <c r="DG666" s="15"/>
      <c r="DH666" s="15"/>
      <c r="DI666" s="15"/>
      <c r="DJ666" s="15"/>
      <c r="DK666" s="15"/>
      <c r="DL666" s="15"/>
      <c r="DM666" s="15"/>
      <c r="DN666" s="15"/>
      <c r="DO666" s="15"/>
      <c r="DP666" s="15"/>
      <c r="DQ666" s="15"/>
      <c r="DR666" s="15"/>
      <c r="DS666" s="15"/>
      <c r="DT666" s="15"/>
      <c r="DU666" s="15"/>
      <c r="DV666" s="15"/>
      <c r="DW666" s="15"/>
      <c r="DX666" s="15"/>
      <c r="DY666" s="15"/>
      <c r="DZ666" s="15"/>
      <c r="EA666" s="15"/>
      <c r="EB666" s="15"/>
      <c r="EC666" s="15"/>
      <c r="ED666" s="15"/>
      <c r="EE666" s="15"/>
      <c r="EF666" s="15"/>
      <c r="EG666" s="15"/>
      <c r="EH666" s="15"/>
      <c r="EI666" s="15"/>
      <c r="EJ666" s="15"/>
      <c r="EK666" s="15"/>
      <c r="EL666" s="15"/>
      <c r="EM666" s="15"/>
      <c r="EN666" s="15"/>
      <c r="EO666" s="15"/>
      <c r="EP666" s="15"/>
      <c r="EQ666" s="15"/>
      <c r="ER666" s="15"/>
      <c r="ES666" s="15"/>
      <c r="ET666" s="15"/>
      <c r="EU666" s="15"/>
      <c r="EV666" s="15"/>
      <c r="EW666" s="15"/>
      <c r="EX666" s="15"/>
      <c r="EY666" s="15"/>
      <c r="EZ666" s="15"/>
      <c r="FA666" s="15"/>
      <c r="FB666" s="15"/>
      <c r="FC666" s="15"/>
      <c r="FD666" s="15"/>
      <c r="FE666" s="15"/>
      <c r="FF666" s="15"/>
      <c r="FG666" s="15"/>
      <c r="FH666" s="15"/>
      <c r="FI666" s="15"/>
      <c r="FJ666" s="15"/>
      <c r="FK666" s="15"/>
      <c r="FL666" s="15"/>
      <c r="FM666" s="15"/>
      <c r="FN666" s="15"/>
      <c r="FO666" s="15"/>
      <c r="FP666" s="15"/>
      <c r="FQ666" s="15"/>
      <c r="FR666" s="15"/>
      <c r="FS666" s="15"/>
      <c r="FT666" s="15"/>
      <c r="FU666" s="15"/>
      <c r="FV666" s="15"/>
      <c r="FW666" s="15"/>
      <c r="FX666" s="15"/>
      <c r="FY666" s="15"/>
      <c r="FZ666" s="15"/>
      <c r="GA666" s="15"/>
      <c r="GB666" s="15"/>
      <c r="GC666" s="15"/>
      <c r="GD666" s="15"/>
      <c r="GE666" s="15"/>
      <c r="GF666" s="15"/>
      <c r="GG666" s="15"/>
      <c r="GH666" s="15"/>
      <c r="GI666" s="15"/>
      <c r="GJ666" s="15"/>
      <c r="GK666" s="15"/>
      <c r="GL666" s="15"/>
      <c r="GM666" s="15"/>
      <c r="GN666" s="15"/>
      <c r="GO666" s="15"/>
      <c r="GP666" s="15"/>
      <c r="GQ666" s="15"/>
      <c r="GR666" s="15"/>
      <c r="GS666" s="15"/>
      <c r="GT666" s="15"/>
      <c r="GU666" s="15"/>
      <c r="GV666" s="15"/>
      <c r="GW666" s="15"/>
      <c r="GX666" s="15"/>
      <c r="GY666" s="15"/>
      <c r="GZ666" s="15"/>
      <c r="HA666" s="15"/>
      <c r="HB666" s="15"/>
      <c r="HC666" s="15"/>
      <c r="HD666" s="15"/>
      <c r="HE666" s="15"/>
      <c r="HF666" s="15"/>
      <c r="HG666" s="15"/>
      <c r="HH666" s="15"/>
      <c r="HI666" s="15"/>
      <c r="HJ666" s="15"/>
      <c r="HK666" s="15"/>
      <c r="HL666" s="15"/>
      <c r="HM666" s="15"/>
      <c r="HN666" s="15"/>
      <c r="HO666" s="15"/>
      <c r="HP666" s="15"/>
      <c r="HQ666" s="15"/>
      <c r="HR666" s="15"/>
      <c r="HS666" s="15"/>
      <c r="HT666" s="15"/>
      <c r="HU666" s="15"/>
      <c r="HV666" s="15"/>
      <c r="HW666" s="15"/>
      <c r="HX666" s="15"/>
      <c r="HY666" s="15"/>
      <c r="HZ666" s="15"/>
      <c r="IA666" s="15"/>
      <c r="IB666" s="15"/>
      <c r="IC666" s="15"/>
      <c r="ID666" s="15"/>
      <c r="IE666" s="15"/>
      <c r="IF666" s="15"/>
      <c r="IG666" s="15"/>
      <c r="IH666" s="15"/>
      <c r="II666" s="15"/>
      <c r="IJ666" s="15"/>
      <c r="IK666" s="15"/>
      <c r="IL666" s="15"/>
      <c r="IM666" s="15"/>
      <c r="IN666" s="15"/>
      <c r="IO666" s="15"/>
      <c r="IP666" s="15"/>
      <c r="IQ666" s="15"/>
      <c r="IR666" s="15"/>
      <c r="IS666" s="15"/>
      <c r="IT666" s="15"/>
      <c r="IU666" s="15"/>
      <c r="IV666" s="15"/>
      <c r="IW666" s="15"/>
    </row>
    <row r="667" customFormat="false" ht="12.75" hidden="false" customHeight="false" outlineLevel="0" collapsed="false">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c r="BJ667" s="15"/>
      <c r="BK667" s="15"/>
      <c r="BL667" s="15"/>
      <c r="BM667" s="15"/>
      <c r="BN667" s="15"/>
      <c r="BO667" s="15"/>
      <c r="BP667" s="15"/>
      <c r="BQ667" s="15"/>
      <c r="BR667" s="15"/>
      <c r="BS667" s="15"/>
      <c r="BT667" s="15"/>
      <c r="BU667" s="15"/>
      <c r="BV667" s="15"/>
      <c r="BW667" s="15"/>
      <c r="BX667" s="15"/>
      <c r="BY667" s="15"/>
      <c r="BZ667" s="15"/>
      <c r="CA667" s="15"/>
      <c r="CB667" s="15"/>
      <c r="CC667" s="15"/>
      <c r="CD667" s="15"/>
      <c r="CE667" s="15"/>
      <c r="CF667" s="15"/>
      <c r="CG667" s="15"/>
      <c r="CH667" s="15"/>
      <c r="CI667" s="15"/>
      <c r="CJ667" s="15"/>
      <c r="CK667" s="15"/>
      <c r="CL667" s="15"/>
      <c r="CM667" s="15"/>
      <c r="CN667" s="15"/>
      <c r="CO667" s="15"/>
      <c r="CP667" s="15"/>
      <c r="CQ667" s="15"/>
      <c r="CR667" s="15"/>
      <c r="CS667" s="15"/>
      <c r="CT667" s="15"/>
      <c r="CU667" s="15"/>
      <c r="CV667" s="15"/>
      <c r="CW667" s="15"/>
      <c r="CX667" s="15"/>
      <c r="CY667" s="15"/>
      <c r="CZ667" s="15"/>
      <c r="DA667" s="15"/>
      <c r="DB667" s="15"/>
      <c r="DC667" s="15"/>
      <c r="DD667" s="15"/>
      <c r="DE667" s="15"/>
      <c r="DF667" s="15"/>
      <c r="DG667" s="15"/>
      <c r="DH667" s="15"/>
      <c r="DI667" s="15"/>
      <c r="DJ667" s="15"/>
      <c r="DK667" s="15"/>
      <c r="DL667" s="15"/>
      <c r="DM667" s="15"/>
      <c r="DN667" s="15"/>
      <c r="DO667" s="15"/>
      <c r="DP667" s="15"/>
      <c r="DQ667" s="15"/>
      <c r="DR667" s="15"/>
      <c r="DS667" s="15"/>
      <c r="DT667" s="15"/>
      <c r="DU667" s="15"/>
      <c r="DV667" s="15"/>
      <c r="DW667" s="15"/>
      <c r="DX667" s="15"/>
      <c r="DY667" s="15"/>
      <c r="DZ667" s="15"/>
      <c r="EA667" s="15"/>
      <c r="EB667" s="15"/>
      <c r="EC667" s="15"/>
      <c r="ED667" s="15"/>
      <c r="EE667" s="15"/>
      <c r="EF667" s="15"/>
      <c r="EG667" s="15"/>
      <c r="EH667" s="15"/>
      <c r="EI667" s="15"/>
      <c r="EJ667" s="15"/>
      <c r="EK667" s="15"/>
      <c r="EL667" s="15"/>
      <c r="EM667" s="15"/>
      <c r="EN667" s="15"/>
      <c r="EO667" s="15"/>
      <c r="EP667" s="15"/>
      <c r="EQ667" s="15"/>
      <c r="ER667" s="15"/>
      <c r="ES667" s="15"/>
      <c r="ET667" s="15"/>
      <c r="EU667" s="15"/>
      <c r="EV667" s="15"/>
      <c r="EW667" s="15"/>
      <c r="EX667" s="15"/>
      <c r="EY667" s="15"/>
      <c r="EZ667" s="15"/>
      <c r="FA667" s="15"/>
      <c r="FB667" s="15"/>
      <c r="FC667" s="15"/>
      <c r="FD667" s="15"/>
      <c r="FE667" s="15"/>
      <c r="FF667" s="15"/>
      <c r="FG667" s="15"/>
      <c r="FH667" s="15"/>
      <c r="FI667" s="15"/>
      <c r="FJ667" s="15"/>
      <c r="FK667" s="15"/>
      <c r="FL667" s="15"/>
      <c r="FM667" s="15"/>
      <c r="FN667" s="15"/>
      <c r="FO667" s="15"/>
      <c r="FP667" s="15"/>
      <c r="FQ667" s="15"/>
      <c r="FR667" s="15"/>
      <c r="FS667" s="15"/>
      <c r="FT667" s="15"/>
      <c r="FU667" s="15"/>
      <c r="FV667" s="15"/>
      <c r="FW667" s="15"/>
      <c r="FX667" s="15"/>
      <c r="FY667" s="15"/>
      <c r="FZ667" s="15"/>
      <c r="GA667" s="15"/>
      <c r="GB667" s="15"/>
      <c r="GC667" s="15"/>
      <c r="GD667" s="15"/>
      <c r="GE667" s="15"/>
      <c r="GF667" s="15"/>
      <c r="GG667" s="15"/>
      <c r="GH667" s="15"/>
      <c r="GI667" s="15"/>
      <c r="GJ667" s="15"/>
      <c r="GK667" s="15"/>
      <c r="GL667" s="15"/>
      <c r="GM667" s="15"/>
      <c r="GN667" s="15"/>
      <c r="GO667" s="15"/>
      <c r="GP667" s="15"/>
      <c r="GQ667" s="15"/>
      <c r="GR667" s="15"/>
      <c r="GS667" s="15"/>
      <c r="GT667" s="15"/>
      <c r="GU667" s="15"/>
      <c r="GV667" s="15"/>
      <c r="GW667" s="15"/>
      <c r="GX667" s="15"/>
      <c r="GY667" s="15"/>
      <c r="GZ667" s="15"/>
      <c r="HA667" s="15"/>
      <c r="HB667" s="15"/>
      <c r="HC667" s="15"/>
      <c r="HD667" s="15"/>
      <c r="HE667" s="15"/>
      <c r="HF667" s="15"/>
      <c r="HG667" s="15"/>
      <c r="HH667" s="15"/>
      <c r="HI667" s="15"/>
      <c r="HJ667" s="15"/>
      <c r="HK667" s="15"/>
      <c r="HL667" s="15"/>
      <c r="HM667" s="15"/>
      <c r="HN667" s="15"/>
      <c r="HO667" s="15"/>
      <c r="HP667" s="15"/>
      <c r="HQ667" s="15"/>
      <c r="HR667" s="15"/>
      <c r="HS667" s="15"/>
      <c r="HT667" s="15"/>
      <c r="HU667" s="15"/>
      <c r="HV667" s="15"/>
      <c r="HW667" s="15"/>
      <c r="HX667" s="15"/>
      <c r="HY667" s="15"/>
      <c r="HZ667" s="15"/>
      <c r="IA667" s="15"/>
      <c r="IB667" s="15"/>
      <c r="IC667" s="15"/>
      <c r="ID667" s="15"/>
      <c r="IE667" s="15"/>
      <c r="IF667" s="15"/>
      <c r="IG667" s="15"/>
      <c r="IH667" s="15"/>
      <c r="II667" s="15"/>
      <c r="IJ667" s="15"/>
      <c r="IK667" s="15"/>
      <c r="IL667" s="15"/>
      <c r="IM667" s="15"/>
      <c r="IN667" s="15"/>
      <c r="IO667" s="15"/>
      <c r="IP667" s="15"/>
      <c r="IQ667" s="15"/>
      <c r="IR667" s="15"/>
      <c r="IS667" s="15"/>
      <c r="IT667" s="15"/>
      <c r="IU667" s="15"/>
      <c r="IV667" s="15"/>
      <c r="IW667" s="15"/>
    </row>
    <row r="668" customFormat="false" ht="12.75" hidden="false" customHeight="false" outlineLevel="0" collapsed="false">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c r="BJ668" s="15"/>
      <c r="BK668" s="15"/>
      <c r="BL668" s="15"/>
      <c r="BM668" s="15"/>
      <c r="BN668" s="15"/>
      <c r="BO668" s="15"/>
      <c r="BP668" s="15"/>
      <c r="BQ668" s="15"/>
      <c r="BR668" s="15"/>
      <c r="BS668" s="15"/>
      <c r="BT668" s="15"/>
      <c r="BU668" s="15"/>
      <c r="BV668" s="15"/>
      <c r="BW668" s="15"/>
      <c r="BX668" s="15"/>
      <c r="BY668" s="15"/>
      <c r="BZ668" s="15"/>
      <c r="CA668" s="15"/>
      <c r="CB668" s="15"/>
      <c r="CC668" s="15"/>
      <c r="CD668" s="15"/>
      <c r="CE668" s="15"/>
      <c r="CF668" s="15"/>
      <c r="CG668" s="15"/>
      <c r="CH668" s="15"/>
      <c r="CI668" s="15"/>
      <c r="CJ668" s="15"/>
      <c r="CK668" s="15"/>
      <c r="CL668" s="15"/>
      <c r="CM668" s="15"/>
      <c r="CN668" s="15"/>
      <c r="CO668" s="15"/>
      <c r="CP668" s="15"/>
      <c r="CQ668" s="15"/>
      <c r="CR668" s="15"/>
      <c r="CS668" s="15"/>
      <c r="CT668" s="15"/>
      <c r="CU668" s="15"/>
      <c r="CV668" s="15"/>
      <c r="CW668" s="15"/>
      <c r="CX668" s="15"/>
      <c r="CY668" s="15"/>
      <c r="CZ668" s="15"/>
      <c r="DA668" s="15"/>
      <c r="DB668" s="15"/>
      <c r="DC668" s="15"/>
      <c r="DD668" s="15"/>
      <c r="DE668" s="15"/>
      <c r="DF668" s="15"/>
      <c r="DG668" s="15"/>
      <c r="DH668" s="15"/>
      <c r="DI668" s="15"/>
      <c r="DJ668" s="15"/>
      <c r="DK668" s="15"/>
      <c r="DL668" s="15"/>
      <c r="DM668" s="15"/>
      <c r="DN668" s="15"/>
      <c r="DO668" s="15"/>
      <c r="DP668" s="15"/>
      <c r="DQ668" s="15"/>
      <c r="DR668" s="15"/>
      <c r="DS668" s="15"/>
      <c r="DT668" s="15"/>
      <c r="DU668" s="15"/>
      <c r="DV668" s="15"/>
      <c r="DW668" s="15"/>
      <c r="DX668" s="15"/>
      <c r="DY668" s="15"/>
      <c r="DZ668" s="15"/>
      <c r="EA668" s="15"/>
      <c r="EB668" s="15"/>
      <c r="EC668" s="15"/>
      <c r="ED668" s="15"/>
      <c r="EE668" s="15"/>
      <c r="EF668" s="15"/>
      <c r="EG668" s="15"/>
      <c r="EH668" s="15"/>
      <c r="EI668" s="15"/>
      <c r="EJ668" s="15"/>
      <c r="EK668" s="15"/>
      <c r="EL668" s="15"/>
      <c r="EM668" s="15"/>
      <c r="EN668" s="15"/>
      <c r="EO668" s="15"/>
      <c r="EP668" s="15"/>
      <c r="EQ668" s="15"/>
      <c r="ER668" s="15"/>
      <c r="ES668" s="15"/>
      <c r="ET668" s="15"/>
      <c r="EU668" s="15"/>
      <c r="EV668" s="15"/>
      <c r="EW668" s="15"/>
      <c r="EX668" s="15"/>
      <c r="EY668" s="15"/>
      <c r="EZ668" s="15"/>
      <c r="FA668" s="15"/>
      <c r="FB668" s="15"/>
      <c r="FC668" s="15"/>
      <c r="FD668" s="15"/>
      <c r="FE668" s="15"/>
      <c r="FF668" s="15"/>
      <c r="FG668" s="15"/>
      <c r="FH668" s="15"/>
      <c r="FI668" s="15"/>
      <c r="FJ668" s="15"/>
      <c r="FK668" s="15"/>
      <c r="FL668" s="15"/>
      <c r="FM668" s="15"/>
      <c r="FN668" s="15"/>
      <c r="FO668" s="15"/>
      <c r="FP668" s="15"/>
      <c r="FQ668" s="15"/>
      <c r="FR668" s="15"/>
      <c r="FS668" s="15"/>
      <c r="FT668" s="15"/>
      <c r="FU668" s="15"/>
      <c r="FV668" s="15"/>
      <c r="FW668" s="15"/>
      <c r="FX668" s="15"/>
      <c r="FY668" s="15"/>
      <c r="FZ668" s="15"/>
      <c r="GA668" s="15"/>
      <c r="GB668" s="15"/>
      <c r="GC668" s="15"/>
      <c r="GD668" s="15"/>
      <c r="GE668" s="15"/>
      <c r="GF668" s="15"/>
      <c r="GG668" s="15"/>
      <c r="GH668" s="15"/>
      <c r="GI668" s="15"/>
      <c r="GJ668" s="15"/>
      <c r="GK668" s="15"/>
      <c r="GL668" s="15"/>
      <c r="GM668" s="15"/>
      <c r="GN668" s="15"/>
      <c r="GO668" s="15"/>
      <c r="GP668" s="15"/>
      <c r="GQ668" s="15"/>
      <c r="GR668" s="15"/>
      <c r="GS668" s="15"/>
      <c r="GT668" s="15"/>
      <c r="GU668" s="15"/>
      <c r="GV668" s="15"/>
      <c r="GW668" s="15"/>
      <c r="GX668" s="15"/>
      <c r="GY668" s="15"/>
      <c r="GZ668" s="15"/>
      <c r="HA668" s="15"/>
      <c r="HB668" s="15"/>
      <c r="HC668" s="15"/>
      <c r="HD668" s="15"/>
      <c r="HE668" s="15"/>
      <c r="HF668" s="15"/>
      <c r="HG668" s="15"/>
      <c r="HH668" s="15"/>
      <c r="HI668" s="15"/>
      <c r="HJ668" s="15"/>
      <c r="HK668" s="15"/>
      <c r="HL668" s="15"/>
      <c r="HM668" s="15"/>
      <c r="HN668" s="15"/>
      <c r="HO668" s="15"/>
      <c r="HP668" s="15"/>
      <c r="HQ668" s="15"/>
      <c r="HR668" s="15"/>
      <c r="HS668" s="15"/>
      <c r="HT668" s="15"/>
      <c r="HU668" s="15"/>
      <c r="HV668" s="15"/>
      <c r="HW668" s="15"/>
      <c r="HX668" s="15"/>
      <c r="HY668" s="15"/>
      <c r="HZ668" s="15"/>
      <c r="IA668" s="15"/>
      <c r="IB668" s="15"/>
      <c r="IC668" s="15"/>
      <c r="ID668" s="15"/>
      <c r="IE668" s="15"/>
      <c r="IF668" s="15"/>
      <c r="IG668" s="15"/>
      <c r="IH668" s="15"/>
      <c r="II668" s="15"/>
      <c r="IJ668" s="15"/>
      <c r="IK668" s="15"/>
      <c r="IL668" s="15"/>
      <c r="IM668" s="15"/>
      <c r="IN668" s="15"/>
      <c r="IO668" s="15"/>
      <c r="IP668" s="15"/>
      <c r="IQ668" s="15"/>
      <c r="IR668" s="15"/>
      <c r="IS668" s="15"/>
      <c r="IT668" s="15"/>
      <c r="IU668" s="15"/>
      <c r="IV668" s="15"/>
      <c r="IW668" s="15"/>
    </row>
    <row r="669" customFormat="false" ht="12.75" hidden="false" customHeight="false" outlineLevel="0" collapsed="false">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c r="BJ669" s="15"/>
      <c r="BK669" s="15"/>
      <c r="BL669" s="15"/>
      <c r="BM669" s="15"/>
      <c r="BN669" s="15"/>
      <c r="BO669" s="15"/>
      <c r="BP669" s="15"/>
      <c r="BQ669" s="15"/>
      <c r="BR669" s="15"/>
      <c r="BS669" s="15"/>
      <c r="BT669" s="15"/>
      <c r="BU669" s="15"/>
      <c r="BV669" s="15"/>
      <c r="BW669" s="15"/>
      <c r="BX669" s="15"/>
      <c r="BY669" s="15"/>
      <c r="BZ669" s="15"/>
      <c r="CA669" s="15"/>
      <c r="CB669" s="15"/>
      <c r="CC669" s="15"/>
      <c r="CD669" s="15"/>
      <c r="CE669" s="15"/>
      <c r="CF669" s="15"/>
      <c r="CG669" s="15"/>
      <c r="CH669" s="15"/>
      <c r="CI669" s="15"/>
      <c r="CJ669" s="15"/>
      <c r="CK669" s="15"/>
      <c r="CL669" s="15"/>
      <c r="CM669" s="15"/>
      <c r="CN669" s="15"/>
      <c r="CO669" s="15"/>
      <c r="CP669" s="15"/>
      <c r="CQ669" s="15"/>
      <c r="CR669" s="15"/>
      <c r="CS669" s="15"/>
      <c r="CT669" s="15"/>
      <c r="CU669" s="15"/>
      <c r="CV669" s="15"/>
      <c r="CW669" s="15"/>
      <c r="CX669" s="15"/>
      <c r="CY669" s="15"/>
      <c r="CZ669" s="15"/>
      <c r="DA669" s="15"/>
      <c r="DB669" s="15"/>
      <c r="DC669" s="15"/>
      <c r="DD669" s="15"/>
      <c r="DE669" s="15"/>
      <c r="DF669" s="15"/>
      <c r="DG669" s="15"/>
      <c r="DH669" s="15"/>
      <c r="DI669" s="15"/>
      <c r="DJ669" s="15"/>
      <c r="DK669" s="15"/>
      <c r="DL669" s="15"/>
      <c r="DM669" s="15"/>
      <c r="DN669" s="15"/>
      <c r="DO669" s="15"/>
      <c r="DP669" s="15"/>
      <c r="DQ669" s="15"/>
      <c r="DR669" s="15"/>
      <c r="DS669" s="15"/>
      <c r="DT669" s="15"/>
      <c r="DU669" s="15"/>
      <c r="DV669" s="15"/>
      <c r="DW669" s="15"/>
      <c r="DX669" s="15"/>
      <c r="DY669" s="15"/>
      <c r="DZ669" s="15"/>
      <c r="EA669" s="15"/>
      <c r="EB669" s="15"/>
      <c r="EC669" s="15"/>
      <c r="ED669" s="15"/>
      <c r="EE669" s="15"/>
      <c r="EF669" s="15"/>
      <c r="EG669" s="15"/>
      <c r="EH669" s="15"/>
      <c r="EI669" s="15"/>
      <c r="EJ669" s="15"/>
      <c r="EK669" s="15"/>
      <c r="EL669" s="15"/>
      <c r="EM669" s="15"/>
      <c r="EN669" s="15"/>
      <c r="EO669" s="15"/>
      <c r="EP669" s="15"/>
      <c r="EQ669" s="15"/>
      <c r="ER669" s="15"/>
      <c r="ES669" s="15"/>
      <c r="ET669" s="15"/>
      <c r="EU669" s="15"/>
      <c r="EV669" s="15"/>
      <c r="EW669" s="15"/>
      <c r="EX669" s="15"/>
      <c r="EY669" s="15"/>
      <c r="EZ669" s="15"/>
      <c r="FA669" s="15"/>
      <c r="FB669" s="15"/>
      <c r="FC669" s="15"/>
      <c r="FD669" s="15"/>
      <c r="FE669" s="15"/>
      <c r="FF669" s="15"/>
      <c r="FG669" s="15"/>
      <c r="FH669" s="15"/>
      <c r="FI669" s="15"/>
      <c r="FJ669" s="15"/>
      <c r="FK669" s="15"/>
      <c r="FL669" s="15"/>
      <c r="FM669" s="15"/>
      <c r="FN669" s="15"/>
      <c r="FO669" s="15"/>
      <c r="FP669" s="15"/>
      <c r="FQ669" s="15"/>
      <c r="FR669" s="15"/>
      <c r="FS669" s="15"/>
      <c r="FT669" s="15"/>
      <c r="FU669" s="15"/>
      <c r="FV669" s="15"/>
      <c r="FW669" s="15"/>
      <c r="FX669" s="15"/>
      <c r="FY669" s="15"/>
      <c r="FZ669" s="15"/>
      <c r="GA669" s="15"/>
      <c r="GB669" s="15"/>
      <c r="GC669" s="15"/>
      <c r="GD669" s="15"/>
      <c r="GE669" s="15"/>
      <c r="GF669" s="15"/>
      <c r="GG669" s="15"/>
      <c r="GH669" s="15"/>
      <c r="GI669" s="15"/>
      <c r="GJ669" s="15"/>
      <c r="GK669" s="15"/>
      <c r="GL669" s="15"/>
      <c r="GM669" s="15"/>
      <c r="GN669" s="15"/>
      <c r="GO669" s="15"/>
      <c r="GP669" s="15"/>
      <c r="GQ669" s="15"/>
      <c r="GR669" s="15"/>
      <c r="GS669" s="15"/>
      <c r="GT669" s="15"/>
      <c r="GU669" s="15"/>
      <c r="GV669" s="15"/>
      <c r="GW669" s="15"/>
      <c r="GX669" s="15"/>
      <c r="GY669" s="15"/>
      <c r="GZ669" s="15"/>
      <c r="HA669" s="15"/>
      <c r="HB669" s="15"/>
      <c r="HC669" s="15"/>
      <c r="HD669" s="15"/>
      <c r="HE669" s="15"/>
      <c r="HF669" s="15"/>
      <c r="HG669" s="15"/>
      <c r="HH669" s="15"/>
      <c r="HI669" s="15"/>
      <c r="HJ669" s="15"/>
      <c r="HK669" s="15"/>
      <c r="HL669" s="15"/>
      <c r="HM669" s="15"/>
      <c r="HN669" s="15"/>
      <c r="HO669" s="15"/>
      <c r="HP669" s="15"/>
      <c r="HQ669" s="15"/>
      <c r="HR669" s="15"/>
      <c r="HS669" s="15"/>
      <c r="HT669" s="15"/>
      <c r="HU669" s="15"/>
      <c r="HV669" s="15"/>
      <c r="HW669" s="15"/>
      <c r="HX669" s="15"/>
      <c r="HY669" s="15"/>
      <c r="HZ669" s="15"/>
      <c r="IA669" s="15"/>
      <c r="IB669" s="15"/>
      <c r="IC669" s="15"/>
      <c r="ID669" s="15"/>
      <c r="IE669" s="15"/>
      <c r="IF669" s="15"/>
      <c r="IG669" s="15"/>
      <c r="IH669" s="15"/>
      <c r="II669" s="15"/>
      <c r="IJ669" s="15"/>
      <c r="IK669" s="15"/>
      <c r="IL669" s="15"/>
      <c r="IM669" s="15"/>
      <c r="IN669" s="15"/>
      <c r="IO669" s="15"/>
      <c r="IP669" s="15"/>
      <c r="IQ669" s="15"/>
      <c r="IR669" s="15"/>
      <c r="IS669" s="15"/>
      <c r="IT669" s="15"/>
      <c r="IU669" s="15"/>
      <c r="IV669" s="15"/>
      <c r="IW669" s="15"/>
    </row>
    <row r="670" customFormat="false" ht="12.75" hidden="false" customHeight="false" outlineLevel="0" collapsed="false">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c r="BJ670" s="15"/>
      <c r="BK670" s="15"/>
      <c r="BL670" s="15"/>
      <c r="BM670" s="15"/>
      <c r="BN670" s="15"/>
      <c r="BO670" s="15"/>
      <c r="BP670" s="15"/>
      <c r="BQ670" s="15"/>
      <c r="BR670" s="15"/>
      <c r="BS670" s="15"/>
      <c r="BT670" s="15"/>
      <c r="BU670" s="15"/>
      <c r="BV670" s="15"/>
      <c r="BW670" s="15"/>
      <c r="BX670" s="15"/>
      <c r="BY670" s="15"/>
      <c r="BZ670" s="15"/>
      <c r="CA670" s="15"/>
      <c r="CB670" s="15"/>
      <c r="CC670" s="15"/>
      <c r="CD670" s="15"/>
      <c r="CE670" s="15"/>
      <c r="CF670" s="15"/>
      <c r="CG670" s="15"/>
      <c r="CH670" s="15"/>
      <c r="CI670" s="15"/>
      <c r="CJ670" s="15"/>
      <c r="CK670" s="15"/>
      <c r="CL670" s="15"/>
      <c r="CM670" s="15"/>
      <c r="CN670" s="15"/>
      <c r="CO670" s="15"/>
      <c r="CP670" s="15"/>
      <c r="CQ670" s="15"/>
      <c r="CR670" s="15"/>
      <c r="CS670" s="15"/>
      <c r="CT670" s="15"/>
      <c r="CU670" s="15"/>
      <c r="CV670" s="15"/>
      <c r="CW670" s="15"/>
      <c r="CX670" s="15"/>
      <c r="CY670" s="15"/>
      <c r="CZ670" s="15"/>
      <c r="DA670" s="15"/>
      <c r="DB670" s="15"/>
      <c r="DC670" s="15"/>
      <c r="DD670" s="15"/>
      <c r="DE670" s="15"/>
      <c r="DF670" s="15"/>
      <c r="DG670" s="15"/>
      <c r="DH670" s="15"/>
      <c r="DI670" s="15"/>
      <c r="DJ670" s="15"/>
      <c r="DK670" s="15"/>
      <c r="DL670" s="15"/>
      <c r="DM670" s="15"/>
      <c r="DN670" s="15"/>
      <c r="DO670" s="15"/>
      <c r="DP670" s="15"/>
      <c r="DQ670" s="15"/>
      <c r="DR670" s="15"/>
      <c r="DS670" s="15"/>
      <c r="DT670" s="15"/>
      <c r="DU670" s="15"/>
      <c r="DV670" s="15"/>
      <c r="DW670" s="15"/>
      <c r="DX670" s="15"/>
      <c r="DY670" s="15"/>
      <c r="DZ670" s="15"/>
      <c r="EA670" s="15"/>
      <c r="EB670" s="15"/>
      <c r="EC670" s="15"/>
      <c r="ED670" s="15"/>
      <c r="EE670" s="15"/>
      <c r="EF670" s="15"/>
      <c r="EG670" s="15"/>
      <c r="EH670" s="15"/>
      <c r="EI670" s="15"/>
      <c r="EJ670" s="15"/>
      <c r="EK670" s="15"/>
      <c r="EL670" s="15"/>
      <c r="EM670" s="15"/>
      <c r="EN670" s="15"/>
      <c r="EO670" s="15"/>
      <c r="EP670" s="15"/>
      <c r="EQ670" s="15"/>
      <c r="ER670" s="15"/>
      <c r="ES670" s="15"/>
      <c r="ET670" s="15"/>
      <c r="EU670" s="15"/>
      <c r="EV670" s="15"/>
      <c r="EW670" s="15"/>
      <c r="EX670" s="15"/>
      <c r="EY670" s="15"/>
      <c r="EZ670" s="15"/>
      <c r="FA670" s="15"/>
      <c r="FB670" s="15"/>
      <c r="FC670" s="15"/>
      <c r="FD670" s="15"/>
      <c r="FE670" s="15"/>
      <c r="FF670" s="15"/>
      <c r="FG670" s="15"/>
      <c r="FH670" s="15"/>
      <c r="FI670" s="15"/>
      <c r="FJ670" s="15"/>
      <c r="FK670" s="15"/>
      <c r="FL670" s="15"/>
      <c r="FM670" s="15"/>
      <c r="FN670" s="15"/>
      <c r="FO670" s="15"/>
      <c r="FP670" s="15"/>
      <c r="FQ670" s="15"/>
      <c r="FR670" s="15"/>
      <c r="FS670" s="15"/>
      <c r="FT670" s="15"/>
      <c r="FU670" s="15"/>
      <c r="FV670" s="15"/>
      <c r="FW670" s="15"/>
      <c r="FX670" s="15"/>
      <c r="FY670" s="15"/>
      <c r="FZ670" s="15"/>
      <c r="GA670" s="15"/>
      <c r="GB670" s="15"/>
      <c r="GC670" s="15"/>
      <c r="GD670" s="15"/>
      <c r="GE670" s="15"/>
      <c r="GF670" s="15"/>
      <c r="GG670" s="15"/>
      <c r="GH670" s="15"/>
      <c r="GI670" s="15"/>
      <c r="GJ670" s="15"/>
      <c r="GK670" s="15"/>
      <c r="GL670" s="15"/>
      <c r="GM670" s="15"/>
      <c r="GN670" s="15"/>
      <c r="GO670" s="15"/>
      <c r="GP670" s="15"/>
      <c r="GQ670" s="15"/>
      <c r="GR670" s="15"/>
      <c r="GS670" s="15"/>
      <c r="GT670" s="15"/>
      <c r="GU670" s="15"/>
      <c r="GV670" s="15"/>
      <c r="GW670" s="15"/>
      <c r="GX670" s="15"/>
      <c r="GY670" s="15"/>
      <c r="GZ670" s="15"/>
      <c r="HA670" s="15"/>
      <c r="HB670" s="15"/>
      <c r="HC670" s="15"/>
      <c r="HD670" s="15"/>
      <c r="HE670" s="15"/>
      <c r="HF670" s="15"/>
      <c r="HG670" s="15"/>
      <c r="HH670" s="15"/>
      <c r="HI670" s="15"/>
      <c r="HJ670" s="15"/>
      <c r="HK670" s="15"/>
      <c r="HL670" s="15"/>
      <c r="HM670" s="15"/>
      <c r="HN670" s="15"/>
      <c r="HO670" s="15"/>
      <c r="HP670" s="15"/>
      <c r="HQ670" s="15"/>
      <c r="HR670" s="15"/>
      <c r="HS670" s="15"/>
      <c r="HT670" s="15"/>
      <c r="HU670" s="15"/>
      <c r="HV670" s="15"/>
      <c r="HW670" s="15"/>
      <c r="HX670" s="15"/>
      <c r="HY670" s="15"/>
      <c r="HZ670" s="15"/>
      <c r="IA670" s="15"/>
      <c r="IB670" s="15"/>
      <c r="IC670" s="15"/>
      <c r="ID670" s="15"/>
      <c r="IE670" s="15"/>
      <c r="IF670" s="15"/>
      <c r="IG670" s="15"/>
      <c r="IH670" s="15"/>
      <c r="II670" s="15"/>
      <c r="IJ670" s="15"/>
      <c r="IK670" s="15"/>
      <c r="IL670" s="15"/>
      <c r="IM670" s="15"/>
      <c r="IN670" s="15"/>
      <c r="IO670" s="15"/>
      <c r="IP670" s="15"/>
      <c r="IQ670" s="15"/>
      <c r="IR670" s="15"/>
      <c r="IS670" s="15"/>
      <c r="IT670" s="15"/>
      <c r="IU670" s="15"/>
      <c r="IV670" s="15"/>
      <c r="IW670" s="15"/>
    </row>
    <row r="671" customFormat="false" ht="12.75" hidden="false" customHeight="false" outlineLevel="0" collapsed="false">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c r="BJ671" s="15"/>
      <c r="BK671" s="15"/>
      <c r="BL671" s="15"/>
      <c r="BM671" s="15"/>
      <c r="BN671" s="15"/>
      <c r="BO671" s="15"/>
      <c r="BP671" s="15"/>
      <c r="BQ671" s="15"/>
      <c r="BR671" s="15"/>
      <c r="BS671" s="15"/>
      <c r="BT671" s="15"/>
      <c r="BU671" s="15"/>
      <c r="BV671" s="15"/>
      <c r="BW671" s="15"/>
      <c r="BX671" s="15"/>
      <c r="BY671" s="15"/>
      <c r="BZ671" s="15"/>
      <c r="CA671" s="15"/>
      <c r="CB671" s="15"/>
      <c r="CC671" s="15"/>
      <c r="CD671" s="15"/>
      <c r="CE671" s="15"/>
      <c r="CF671" s="15"/>
      <c r="CG671" s="15"/>
      <c r="CH671" s="15"/>
      <c r="CI671" s="15"/>
      <c r="CJ671" s="15"/>
      <c r="CK671" s="15"/>
      <c r="CL671" s="15"/>
      <c r="CM671" s="15"/>
      <c r="CN671" s="15"/>
      <c r="CO671" s="15"/>
      <c r="CP671" s="15"/>
      <c r="CQ671" s="15"/>
      <c r="CR671" s="15"/>
      <c r="CS671" s="15"/>
      <c r="CT671" s="15"/>
      <c r="CU671" s="15"/>
      <c r="CV671" s="15"/>
      <c r="CW671" s="15"/>
      <c r="CX671" s="15"/>
      <c r="CY671" s="15"/>
      <c r="CZ671" s="15"/>
      <c r="DA671" s="15"/>
      <c r="DB671" s="15"/>
      <c r="DC671" s="15"/>
      <c r="DD671" s="15"/>
      <c r="DE671" s="15"/>
      <c r="DF671" s="15"/>
      <c r="DG671" s="15"/>
      <c r="DH671" s="15"/>
      <c r="DI671" s="15"/>
      <c r="DJ671" s="15"/>
      <c r="DK671" s="15"/>
      <c r="DL671" s="15"/>
      <c r="DM671" s="15"/>
      <c r="DN671" s="15"/>
      <c r="DO671" s="15"/>
      <c r="DP671" s="15"/>
      <c r="DQ671" s="15"/>
      <c r="DR671" s="15"/>
      <c r="DS671" s="15"/>
      <c r="DT671" s="15"/>
      <c r="DU671" s="15"/>
      <c r="DV671" s="15"/>
      <c r="DW671" s="15"/>
      <c r="DX671" s="15"/>
      <c r="DY671" s="15"/>
      <c r="DZ671" s="15"/>
      <c r="EA671" s="15"/>
      <c r="EB671" s="15"/>
      <c r="EC671" s="15"/>
      <c r="ED671" s="15"/>
      <c r="EE671" s="15"/>
      <c r="EF671" s="15"/>
      <c r="EG671" s="15"/>
      <c r="EH671" s="15"/>
      <c r="EI671" s="15"/>
      <c r="EJ671" s="15"/>
      <c r="EK671" s="15"/>
      <c r="EL671" s="15"/>
      <c r="EM671" s="15"/>
      <c r="EN671" s="15"/>
      <c r="EO671" s="15"/>
      <c r="EP671" s="15"/>
      <c r="EQ671" s="15"/>
      <c r="ER671" s="15"/>
      <c r="ES671" s="15"/>
      <c r="ET671" s="15"/>
      <c r="EU671" s="15"/>
      <c r="EV671" s="15"/>
      <c r="EW671" s="15"/>
      <c r="EX671" s="15"/>
      <c r="EY671" s="15"/>
      <c r="EZ671" s="15"/>
      <c r="FA671" s="15"/>
      <c r="FB671" s="15"/>
      <c r="FC671" s="15"/>
      <c r="FD671" s="15"/>
      <c r="FE671" s="15"/>
      <c r="FF671" s="15"/>
      <c r="FG671" s="15"/>
      <c r="FH671" s="15"/>
      <c r="FI671" s="15"/>
      <c r="FJ671" s="15"/>
      <c r="FK671" s="15"/>
      <c r="FL671" s="15"/>
      <c r="FM671" s="15"/>
      <c r="FN671" s="15"/>
      <c r="FO671" s="15"/>
      <c r="FP671" s="15"/>
      <c r="FQ671" s="15"/>
      <c r="FR671" s="15"/>
      <c r="FS671" s="15"/>
      <c r="FT671" s="15"/>
      <c r="FU671" s="15"/>
      <c r="FV671" s="15"/>
      <c r="FW671" s="15"/>
      <c r="FX671" s="15"/>
      <c r="FY671" s="15"/>
      <c r="FZ671" s="15"/>
      <c r="GA671" s="15"/>
      <c r="GB671" s="15"/>
      <c r="GC671" s="15"/>
      <c r="GD671" s="15"/>
      <c r="GE671" s="15"/>
      <c r="GF671" s="15"/>
      <c r="GG671" s="15"/>
      <c r="GH671" s="15"/>
      <c r="GI671" s="15"/>
      <c r="GJ671" s="15"/>
      <c r="GK671" s="15"/>
      <c r="GL671" s="15"/>
      <c r="GM671" s="15"/>
      <c r="GN671" s="15"/>
      <c r="GO671" s="15"/>
      <c r="GP671" s="15"/>
      <c r="GQ671" s="15"/>
      <c r="GR671" s="15"/>
      <c r="GS671" s="15"/>
      <c r="GT671" s="15"/>
      <c r="GU671" s="15"/>
      <c r="GV671" s="15"/>
      <c r="GW671" s="15"/>
      <c r="GX671" s="15"/>
      <c r="GY671" s="15"/>
      <c r="GZ671" s="15"/>
      <c r="HA671" s="15"/>
      <c r="HB671" s="15"/>
      <c r="HC671" s="15"/>
      <c r="HD671" s="15"/>
      <c r="HE671" s="15"/>
      <c r="HF671" s="15"/>
      <c r="HG671" s="15"/>
      <c r="HH671" s="15"/>
      <c r="HI671" s="15"/>
      <c r="HJ671" s="15"/>
      <c r="HK671" s="15"/>
      <c r="HL671" s="15"/>
      <c r="HM671" s="15"/>
      <c r="HN671" s="15"/>
      <c r="HO671" s="15"/>
      <c r="HP671" s="15"/>
      <c r="HQ671" s="15"/>
      <c r="HR671" s="15"/>
      <c r="HS671" s="15"/>
      <c r="HT671" s="15"/>
      <c r="HU671" s="15"/>
      <c r="HV671" s="15"/>
      <c r="HW671" s="15"/>
      <c r="HX671" s="15"/>
      <c r="HY671" s="15"/>
      <c r="HZ671" s="15"/>
      <c r="IA671" s="15"/>
      <c r="IB671" s="15"/>
      <c r="IC671" s="15"/>
      <c r="ID671" s="15"/>
      <c r="IE671" s="15"/>
      <c r="IF671" s="15"/>
      <c r="IG671" s="15"/>
      <c r="IH671" s="15"/>
      <c r="II671" s="15"/>
      <c r="IJ671" s="15"/>
      <c r="IK671" s="15"/>
      <c r="IL671" s="15"/>
      <c r="IM671" s="15"/>
      <c r="IN671" s="15"/>
      <c r="IO671" s="15"/>
      <c r="IP671" s="15"/>
      <c r="IQ671" s="15"/>
      <c r="IR671" s="15"/>
      <c r="IS671" s="15"/>
      <c r="IT671" s="15"/>
      <c r="IU671" s="15"/>
      <c r="IV671" s="15"/>
      <c r="IW671" s="15"/>
    </row>
    <row r="672" customFormat="false" ht="12.75" hidden="false" customHeight="false" outlineLevel="0" collapsed="false">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c r="BJ672" s="15"/>
      <c r="BK672" s="15"/>
      <c r="BL672" s="15"/>
      <c r="BM672" s="15"/>
      <c r="BN672" s="15"/>
      <c r="BO672" s="15"/>
      <c r="BP672" s="15"/>
      <c r="BQ672" s="15"/>
      <c r="BR672" s="15"/>
      <c r="BS672" s="15"/>
      <c r="BT672" s="15"/>
      <c r="BU672" s="15"/>
      <c r="BV672" s="15"/>
      <c r="BW672" s="15"/>
      <c r="BX672" s="15"/>
      <c r="BY672" s="15"/>
      <c r="BZ672" s="15"/>
      <c r="CA672" s="15"/>
      <c r="CB672" s="15"/>
      <c r="CC672" s="15"/>
      <c r="CD672" s="15"/>
      <c r="CE672" s="15"/>
      <c r="CF672" s="15"/>
      <c r="CG672" s="15"/>
      <c r="CH672" s="15"/>
      <c r="CI672" s="15"/>
      <c r="CJ672" s="15"/>
      <c r="CK672" s="15"/>
      <c r="CL672" s="15"/>
      <c r="CM672" s="15"/>
      <c r="CN672" s="15"/>
      <c r="CO672" s="15"/>
      <c r="CP672" s="15"/>
      <c r="CQ672" s="15"/>
      <c r="CR672" s="15"/>
      <c r="CS672" s="15"/>
      <c r="CT672" s="15"/>
      <c r="CU672" s="15"/>
      <c r="CV672" s="15"/>
      <c r="CW672" s="15"/>
      <c r="CX672" s="15"/>
      <c r="CY672" s="15"/>
      <c r="CZ672" s="15"/>
      <c r="DA672" s="15"/>
      <c r="DB672" s="15"/>
      <c r="DC672" s="15"/>
      <c r="DD672" s="15"/>
      <c r="DE672" s="15"/>
      <c r="DF672" s="15"/>
      <c r="DG672" s="15"/>
      <c r="DH672" s="15"/>
      <c r="DI672" s="15"/>
      <c r="DJ672" s="15"/>
      <c r="DK672" s="15"/>
      <c r="DL672" s="15"/>
      <c r="DM672" s="15"/>
      <c r="DN672" s="15"/>
      <c r="DO672" s="15"/>
      <c r="DP672" s="15"/>
      <c r="DQ672" s="15"/>
      <c r="DR672" s="15"/>
      <c r="DS672" s="15"/>
      <c r="DT672" s="15"/>
      <c r="DU672" s="15"/>
      <c r="DV672" s="15"/>
      <c r="DW672" s="15"/>
      <c r="DX672" s="15"/>
      <c r="DY672" s="15"/>
      <c r="DZ672" s="15"/>
      <c r="EA672" s="15"/>
      <c r="EB672" s="15"/>
      <c r="EC672" s="15"/>
      <c r="ED672" s="15"/>
      <c r="EE672" s="15"/>
      <c r="EF672" s="15"/>
      <c r="EG672" s="15"/>
      <c r="EH672" s="15"/>
      <c r="EI672" s="15"/>
      <c r="EJ672" s="15"/>
      <c r="EK672" s="15"/>
      <c r="EL672" s="15"/>
      <c r="EM672" s="15"/>
      <c r="EN672" s="15"/>
      <c r="EO672" s="15"/>
      <c r="EP672" s="15"/>
      <c r="EQ672" s="15"/>
      <c r="ER672" s="15"/>
      <c r="ES672" s="15"/>
      <c r="ET672" s="15"/>
      <c r="EU672" s="15"/>
      <c r="EV672" s="15"/>
      <c r="EW672" s="15"/>
      <c r="EX672" s="15"/>
      <c r="EY672" s="15"/>
      <c r="EZ672" s="15"/>
      <c r="FA672" s="15"/>
      <c r="FB672" s="15"/>
      <c r="FC672" s="15"/>
      <c r="FD672" s="15"/>
      <c r="FE672" s="15"/>
      <c r="FF672" s="15"/>
      <c r="FG672" s="15"/>
      <c r="FH672" s="15"/>
      <c r="FI672" s="15"/>
      <c r="FJ672" s="15"/>
      <c r="FK672" s="15"/>
      <c r="FL672" s="15"/>
      <c r="FM672" s="15"/>
      <c r="FN672" s="15"/>
      <c r="FO672" s="15"/>
      <c r="FP672" s="15"/>
      <c r="FQ672" s="15"/>
      <c r="FR672" s="15"/>
      <c r="FS672" s="15"/>
      <c r="FT672" s="15"/>
      <c r="FU672" s="15"/>
      <c r="FV672" s="15"/>
      <c r="FW672" s="15"/>
      <c r="FX672" s="15"/>
      <c r="FY672" s="15"/>
      <c r="FZ672" s="15"/>
      <c r="GA672" s="15"/>
      <c r="GB672" s="15"/>
      <c r="GC672" s="15"/>
      <c r="GD672" s="15"/>
      <c r="GE672" s="15"/>
      <c r="GF672" s="15"/>
      <c r="GG672" s="15"/>
      <c r="GH672" s="15"/>
      <c r="GI672" s="15"/>
      <c r="GJ672" s="15"/>
      <c r="GK672" s="15"/>
      <c r="GL672" s="15"/>
      <c r="GM672" s="15"/>
      <c r="GN672" s="15"/>
      <c r="GO672" s="15"/>
      <c r="GP672" s="15"/>
      <c r="GQ672" s="15"/>
      <c r="GR672" s="15"/>
      <c r="GS672" s="15"/>
      <c r="GT672" s="15"/>
      <c r="GU672" s="15"/>
      <c r="GV672" s="15"/>
      <c r="GW672" s="15"/>
      <c r="GX672" s="15"/>
      <c r="GY672" s="15"/>
      <c r="GZ672" s="15"/>
      <c r="HA672" s="15"/>
      <c r="HB672" s="15"/>
      <c r="HC672" s="15"/>
      <c r="HD672" s="15"/>
      <c r="HE672" s="15"/>
      <c r="HF672" s="15"/>
      <c r="HG672" s="15"/>
      <c r="HH672" s="15"/>
      <c r="HI672" s="15"/>
      <c r="HJ672" s="15"/>
      <c r="HK672" s="15"/>
      <c r="HL672" s="15"/>
      <c r="HM672" s="15"/>
      <c r="HN672" s="15"/>
      <c r="HO672" s="15"/>
      <c r="HP672" s="15"/>
      <c r="HQ672" s="15"/>
      <c r="HR672" s="15"/>
      <c r="HS672" s="15"/>
      <c r="HT672" s="15"/>
      <c r="HU672" s="15"/>
      <c r="HV672" s="15"/>
      <c r="HW672" s="15"/>
      <c r="HX672" s="15"/>
      <c r="HY672" s="15"/>
      <c r="HZ672" s="15"/>
      <c r="IA672" s="15"/>
      <c r="IB672" s="15"/>
      <c r="IC672" s="15"/>
      <c r="ID672" s="15"/>
      <c r="IE672" s="15"/>
      <c r="IF672" s="15"/>
      <c r="IG672" s="15"/>
      <c r="IH672" s="15"/>
      <c r="II672" s="15"/>
      <c r="IJ672" s="15"/>
      <c r="IK672" s="15"/>
      <c r="IL672" s="15"/>
      <c r="IM672" s="15"/>
      <c r="IN672" s="15"/>
      <c r="IO672" s="15"/>
      <c r="IP672" s="15"/>
      <c r="IQ672" s="15"/>
      <c r="IR672" s="15"/>
      <c r="IS672" s="15"/>
      <c r="IT672" s="15"/>
      <c r="IU672" s="15"/>
      <c r="IV672" s="15"/>
      <c r="IW672" s="15"/>
    </row>
    <row r="673" customFormat="false" ht="12.75" hidden="false" customHeight="false" outlineLevel="0" collapsed="false">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c r="BJ673" s="15"/>
      <c r="BK673" s="15"/>
      <c r="BL673" s="15"/>
      <c r="BM673" s="15"/>
      <c r="BN673" s="15"/>
      <c r="BO673" s="15"/>
      <c r="BP673" s="15"/>
      <c r="BQ673" s="15"/>
      <c r="BR673" s="15"/>
      <c r="BS673" s="15"/>
      <c r="BT673" s="15"/>
      <c r="BU673" s="15"/>
      <c r="BV673" s="15"/>
      <c r="BW673" s="15"/>
      <c r="BX673" s="15"/>
      <c r="BY673" s="15"/>
      <c r="BZ673" s="15"/>
      <c r="CA673" s="15"/>
      <c r="CB673" s="15"/>
      <c r="CC673" s="15"/>
      <c r="CD673" s="15"/>
      <c r="CE673" s="15"/>
      <c r="CF673" s="15"/>
      <c r="CG673" s="15"/>
      <c r="CH673" s="15"/>
      <c r="CI673" s="15"/>
      <c r="CJ673" s="15"/>
      <c r="CK673" s="15"/>
      <c r="CL673" s="15"/>
      <c r="CM673" s="15"/>
      <c r="CN673" s="15"/>
      <c r="CO673" s="15"/>
      <c r="CP673" s="15"/>
      <c r="CQ673" s="15"/>
      <c r="CR673" s="15"/>
      <c r="CS673" s="15"/>
      <c r="CT673" s="15"/>
      <c r="CU673" s="15"/>
      <c r="CV673" s="15"/>
      <c r="CW673" s="15"/>
      <c r="CX673" s="15"/>
      <c r="CY673" s="15"/>
      <c r="CZ673" s="15"/>
      <c r="DA673" s="15"/>
      <c r="DB673" s="15"/>
      <c r="DC673" s="15"/>
      <c r="DD673" s="15"/>
      <c r="DE673" s="15"/>
      <c r="DF673" s="15"/>
      <c r="DG673" s="15"/>
      <c r="DH673" s="15"/>
      <c r="DI673" s="15"/>
      <c r="DJ673" s="15"/>
      <c r="DK673" s="15"/>
      <c r="DL673" s="15"/>
      <c r="DM673" s="15"/>
      <c r="DN673" s="15"/>
      <c r="DO673" s="15"/>
      <c r="DP673" s="15"/>
      <c r="DQ673" s="15"/>
      <c r="DR673" s="15"/>
      <c r="DS673" s="15"/>
      <c r="DT673" s="15"/>
      <c r="DU673" s="15"/>
      <c r="DV673" s="15"/>
      <c r="DW673" s="15"/>
      <c r="DX673" s="15"/>
      <c r="DY673" s="15"/>
      <c r="DZ673" s="15"/>
      <c r="EA673" s="15"/>
      <c r="EB673" s="15"/>
      <c r="EC673" s="15"/>
      <c r="ED673" s="15"/>
      <c r="EE673" s="15"/>
      <c r="EF673" s="15"/>
      <c r="EG673" s="15"/>
      <c r="EH673" s="15"/>
      <c r="EI673" s="15"/>
      <c r="EJ673" s="15"/>
      <c r="EK673" s="15"/>
      <c r="EL673" s="15"/>
      <c r="EM673" s="15"/>
      <c r="EN673" s="15"/>
      <c r="EO673" s="15"/>
      <c r="EP673" s="15"/>
      <c r="EQ673" s="15"/>
      <c r="ER673" s="15"/>
      <c r="ES673" s="15"/>
      <c r="ET673" s="15"/>
      <c r="EU673" s="15"/>
      <c r="EV673" s="15"/>
      <c r="EW673" s="15"/>
      <c r="EX673" s="15"/>
      <c r="EY673" s="15"/>
      <c r="EZ673" s="15"/>
      <c r="FA673" s="15"/>
      <c r="FB673" s="15"/>
      <c r="FC673" s="15"/>
      <c r="FD673" s="15"/>
      <c r="FE673" s="15"/>
      <c r="FF673" s="15"/>
      <c r="FG673" s="15"/>
      <c r="FH673" s="15"/>
      <c r="FI673" s="15"/>
      <c r="FJ673" s="15"/>
      <c r="FK673" s="15"/>
      <c r="FL673" s="15"/>
      <c r="FM673" s="15"/>
      <c r="FN673" s="15"/>
      <c r="FO673" s="15"/>
      <c r="FP673" s="15"/>
      <c r="FQ673" s="15"/>
      <c r="FR673" s="15"/>
      <c r="FS673" s="15"/>
      <c r="FT673" s="15"/>
      <c r="FU673" s="15"/>
      <c r="FV673" s="15"/>
      <c r="FW673" s="15"/>
      <c r="FX673" s="15"/>
      <c r="FY673" s="15"/>
      <c r="FZ673" s="15"/>
      <c r="GA673" s="15"/>
      <c r="GB673" s="15"/>
      <c r="GC673" s="15"/>
      <c r="GD673" s="15"/>
      <c r="GE673" s="15"/>
      <c r="GF673" s="15"/>
      <c r="GG673" s="15"/>
      <c r="GH673" s="15"/>
      <c r="GI673" s="15"/>
      <c r="GJ673" s="15"/>
      <c r="GK673" s="15"/>
      <c r="GL673" s="15"/>
      <c r="GM673" s="15"/>
      <c r="GN673" s="15"/>
      <c r="GO673" s="15"/>
      <c r="GP673" s="15"/>
      <c r="GQ673" s="15"/>
      <c r="GR673" s="15"/>
      <c r="GS673" s="15"/>
      <c r="GT673" s="15"/>
      <c r="GU673" s="15"/>
      <c r="GV673" s="15"/>
      <c r="GW673" s="15"/>
      <c r="GX673" s="15"/>
      <c r="GY673" s="15"/>
      <c r="GZ673" s="15"/>
      <c r="HA673" s="15"/>
      <c r="HB673" s="15"/>
      <c r="HC673" s="15"/>
      <c r="HD673" s="15"/>
      <c r="HE673" s="15"/>
      <c r="HF673" s="15"/>
      <c r="HG673" s="15"/>
      <c r="HH673" s="15"/>
      <c r="HI673" s="15"/>
      <c r="HJ673" s="15"/>
      <c r="HK673" s="15"/>
      <c r="HL673" s="15"/>
      <c r="HM673" s="15"/>
      <c r="HN673" s="15"/>
      <c r="HO673" s="15"/>
      <c r="HP673" s="15"/>
      <c r="HQ673" s="15"/>
      <c r="HR673" s="15"/>
      <c r="HS673" s="15"/>
      <c r="HT673" s="15"/>
      <c r="HU673" s="15"/>
      <c r="HV673" s="15"/>
      <c r="HW673" s="15"/>
      <c r="HX673" s="15"/>
      <c r="HY673" s="15"/>
      <c r="HZ673" s="15"/>
      <c r="IA673" s="15"/>
      <c r="IB673" s="15"/>
      <c r="IC673" s="15"/>
      <c r="ID673" s="15"/>
      <c r="IE673" s="15"/>
      <c r="IF673" s="15"/>
      <c r="IG673" s="15"/>
      <c r="IH673" s="15"/>
      <c r="II673" s="15"/>
      <c r="IJ673" s="15"/>
      <c r="IK673" s="15"/>
      <c r="IL673" s="15"/>
      <c r="IM673" s="15"/>
      <c r="IN673" s="15"/>
      <c r="IO673" s="15"/>
      <c r="IP673" s="15"/>
      <c r="IQ673" s="15"/>
      <c r="IR673" s="15"/>
      <c r="IS673" s="15"/>
      <c r="IT673" s="15"/>
      <c r="IU673" s="15"/>
      <c r="IV673" s="15"/>
      <c r="IW673" s="15"/>
    </row>
    <row r="674" customFormat="false" ht="12.75" hidden="false" customHeight="false" outlineLevel="0" collapsed="false">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c r="BJ674" s="15"/>
      <c r="BK674" s="15"/>
      <c r="BL674" s="15"/>
      <c r="BM674" s="15"/>
      <c r="BN674" s="15"/>
      <c r="BO674" s="15"/>
      <c r="BP674" s="15"/>
      <c r="BQ674" s="15"/>
      <c r="BR674" s="15"/>
      <c r="BS674" s="15"/>
      <c r="BT674" s="15"/>
      <c r="BU674" s="15"/>
      <c r="BV674" s="15"/>
      <c r="BW674" s="15"/>
      <c r="BX674" s="15"/>
      <c r="BY674" s="15"/>
      <c r="BZ674" s="15"/>
      <c r="CA674" s="15"/>
      <c r="CB674" s="15"/>
      <c r="CC674" s="15"/>
      <c r="CD674" s="15"/>
      <c r="CE674" s="15"/>
      <c r="CF674" s="15"/>
      <c r="CG674" s="15"/>
      <c r="CH674" s="15"/>
      <c r="CI674" s="15"/>
      <c r="CJ674" s="15"/>
      <c r="CK674" s="15"/>
      <c r="CL674" s="15"/>
      <c r="CM674" s="15"/>
      <c r="CN674" s="15"/>
      <c r="CO674" s="15"/>
      <c r="CP674" s="15"/>
      <c r="CQ674" s="15"/>
      <c r="CR674" s="15"/>
      <c r="CS674" s="15"/>
      <c r="CT674" s="15"/>
      <c r="CU674" s="15"/>
      <c r="CV674" s="15"/>
      <c r="CW674" s="15"/>
      <c r="CX674" s="15"/>
      <c r="CY674" s="15"/>
      <c r="CZ674" s="15"/>
      <c r="DA674" s="15"/>
      <c r="DB674" s="15"/>
      <c r="DC674" s="15"/>
      <c r="DD674" s="15"/>
      <c r="DE674" s="15"/>
      <c r="DF674" s="15"/>
      <c r="DG674" s="15"/>
      <c r="DH674" s="15"/>
      <c r="DI674" s="15"/>
      <c r="DJ674" s="15"/>
      <c r="DK674" s="15"/>
      <c r="DL674" s="15"/>
      <c r="DM674" s="15"/>
      <c r="DN674" s="15"/>
      <c r="DO674" s="15"/>
      <c r="DP674" s="15"/>
      <c r="DQ674" s="15"/>
      <c r="DR674" s="15"/>
      <c r="DS674" s="15"/>
      <c r="DT674" s="15"/>
      <c r="DU674" s="15"/>
      <c r="DV674" s="15"/>
      <c r="DW674" s="15"/>
      <c r="DX674" s="15"/>
      <c r="DY674" s="15"/>
      <c r="DZ674" s="15"/>
      <c r="EA674" s="15"/>
      <c r="EB674" s="15"/>
      <c r="EC674" s="15"/>
      <c r="ED674" s="15"/>
      <c r="EE674" s="15"/>
      <c r="EF674" s="15"/>
      <c r="EG674" s="15"/>
      <c r="EH674" s="15"/>
      <c r="EI674" s="15"/>
      <c r="EJ674" s="15"/>
      <c r="EK674" s="15"/>
      <c r="EL674" s="15"/>
      <c r="EM674" s="15"/>
      <c r="EN674" s="15"/>
      <c r="EO674" s="15"/>
      <c r="EP674" s="15"/>
      <c r="EQ674" s="15"/>
      <c r="ER674" s="15"/>
      <c r="ES674" s="15"/>
      <c r="ET674" s="15"/>
      <c r="EU674" s="15"/>
      <c r="EV674" s="15"/>
      <c r="EW674" s="15"/>
      <c r="EX674" s="15"/>
      <c r="EY674" s="15"/>
      <c r="EZ674" s="15"/>
      <c r="FA674" s="15"/>
      <c r="FB674" s="15"/>
      <c r="FC674" s="15"/>
      <c r="FD674" s="15"/>
      <c r="FE674" s="15"/>
      <c r="FF674" s="15"/>
      <c r="FG674" s="15"/>
      <c r="FH674" s="15"/>
      <c r="FI674" s="15"/>
      <c r="FJ674" s="15"/>
      <c r="FK674" s="15"/>
      <c r="FL674" s="15"/>
      <c r="FM674" s="15"/>
      <c r="FN674" s="15"/>
      <c r="FO674" s="15"/>
      <c r="FP674" s="15"/>
      <c r="FQ674" s="15"/>
      <c r="FR674" s="15"/>
      <c r="FS674" s="15"/>
      <c r="FT674" s="15"/>
      <c r="FU674" s="15"/>
      <c r="FV674" s="15"/>
      <c r="FW674" s="15"/>
      <c r="FX674" s="15"/>
      <c r="FY674" s="15"/>
      <c r="FZ674" s="15"/>
      <c r="GA674" s="15"/>
      <c r="GB674" s="15"/>
      <c r="GC674" s="15"/>
      <c r="GD674" s="15"/>
      <c r="GE674" s="15"/>
      <c r="GF674" s="15"/>
      <c r="GG674" s="15"/>
      <c r="GH674" s="15"/>
      <c r="GI674" s="15"/>
      <c r="GJ674" s="15"/>
      <c r="GK674" s="15"/>
      <c r="GL674" s="15"/>
      <c r="GM674" s="15"/>
      <c r="GN674" s="15"/>
      <c r="GO674" s="15"/>
      <c r="GP674" s="15"/>
      <c r="GQ674" s="15"/>
      <c r="GR674" s="15"/>
      <c r="GS674" s="15"/>
      <c r="GT674" s="15"/>
      <c r="GU674" s="15"/>
      <c r="GV674" s="15"/>
      <c r="GW674" s="15"/>
      <c r="GX674" s="15"/>
      <c r="GY674" s="15"/>
      <c r="GZ674" s="15"/>
      <c r="HA674" s="15"/>
      <c r="HB674" s="15"/>
      <c r="HC674" s="15"/>
      <c r="HD674" s="15"/>
      <c r="HE674" s="15"/>
      <c r="HF674" s="15"/>
      <c r="HG674" s="15"/>
      <c r="HH674" s="15"/>
      <c r="HI674" s="15"/>
      <c r="HJ674" s="15"/>
      <c r="HK674" s="15"/>
      <c r="HL674" s="15"/>
      <c r="HM674" s="15"/>
      <c r="HN674" s="15"/>
      <c r="HO674" s="15"/>
      <c r="HP674" s="15"/>
      <c r="HQ674" s="15"/>
      <c r="HR674" s="15"/>
      <c r="HS674" s="15"/>
      <c r="HT674" s="15"/>
      <c r="HU674" s="15"/>
      <c r="HV674" s="15"/>
      <c r="HW674" s="15"/>
      <c r="HX674" s="15"/>
      <c r="HY674" s="15"/>
      <c r="HZ674" s="15"/>
      <c r="IA674" s="15"/>
      <c r="IB674" s="15"/>
      <c r="IC674" s="15"/>
      <c r="ID674" s="15"/>
      <c r="IE674" s="15"/>
      <c r="IF674" s="15"/>
      <c r="IG674" s="15"/>
      <c r="IH674" s="15"/>
      <c r="II674" s="15"/>
      <c r="IJ674" s="15"/>
      <c r="IK674" s="15"/>
      <c r="IL674" s="15"/>
      <c r="IM674" s="15"/>
      <c r="IN674" s="15"/>
      <c r="IO674" s="15"/>
      <c r="IP674" s="15"/>
      <c r="IQ674" s="15"/>
      <c r="IR674" s="15"/>
      <c r="IS674" s="15"/>
      <c r="IT674" s="15"/>
      <c r="IU674" s="15"/>
      <c r="IV674" s="15"/>
      <c r="IW674" s="15"/>
    </row>
    <row r="675" customFormat="false" ht="12.75" hidden="false" customHeight="false" outlineLevel="0" collapsed="false">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c r="BJ675" s="15"/>
      <c r="BK675" s="15"/>
      <c r="BL675" s="15"/>
      <c r="BM675" s="15"/>
      <c r="BN675" s="15"/>
      <c r="BO675" s="15"/>
      <c r="BP675" s="15"/>
      <c r="BQ675" s="15"/>
      <c r="BR675" s="15"/>
      <c r="BS675" s="15"/>
      <c r="BT675" s="15"/>
      <c r="BU675" s="15"/>
      <c r="BV675" s="15"/>
      <c r="BW675" s="15"/>
      <c r="BX675" s="15"/>
      <c r="BY675" s="15"/>
      <c r="BZ675" s="15"/>
      <c r="CA675" s="15"/>
      <c r="CB675" s="15"/>
      <c r="CC675" s="15"/>
      <c r="CD675" s="15"/>
      <c r="CE675" s="15"/>
      <c r="CF675" s="15"/>
      <c r="CG675" s="15"/>
      <c r="CH675" s="15"/>
      <c r="CI675" s="15"/>
      <c r="CJ675" s="15"/>
      <c r="CK675" s="15"/>
      <c r="CL675" s="15"/>
      <c r="CM675" s="15"/>
      <c r="CN675" s="15"/>
      <c r="CO675" s="15"/>
      <c r="CP675" s="15"/>
      <c r="CQ675" s="15"/>
      <c r="CR675" s="15"/>
      <c r="CS675" s="15"/>
      <c r="CT675" s="15"/>
      <c r="CU675" s="15"/>
      <c r="CV675" s="15"/>
      <c r="CW675" s="15"/>
      <c r="CX675" s="15"/>
      <c r="CY675" s="15"/>
      <c r="CZ675" s="15"/>
      <c r="DA675" s="15"/>
      <c r="DB675" s="15"/>
      <c r="DC675" s="15"/>
      <c r="DD675" s="15"/>
      <c r="DE675" s="15"/>
      <c r="DF675" s="15"/>
      <c r="DG675" s="15"/>
      <c r="DH675" s="15"/>
      <c r="DI675" s="15"/>
      <c r="DJ675" s="15"/>
      <c r="DK675" s="15"/>
      <c r="DL675" s="15"/>
      <c r="DM675" s="15"/>
      <c r="DN675" s="15"/>
      <c r="DO675" s="15"/>
      <c r="DP675" s="15"/>
      <c r="DQ675" s="15"/>
      <c r="DR675" s="15"/>
      <c r="DS675" s="15"/>
      <c r="DT675" s="15"/>
      <c r="DU675" s="15"/>
      <c r="DV675" s="15"/>
      <c r="DW675" s="15"/>
      <c r="DX675" s="15"/>
      <c r="DY675" s="15"/>
      <c r="DZ675" s="15"/>
      <c r="EA675" s="15"/>
      <c r="EB675" s="15"/>
      <c r="EC675" s="15"/>
      <c r="ED675" s="15"/>
      <c r="EE675" s="15"/>
      <c r="EF675" s="15"/>
      <c r="EG675" s="15"/>
      <c r="EH675" s="15"/>
      <c r="EI675" s="15"/>
      <c r="EJ675" s="15"/>
      <c r="EK675" s="15"/>
      <c r="EL675" s="15"/>
      <c r="EM675" s="15"/>
      <c r="EN675" s="15"/>
      <c r="EO675" s="15"/>
      <c r="EP675" s="15"/>
      <c r="EQ675" s="15"/>
      <c r="ER675" s="15"/>
      <c r="ES675" s="15"/>
      <c r="ET675" s="15"/>
      <c r="EU675" s="15"/>
      <c r="EV675" s="15"/>
      <c r="EW675" s="15"/>
      <c r="EX675" s="15"/>
      <c r="EY675" s="15"/>
      <c r="EZ675" s="15"/>
      <c r="FA675" s="15"/>
      <c r="FB675" s="15"/>
      <c r="FC675" s="15"/>
      <c r="FD675" s="15"/>
      <c r="FE675" s="15"/>
      <c r="FF675" s="15"/>
      <c r="FG675" s="15"/>
      <c r="FH675" s="15"/>
      <c r="FI675" s="15"/>
      <c r="FJ675" s="15"/>
      <c r="FK675" s="15"/>
      <c r="FL675" s="15"/>
      <c r="FM675" s="15"/>
      <c r="FN675" s="15"/>
      <c r="FO675" s="15"/>
      <c r="FP675" s="15"/>
      <c r="FQ675" s="15"/>
      <c r="FR675" s="15"/>
      <c r="FS675" s="15"/>
      <c r="FT675" s="15"/>
      <c r="FU675" s="15"/>
      <c r="FV675" s="15"/>
      <c r="FW675" s="15"/>
      <c r="FX675" s="15"/>
      <c r="FY675" s="15"/>
      <c r="FZ675" s="15"/>
      <c r="GA675" s="15"/>
      <c r="GB675" s="15"/>
      <c r="GC675" s="15"/>
      <c r="GD675" s="15"/>
      <c r="GE675" s="15"/>
      <c r="GF675" s="15"/>
      <c r="GG675" s="15"/>
      <c r="GH675" s="15"/>
      <c r="GI675" s="15"/>
      <c r="GJ675" s="15"/>
      <c r="GK675" s="15"/>
      <c r="GL675" s="15"/>
      <c r="GM675" s="15"/>
      <c r="GN675" s="15"/>
      <c r="GO675" s="15"/>
      <c r="GP675" s="15"/>
      <c r="GQ675" s="15"/>
      <c r="GR675" s="15"/>
      <c r="GS675" s="15"/>
      <c r="GT675" s="15"/>
      <c r="GU675" s="15"/>
      <c r="GV675" s="15"/>
      <c r="GW675" s="15"/>
      <c r="GX675" s="15"/>
      <c r="GY675" s="15"/>
      <c r="GZ675" s="15"/>
      <c r="HA675" s="15"/>
      <c r="HB675" s="15"/>
      <c r="HC675" s="15"/>
      <c r="HD675" s="15"/>
      <c r="HE675" s="15"/>
      <c r="HF675" s="15"/>
      <c r="HG675" s="15"/>
      <c r="HH675" s="15"/>
      <c r="HI675" s="15"/>
      <c r="HJ675" s="15"/>
      <c r="HK675" s="15"/>
      <c r="HL675" s="15"/>
      <c r="HM675" s="15"/>
      <c r="HN675" s="15"/>
      <c r="HO675" s="15"/>
      <c r="HP675" s="15"/>
      <c r="HQ675" s="15"/>
      <c r="HR675" s="15"/>
      <c r="HS675" s="15"/>
      <c r="HT675" s="15"/>
      <c r="HU675" s="15"/>
      <c r="HV675" s="15"/>
      <c r="HW675" s="15"/>
      <c r="HX675" s="15"/>
      <c r="HY675" s="15"/>
      <c r="HZ675" s="15"/>
      <c r="IA675" s="15"/>
      <c r="IB675" s="15"/>
      <c r="IC675" s="15"/>
      <c r="ID675" s="15"/>
      <c r="IE675" s="15"/>
      <c r="IF675" s="15"/>
      <c r="IG675" s="15"/>
      <c r="IH675" s="15"/>
      <c r="II675" s="15"/>
      <c r="IJ675" s="15"/>
      <c r="IK675" s="15"/>
      <c r="IL675" s="15"/>
      <c r="IM675" s="15"/>
      <c r="IN675" s="15"/>
      <c r="IO675" s="15"/>
      <c r="IP675" s="15"/>
      <c r="IQ675" s="15"/>
      <c r="IR675" s="15"/>
      <c r="IS675" s="15"/>
      <c r="IT675" s="15"/>
      <c r="IU675" s="15"/>
      <c r="IV675" s="15"/>
      <c r="IW675" s="15"/>
    </row>
  </sheetData>
  <printOptions headings="false" gridLines="true" gridLinesSet="true" horizontalCentered="true" verticalCentered="false"/>
  <pageMargins left="0.747916666666667" right="0.747916666666667" top="0.6" bottom="0.490277777777778" header="0.25" footer="0.511811023622047"/>
  <pageSetup paperSize="1" scale="46"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44"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9.41"/>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5" min="5" style="0" width="14.99"/>
    <col collapsed="false" customWidth="true" hidden="false" outlineLevel="0" max="6" min="6" style="0" width="18.28"/>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13" min="13" style="0" width="11.99"/>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1"/>
      <c r="C2" s="9" t="s">
        <v>442</v>
      </c>
      <c r="D2" s="82"/>
      <c r="E2" s="83"/>
      <c r="F2" s="83"/>
      <c r="G2" s="84" t="s">
        <v>1</v>
      </c>
      <c r="H2" s="85" t="n">
        <f aca="false">'EOL New Countries'!I2</f>
        <v>36910</v>
      </c>
      <c r="I2" s="84"/>
      <c r="J2" s="85"/>
      <c r="K2" s="86"/>
      <c r="L2" s="87"/>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8"/>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87</v>
      </c>
      <c r="C6" s="89"/>
      <c r="D6" s="89"/>
      <c r="E6" s="89"/>
      <c r="F6" s="89"/>
      <c r="G6" s="89"/>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443</v>
      </c>
      <c r="B8" s="267" t="s">
        <v>88</v>
      </c>
      <c r="C8" s="114" t="s">
        <v>89</v>
      </c>
      <c r="D8" s="114" t="s">
        <v>90</v>
      </c>
      <c r="E8" s="115" t="s">
        <v>7</v>
      </c>
      <c r="F8" s="25" t="s">
        <v>8</v>
      </c>
      <c r="G8" s="25" t="s">
        <v>9</v>
      </c>
      <c r="H8" s="115" t="s">
        <v>10</v>
      </c>
      <c r="I8" s="25" t="str">
        <f aca="false">'EOL New Countries'!J8</f>
        <v>Status as of
01/12/00</v>
      </c>
      <c r="J8" s="25" t="str">
        <f aca="false">'EOL New Countries'!K8</f>
        <v>Status as of
01/19/00</v>
      </c>
      <c r="K8" s="115" t="s">
        <v>91</v>
      </c>
      <c r="L8" s="115" t="s">
        <v>92</v>
      </c>
    </row>
    <row r="9" customFormat="false" ht="12.75" hidden="false" customHeight="false" outlineLevel="0" collapsed="false">
      <c r="A9" s="268" t="n">
        <v>36783</v>
      </c>
      <c r="B9" s="129" t="s">
        <v>297</v>
      </c>
      <c r="C9" s="269" t="s">
        <v>444</v>
      </c>
      <c r="D9" s="269" t="s">
        <v>95</v>
      </c>
      <c r="E9" s="132" t="s">
        <v>299</v>
      </c>
      <c r="F9" s="132"/>
      <c r="G9" s="131" t="s">
        <v>120</v>
      </c>
      <c r="H9" s="132" t="s">
        <v>120</v>
      </c>
      <c r="I9" s="132" t="s">
        <v>130</v>
      </c>
      <c r="J9" s="132" t="s">
        <v>130</v>
      </c>
      <c r="K9" s="270" t="s">
        <v>445</v>
      </c>
      <c r="L9" s="133" t="s">
        <v>446</v>
      </c>
      <c r="M9" s="80"/>
    </row>
    <row r="10" customFormat="false" ht="12.75" hidden="false" customHeight="false" outlineLevel="0" collapsed="false">
      <c r="A10" s="268" t="n">
        <v>36791</v>
      </c>
      <c r="B10" s="130" t="s">
        <v>447</v>
      </c>
      <c r="C10" s="211" t="s">
        <v>444</v>
      </c>
      <c r="D10" s="211" t="s">
        <v>95</v>
      </c>
      <c r="E10" s="211" t="s">
        <v>299</v>
      </c>
      <c r="F10" s="211"/>
      <c r="G10" s="211" t="s">
        <v>120</v>
      </c>
      <c r="H10" s="211" t="s">
        <v>120</v>
      </c>
      <c r="I10" s="132" t="s">
        <v>130</v>
      </c>
      <c r="J10" s="132" t="s">
        <v>130</v>
      </c>
      <c r="K10" s="223" t="s">
        <v>23</v>
      </c>
      <c r="L10" s="226" t="s">
        <v>448</v>
      </c>
      <c r="M10" s="80"/>
    </row>
    <row r="11" customFormat="false" ht="12.75" hidden="false" customHeight="false" outlineLevel="0" collapsed="false">
      <c r="A11" s="268" t="n">
        <v>36791</v>
      </c>
      <c r="B11" s="130" t="s">
        <v>425</v>
      </c>
      <c r="C11" s="211" t="s">
        <v>449</v>
      </c>
      <c r="D11" s="211" t="s">
        <v>95</v>
      </c>
      <c r="E11" s="131" t="s">
        <v>299</v>
      </c>
      <c r="F11" s="131"/>
      <c r="G11" s="131" t="s">
        <v>120</v>
      </c>
      <c r="H11" s="131" t="s">
        <v>120</v>
      </c>
      <c r="I11" s="131" t="s">
        <v>130</v>
      </c>
      <c r="J11" s="132" t="s">
        <v>130</v>
      </c>
      <c r="K11" s="66" t="s">
        <v>23</v>
      </c>
      <c r="L11" s="167" t="s">
        <v>450</v>
      </c>
      <c r="M11" s="80"/>
    </row>
    <row r="12" customFormat="false" ht="36" hidden="false" customHeight="false" outlineLevel="0" collapsed="false">
      <c r="A12" s="268" t="n">
        <v>36868</v>
      </c>
      <c r="B12" s="130" t="s">
        <v>451</v>
      </c>
      <c r="C12" s="211" t="s">
        <v>452</v>
      </c>
      <c r="D12" s="211" t="s">
        <v>95</v>
      </c>
      <c r="E12" s="131" t="s">
        <v>356</v>
      </c>
      <c r="F12" s="131" t="s">
        <v>453</v>
      </c>
      <c r="G12" s="131" t="s">
        <v>128</v>
      </c>
      <c r="H12" s="131" t="s">
        <v>120</v>
      </c>
      <c r="I12" s="132" t="s">
        <v>130</v>
      </c>
      <c r="J12" s="132" t="s">
        <v>130</v>
      </c>
      <c r="K12" s="66" t="s">
        <v>23</v>
      </c>
      <c r="L12" s="214" t="s">
        <v>454</v>
      </c>
      <c r="M12" s="80"/>
    </row>
    <row r="13" customFormat="false" ht="48" hidden="false" customHeight="false" outlineLevel="0" collapsed="false">
      <c r="A13" s="268" t="n">
        <v>36868</v>
      </c>
      <c r="B13" s="108" t="s">
        <v>93</v>
      </c>
      <c r="C13" s="109" t="s">
        <v>455</v>
      </c>
      <c r="D13" s="109" t="s">
        <v>95</v>
      </c>
      <c r="E13" s="109" t="s">
        <v>93</v>
      </c>
      <c r="F13" s="109" t="s">
        <v>96</v>
      </c>
      <c r="G13" s="110" t="s">
        <v>120</v>
      </c>
      <c r="H13" s="110" t="s">
        <v>120</v>
      </c>
      <c r="I13" s="135" t="s">
        <v>130</v>
      </c>
      <c r="J13" s="135" t="s">
        <v>130</v>
      </c>
      <c r="K13" s="37" t="s">
        <v>23</v>
      </c>
      <c r="L13" s="152" t="s">
        <v>456</v>
      </c>
      <c r="M13" s="80"/>
    </row>
    <row r="14" customFormat="false" ht="36" hidden="false" customHeight="false" outlineLevel="0" collapsed="false">
      <c r="A14" s="271" t="n">
        <v>36868</v>
      </c>
      <c r="B14" s="272" t="s">
        <v>457</v>
      </c>
      <c r="C14" s="273" t="s">
        <v>458</v>
      </c>
      <c r="D14" s="273" t="s">
        <v>95</v>
      </c>
      <c r="E14" s="182" t="s">
        <v>459</v>
      </c>
      <c r="F14" s="182" t="s">
        <v>460</v>
      </c>
      <c r="G14" s="182" t="s">
        <v>97</v>
      </c>
      <c r="H14" s="182" t="s">
        <v>97</v>
      </c>
      <c r="I14" s="183" t="s">
        <v>99</v>
      </c>
      <c r="J14" s="183" t="s">
        <v>99</v>
      </c>
      <c r="K14" s="185" t="s">
        <v>23</v>
      </c>
      <c r="L14" s="274" t="s">
        <v>461</v>
      </c>
      <c r="M14" s="80"/>
    </row>
    <row r="15" customFormat="false" ht="16.5" hidden="false" customHeight="false" outlineLevel="0" collapsed="false">
      <c r="A15" s="14"/>
      <c r="B15" s="18" t="s">
        <v>123</v>
      </c>
      <c r="C15" s="89"/>
      <c r="D15" s="89"/>
      <c r="E15" s="89"/>
      <c r="F15" s="89"/>
      <c r="G15" s="89"/>
      <c r="H15" s="15"/>
      <c r="I15" s="15"/>
      <c r="J15" s="15"/>
      <c r="K15" s="15"/>
      <c r="L15" s="16"/>
    </row>
    <row r="16" customFormat="false" ht="12.75" hidden="false" customHeight="false" outlineLevel="0" collapsed="false">
      <c r="A16" s="14"/>
      <c r="B16" s="15"/>
      <c r="C16" s="15"/>
      <c r="D16" s="15"/>
      <c r="E16" s="15"/>
      <c r="F16" s="15"/>
      <c r="G16" s="15"/>
      <c r="H16" s="15"/>
      <c r="I16" s="15"/>
      <c r="J16" s="15"/>
      <c r="K16" s="15"/>
      <c r="L16" s="16"/>
    </row>
    <row r="17" customFormat="false" ht="25.5" hidden="false" customHeight="false" outlineLevel="0" collapsed="false">
      <c r="A17" s="113" t="s">
        <v>4</v>
      </c>
      <c r="B17" s="114" t="s">
        <v>88</v>
      </c>
      <c r="C17" s="114" t="s">
        <v>89</v>
      </c>
      <c r="D17" s="114" t="s">
        <v>90</v>
      </c>
      <c r="E17" s="115" t="s">
        <v>7</v>
      </c>
      <c r="F17" s="25" t="s">
        <v>8</v>
      </c>
      <c r="G17" s="25" t="s">
        <v>9</v>
      </c>
      <c r="H17" s="115" t="s">
        <v>10</v>
      </c>
      <c r="I17" s="25" t="str">
        <f aca="false">'EOL New Countries'!J8</f>
        <v>Status as of
01/12/00</v>
      </c>
      <c r="J17" s="25" t="str">
        <f aca="false">'EOL New Countries'!K8</f>
        <v>Status as of
01/19/00</v>
      </c>
      <c r="K17" s="115" t="s">
        <v>91</v>
      </c>
      <c r="L17" s="115" t="s">
        <v>92</v>
      </c>
    </row>
    <row r="18" customFormat="false" ht="12.75" hidden="false" customHeight="false" outlineLevel="0" collapsed="false">
      <c r="A18" s="1"/>
      <c r="B18" s="1"/>
      <c r="C18" s="1"/>
      <c r="D18" s="1"/>
      <c r="E18" s="1"/>
      <c r="F18" s="1"/>
      <c r="G18" s="1"/>
      <c r="H18" s="1"/>
      <c r="I18" s="1"/>
      <c r="J18" s="1"/>
      <c r="K18" s="1"/>
      <c r="L18" s="1"/>
    </row>
    <row r="19" customFormat="false" ht="12.75" hidden="false" customHeight="false" outlineLevel="0" collapsed="false">
      <c r="A19" s="1"/>
      <c r="B19" s="1"/>
      <c r="C19" s="1"/>
      <c r="D19" s="1"/>
      <c r="E19" s="1"/>
      <c r="F19" s="1"/>
      <c r="G19" s="1"/>
      <c r="H19" s="1"/>
      <c r="I19" s="1"/>
      <c r="J19" s="1"/>
      <c r="K19" s="1"/>
      <c r="L19" s="1"/>
    </row>
    <row r="20" customFormat="false" ht="12.75" hidden="false" customHeight="false" outlineLevel="0" collapsed="false">
      <c r="A20" s="1"/>
      <c r="B20" s="1"/>
      <c r="C20" s="1"/>
      <c r="D20" s="1"/>
      <c r="E20" s="1"/>
      <c r="F20" s="1"/>
      <c r="G20" s="1"/>
      <c r="H20" s="1"/>
      <c r="I20" s="1"/>
      <c r="J20" s="1"/>
      <c r="K20" s="1"/>
      <c r="L20" s="1"/>
    </row>
    <row r="21" customFormat="false" ht="12.75" hidden="false" customHeight="false" outlineLevel="0" collapsed="false">
      <c r="A21" s="14"/>
      <c r="B21" s="89" t="s">
        <v>116</v>
      </c>
      <c r="C21" s="15"/>
      <c r="D21" s="15"/>
      <c r="E21" s="15"/>
      <c r="F21" s="15"/>
      <c r="G21" s="15"/>
      <c r="H21" s="15"/>
      <c r="I21" s="15"/>
      <c r="J21" s="15"/>
      <c r="K21" s="15"/>
      <c r="L21" s="16"/>
    </row>
    <row r="22" customFormat="false" ht="12.75" hidden="false" customHeight="false" outlineLevel="0" collapsed="false">
      <c r="A22" s="14"/>
      <c r="B22" s="105"/>
      <c r="C22" s="15"/>
      <c r="D22" s="15"/>
      <c r="E22" s="15"/>
      <c r="F22" s="15"/>
      <c r="G22" s="15"/>
      <c r="H22" s="15"/>
      <c r="I22" s="15"/>
      <c r="J22" s="15"/>
      <c r="K22" s="15"/>
      <c r="L22" s="16"/>
    </row>
    <row r="23" customFormat="false" ht="25.5" hidden="false" customHeight="false" outlineLevel="0" collapsed="false">
      <c r="A23" s="90" t="s">
        <v>4</v>
      </c>
      <c r="B23" s="91" t="s">
        <v>88</v>
      </c>
      <c r="C23" s="91" t="s">
        <v>89</v>
      </c>
      <c r="D23" s="91" t="s">
        <v>90</v>
      </c>
      <c r="E23" s="90" t="s">
        <v>7</v>
      </c>
      <c r="F23" s="92" t="s">
        <v>8</v>
      </c>
      <c r="G23" s="92" t="s">
        <v>9</v>
      </c>
      <c r="H23" s="90" t="s">
        <v>10</v>
      </c>
      <c r="I23" s="106" t="n">
        <v>36868</v>
      </c>
      <c r="J23" s="106" t="n">
        <v>36877</v>
      </c>
      <c r="K23" s="90" t="s">
        <v>91</v>
      </c>
      <c r="L23" s="90" t="s">
        <v>92</v>
      </c>
    </row>
    <row r="24" customFormat="false" ht="96" hidden="false" customHeight="false" outlineLevel="0" collapsed="false">
      <c r="A24" s="1"/>
      <c r="B24" s="108" t="s">
        <v>93</v>
      </c>
      <c r="C24" s="109"/>
      <c r="D24" s="109" t="s">
        <v>95</v>
      </c>
      <c r="E24" s="110" t="s">
        <v>462</v>
      </c>
      <c r="F24" s="43" t="s">
        <v>134</v>
      </c>
      <c r="G24" s="110" t="s">
        <v>463</v>
      </c>
      <c r="H24" s="246" t="s">
        <v>464</v>
      </c>
      <c r="I24" s="110" t="s">
        <v>21</v>
      </c>
      <c r="J24" s="110" t="s">
        <v>21</v>
      </c>
      <c r="K24" s="37" t="n">
        <v>36800</v>
      </c>
      <c r="L24" s="275" t="s">
        <v>465</v>
      </c>
    </row>
    <row r="25" customFormat="false" ht="12.75" hidden="false" customHeight="false" outlineLevel="0" collapsed="false">
      <c r="A25" s="1"/>
    </row>
    <row r="26" customFormat="false" ht="12.75" hidden="false" customHeight="false" outlineLevel="0" collapsed="false">
      <c r="A26" s="1"/>
      <c r="B26" s="1"/>
      <c r="C26" s="1"/>
      <c r="D26" s="1"/>
      <c r="E26" s="1"/>
      <c r="F26" s="1"/>
      <c r="G26" s="1"/>
      <c r="H26" s="1"/>
      <c r="I26" s="1"/>
      <c r="J26" s="1"/>
      <c r="K26" s="1"/>
      <c r="L26" s="1"/>
    </row>
    <row r="27" customFormat="false" ht="12.75" hidden="false" customHeight="false" outlineLevel="0" collapsed="false">
      <c r="A27" s="1"/>
      <c r="B27" s="1"/>
      <c r="C27" s="1"/>
      <c r="D27" s="1"/>
      <c r="E27" s="1"/>
      <c r="F27" s="1"/>
      <c r="G27" s="1"/>
      <c r="H27" s="1"/>
      <c r="I27" s="1"/>
      <c r="J27" s="1"/>
      <c r="K27" s="1"/>
      <c r="L27" s="1"/>
    </row>
    <row r="28" customFormat="false" ht="12.75" hidden="false" customHeight="false" outlineLevel="0" collapsed="false">
      <c r="A28" s="1"/>
      <c r="B28" s="1"/>
      <c r="C28" s="1"/>
      <c r="D28" s="1"/>
      <c r="E28" s="1"/>
      <c r="F28" s="1"/>
      <c r="G28" s="1"/>
      <c r="H28" s="1"/>
      <c r="I28" s="1"/>
      <c r="J28" s="1"/>
      <c r="K28" s="1"/>
      <c r="L28" s="1"/>
    </row>
    <row r="29" customFormat="false" ht="12.75" hidden="false" customHeight="false" outlineLevel="0" collapsed="false">
      <c r="A29" s="1"/>
      <c r="B29" s="1"/>
      <c r="C29" s="1"/>
      <c r="D29" s="1"/>
      <c r="E29" s="1"/>
      <c r="F29" s="1"/>
      <c r="G29" s="1"/>
      <c r="H29" s="1"/>
      <c r="I29" s="1"/>
      <c r="J29" s="1"/>
      <c r="K29" s="1"/>
      <c r="L29" s="1"/>
    </row>
    <row r="30" customFormat="false" ht="12.75" hidden="false" customHeight="false" outlineLevel="0" collapsed="false">
      <c r="A30" s="1"/>
      <c r="B30" s="1"/>
      <c r="C30" s="1"/>
      <c r="D30" s="1"/>
      <c r="E30" s="1"/>
      <c r="F30" s="1"/>
      <c r="G30" s="1"/>
      <c r="H30" s="1"/>
      <c r="I30" s="1"/>
      <c r="J30" s="1"/>
      <c r="K30" s="1"/>
      <c r="L30" s="1"/>
    </row>
    <row r="31" customFormat="false" ht="12.75" hidden="false" customHeight="false" outlineLevel="0" collapsed="false">
      <c r="A31" s="1"/>
      <c r="B31" s="1"/>
      <c r="C31" s="1"/>
      <c r="D31" s="1"/>
      <c r="E31" s="1"/>
      <c r="F31" s="1"/>
      <c r="G31" s="1"/>
      <c r="H31" s="1"/>
      <c r="I31" s="1"/>
      <c r="J31" s="1"/>
      <c r="K31" s="1"/>
      <c r="L31" s="1"/>
    </row>
    <row r="32" customFormat="false" ht="12.75" hidden="false" customHeight="false" outlineLevel="0" collapsed="false">
      <c r="A32" s="1"/>
      <c r="B32" s="1"/>
      <c r="C32" s="1"/>
      <c r="D32" s="1"/>
      <c r="E32" s="1"/>
      <c r="F32" s="1"/>
      <c r="G32" s="1"/>
      <c r="H32" s="1"/>
      <c r="I32" s="1"/>
      <c r="J32" s="1"/>
      <c r="K32" s="1"/>
      <c r="L32" s="1"/>
    </row>
    <row r="33" customFormat="false" ht="12.75" hidden="false" customHeight="false" outlineLevel="0" collapsed="false">
      <c r="A33" s="15"/>
      <c r="B33" s="15"/>
      <c r="C33" s="15"/>
      <c r="D33" s="15"/>
      <c r="E33" s="15"/>
      <c r="F33" s="15"/>
      <c r="G33" s="15"/>
      <c r="H33" s="15"/>
      <c r="I33" s="15"/>
      <c r="J33" s="15"/>
      <c r="K33" s="15"/>
      <c r="L33" s="15"/>
    </row>
    <row r="34" customFormat="false" ht="12.75" hidden="false" customHeight="false" outlineLevel="0" collapsed="false">
      <c r="A34" s="15"/>
      <c r="B34" s="15"/>
      <c r="C34" s="15"/>
      <c r="D34" s="15"/>
      <c r="E34" s="15"/>
      <c r="F34" s="15"/>
      <c r="G34" s="15"/>
      <c r="H34" s="15"/>
      <c r="I34" s="15"/>
      <c r="J34" s="15"/>
      <c r="K34" s="15"/>
      <c r="L34" s="15"/>
    </row>
    <row r="35" customFormat="false" ht="12.75" hidden="false" customHeight="false" outlineLevel="0" collapsed="false">
      <c r="A35" s="15"/>
      <c r="B35" s="15"/>
      <c r="C35" s="15"/>
      <c r="D35" s="15"/>
      <c r="E35" s="15"/>
      <c r="F35" s="15"/>
      <c r="G35" s="15"/>
      <c r="H35" s="15"/>
      <c r="I35" s="15"/>
      <c r="J35" s="15"/>
      <c r="K35" s="15"/>
      <c r="L35" s="15"/>
    </row>
    <row r="36" customFormat="false" ht="12.75" hidden="false" customHeight="false" outlineLevel="0" collapsed="false">
      <c r="A36" s="15"/>
      <c r="B36" s="15"/>
      <c r="C36" s="15"/>
      <c r="D36" s="15"/>
      <c r="E36" s="15"/>
      <c r="F36" s="15"/>
      <c r="G36" s="15"/>
      <c r="H36" s="15"/>
      <c r="I36" s="15"/>
      <c r="J36" s="15"/>
      <c r="K36" s="15"/>
      <c r="L36" s="15"/>
    </row>
    <row r="37" customFormat="false" ht="12.75" hidden="false" customHeight="false" outlineLevel="0" collapsed="false">
      <c r="A37" s="15"/>
      <c r="B37" s="15"/>
      <c r="C37" s="15"/>
      <c r="D37" s="15"/>
      <c r="E37" s="15"/>
      <c r="F37" s="15"/>
      <c r="G37" s="15"/>
      <c r="H37" s="15"/>
      <c r="I37" s="15"/>
      <c r="J37" s="15"/>
      <c r="K37" s="15"/>
      <c r="L37" s="15"/>
    </row>
    <row r="38" customFormat="false" ht="12.75" hidden="false" customHeight="false" outlineLevel="0" collapsed="false">
      <c r="A38" s="15"/>
      <c r="B38" s="15"/>
      <c r="C38" s="15"/>
      <c r="D38" s="15"/>
      <c r="E38" s="15"/>
      <c r="F38" s="15"/>
      <c r="G38" s="15"/>
      <c r="H38" s="15"/>
      <c r="I38" s="15"/>
      <c r="J38" s="15"/>
      <c r="K38" s="15"/>
      <c r="L38" s="15"/>
    </row>
    <row r="39" customFormat="false" ht="12.75" hidden="false" customHeight="false" outlineLevel="0" collapsed="false">
      <c r="A39" s="15"/>
      <c r="B39" s="15"/>
      <c r="C39" s="15"/>
      <c r="D39" s="15"/>
      <c r="E39" s="15"/>
      <c r="F39" s="15"/>
      <c r="G39" s="15"/>
      <c r="H39" s="15"/>
      <c r="I39" s="15"/>
      <c r="J39" s="15"/>
      <c r="K39" s="15"/>
      <c r="L39" s="15"/>
    </row>
    <row r="40" customFormat="false" ht="12.75" hidden="false" customHeight="false" outlineLevel="0" collapsed="false">
      <c r="A40" s="15"/>
      <c r="B40" s="15"/>
      <c r="C40" s="15"/>
      <c r="D40" s="15"/>
      <c r="E40" s="15"/>
      <c r="F40" s="15"/>
      <c r="G40" s="15"/>
      <c r="H40" s="15"/>
      <c r="I40" s="15"/>
      <c r="J40" s="15"/>
      <c r="K40" s="15"/>
      <c r="L40" s="15"/>
    </row>
    <row r="41" customFormat="false" ht="12.75" hidden="false" customHeight="false" outlineLevel="0" collapsed="false">
      <c r="A41" s="15"/>
      <c r="B41" s="15"/>
      <c r="C41" s="15"/>
      <c r="D41" s="15"/>
      <c r="E41" s="15"/>
      <c r="F41" s="15"/>
      <c r="G41" s="15"/>
      <c r="H41" s="15"/>
      <c r="I41" s="15"/>
      <c r="J41" s="15"/>
      <c r="K41" s="15"/>
      <c r="L41" s="15"/>
    </row>
    <row r="42" customFormat="false" ht="12.75" hidden="false" customHeight="false" outlineLevel="0" collapsed="false">
      <c r="A42" s="15"/>
      <c r="B42" s="15"/>
      <c r="C42" s="15"/>
      <c r="D42" s="15"/>
      <c r="E42" s="15"/>
      <c r="F42" s="15"/>
      <c r="G42" s="15"/>
      <c r="H42" s="15"/>
      <c r="I42" s="15"/>
      <c r="J42" s="15"/>
      <c r="K42" s="15"/>
      <c r="L42" s="15"/>
    </row>
    <row r="43" customFormat="false" ht="12.75" hidden="false" customHeight="false" outlineLevel="0" collapsed="false">
      <c r="A43" s="15"/>
      <c r="B43" s="15"/>
      <c r="C43" s="15"/>
      <c r="D43" s="15"/>
      <c r="E43" s="15"/>
      <c r="F43" s="15"/>
      <c r="G43" s="15"/>
      <c r="H43" s="15"/>
      <c r="I43" s="15"/>
      <c r="J43" s="15"/>
      <c r="K43" s="15"/>
      <c r="L43" s="15"/>
    </row>
    <row r="44" customFormat="false" ht="12.75" hidden="false" customHeight="false" outlineLevel="0" collapsed="false">
      <c r="A44" s="15"/>
      <c r="B44" s="15"/>
      <c r="C44" s="15"/>
      <c r="D44" s="15"/>
      <c r="E44" s="15"/>
      <c r="F44" s="15"/>
      <c r="G44" s="15"/>
      <c r="H44" s="15"/>
      <c r="I44" s="15"/>
      <c r="J44" s="15"/>
      <c r="K44" s="15"/>
      <c r="L44" s="15"/>
    </row>
    <row r="45" customFormat="false" ht="12.75" hidden="false" customHeight="false" outlineLevel="0" collapsed="false">
      <c r="A45" s="15"/>
      <c r="B45" s="15"/>
      <c r="C45" s="15"/>
      <c r="D45" s="15"/>
      <c r="E45" s="15"/>
      <c r="F45" s="15"/>
      <c r="G45" s="15"/>
      <c r="H45" s="15"/>
      <c r="I45" s="15"/>
      <c r="J45" s="15"/>
      <c r="K45" s="15"/>
      <c r="L45"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2000-07-18T14:00:09Z</dcterms:created>
  <dc:creator>lpacheco</dc:creator>
  <dc:description/>
  <dc:language>en-US</dc:language>
  <cp:lastModifiedBy>jrostan</cp:lastModifiedBy>
  <cp:lastPrinted>2001-01-16T21:53:51Z</cp:lastPrinted>
  <cp:revision>0</cp:revision>
  <dc:subject/>
  <dc:title/>
</cp:coreProperties>
</file>