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<sst xmlns="http://schemas.openxmlformats.org/spreadsheetml/2006/main" count="1317" uniqueCount="402">
  <si>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</si>
  <si>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</si>
  <si>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</si>
  <si>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</si>
  <si>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</si>
  <si>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</si>
  <si>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</si>
  <si>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</si>
  <si>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</si>
  <si>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</si>
  <si>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</si>
  <si>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</si>
  <si>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</si>
  <si>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</si>
  <si>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</si>
  <si>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</si>
  <si>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</si>
  <si>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</si>
  <si>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Detroit Cold Rolling Company, LLC</t>
  </si>
  <si>
    <t xml:space="preserve">Close Out/No Response</t>
  </si>
  <si>
    <t xml:space="preserve">Joseph P. with EOL Steel Marketing will contact company</t>
  </si>
  <si>
    <t xml:space="preserve">n/a</t>
  </si>
  <si>
    <t xml:space="preserve">Gil Energy</t>
  </si>
  <si>
    <t xml:space="preserve">I never received financial statements</t>
  </si>
  <si>
    <t xml:space="preserve">Rockstone</t>
  </si>
  <si>
    <t xml:space="preserve">Customer will not send financials</t>
  </si>
  <si>
    <t xml:space="preserve">Texas Commercial Energy </t>
  </si>
  <si>
    <t xml:space="preserve">Small, start-up company</t>
  </si>
  <si>
    <t xml:space="preserve">Clickpaper Approval</t>
  </si>
  <si>
    <t xml:space="preserve">Credit Limit &amp; Tenor</t>
  </si>
  <si>
    <t xml:space="preserve">Maribel Monterrey</t>
  </si>
  <si>
    <t xml:space="preserve">George Milakovich &amp; Associates</t>
  </si>
  <si>
    <t xml:space="preserve">USA</t>
  </si>
  <si>
    <t xml:space="preserve">Approved</t>
  </si>
  <si>
    <t xml:space="preserve">Credit approved $50,000 notional line with 3 month tenor for physical trades only based on FSS score of 1453.</t>
  </si>
  <si>
    <t xml:space="preserve">Citizens Publishing &amp; Printing Co.</t>
  </si>
  <si>
    <t xml:space="preserve">Credit approved $150,000 notional line with 3 month tenor for physical trades only based on FSS score of 1560.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</si>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</sst>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<Relationship Id="rId200" Type="http://schemas.openxmlformats.org/officeDocument/2006/relationships/revisionLog" Target="revisionLog200.xml"/><Relationship Id="rId201" Type="http://schemas.openxmlformats.org/officeDocument/2006/relationships/revisionLog" Target="revisionLog201.xml"/>
</Relationships>
</file>

<file path=xl/revisions/revisionHeaders.xml><?xml version="1.0" encoding="utf-8"?>
<headers xmlns="http://schemas.openxmlformats.org/spreadsheetml/2006/main" xmlns:r="http://schemas.openxmlformats.org/officeDocument/2006/relationships" guid="{21DE5D84-1A66-4CCA-80A5-BC2A7EFF290A}">
  <header guid="{E6A5D7A6-4298-4FF7-8CF0-5923C929457B}" dateTime="2001-10-15T08:02:00.000000000Z" userName="wlebrocq" r:id="rId1" minRId="1" maxRId="11" maxSheetId="5">
    <sheetIdMap count="4">
      <sheetId val="1"/>
      <sheetId val="2"/>
      <sheetId val="3"/>
      <sheetId val="4"/>
    </sheetIdMap>
  </header>
  <header guid="{AE003BF1-B2EA-4EDA-8E48-17F889B693C8}" dateTime="2001-10-15T08:07:00.000000000Z" userName="wlebrocq" r:id="rId2" minRId="12" maxRId="14" maxSheetId="5">
    <sheetIdMap count="4">
      <sheetId val="1"/>
      <sheetId val="2"/>
      <sheetId val="3"/>
      <sheetId val="4"/>
    </sheetIdMap>
  </header>
  <header guid="{83CBDF63-E632-4155-9E66-92381E76BAB2}" dateTime="2001-10-15T08:08:00.000000000Z" userName="wlebrocq" r:id="rId3" minRId="15" maxRId="84" maxSheetId="5">
    <sheetIdMap count="4">
      <sheetId val="1"/>
      <sheetId val="2"/>
      <sheetId val="3"/>
      <sheetId val="4"/>
    </sheetIdMap>
  </header>
  <header guid="{384F36C3-4213-4F82-8BBB-5EEE5F0E505E}" dateTime="2001-10-15T11:50:00.000000000Z" userName="wlebrocq" r:id="rId4" minRId="85" maxRId="95" maxSheetId="5">
    <sheetIdMap count="4">
      <sheetId val="1"/>
      <sheetId val="2"/>
      <sheetId val="3"/>
      <sheetId val="4"/>
    </sheetIdMap>
  </header>
  <header guid="{86694E64-9B11-4ADC-926D-60F04776F660}" dateTime="2001-10-15T13:35:00.000000000Z" userName="wlebrocq" r:id="rId5" minRId="96" maxRId="100" maxSheetId="5">
    <sheetIdMap count="4">
      <sheetId val="1"/>
      <sheetId val="2"/>
      <sheetId val="3"/>
      <sheetId val="4"/>
    </sheetIdMap>
  </header>
  <header guid="{843155CA-2A53-4D99-84E5-78DEDD053941}" dateTime="2001-10-15T15:22:00.000000000Z" userName="wlebrocq" r:id="rId6" minRId="101" maxRId="109" maxSheetId="5">
    <sheetIdMap count="4">
      <sheetId val="1"/>
      <sheetId val="2"/>
      <sheetId val="3"/>
      <sheetId val="4"/>
    </sheetIdMap>
  </header>
  <header guid="{90E7EE94-5CC4-49DF-90C5-953034EE03C8}" dateTime="2001-10-15T17:23:00.000000000Z" userName="wlebrocq" r:id="rId7" minRId="110" maxRId="123" maxSheetId="5">
    <sheetIdMap count="4">
      <sheetId val="1"/>
      <sheetId val="2"/>
      <sheetId val="3"/>
      <sheetId val="4"/>
    </sheetIdMap>
  </header>
  <header guid="{CF1F7136-46F1-4034-9A75-58BF988D3B31}" dateTime="2001-10-15T17:25:00.000000000Z" userName="wlebrocq" r:id="rId8" minRId="124" maxRId="129" maxSheetId="5">
    <sheetIdMap count="4">
      <sheetId val="1"/>
      <sheetId val="2"/>
      <sheetId val="3"/>
      <sheetId val="4"/>
    </sheetIdMap>
  </header>
  <header guid="{57E654F6-3AAD-4A42-8E90-06DE74419819}" dateTime="2001-10-15T17:28:00.000000000Z" userName="wlebrocq" r:id="rId9" minRId="130" maxRId="136" maxSheetId="5">
    <sheetIdMap count="4">
      <sheetId val="1"/>
      <sheetId val="2"/>
      <sheetId val="3"/>
      <sheetId val="4"/>
    </sheetIdMap>
  </header>
  <header guid="{C86DE179-958F-41EA-BEFD-9423FBB0D3C0}" dateTime="2001-10-15T17:29:00.000000000Z" userName="wlebrocq" r:id="rId10" minRId="137" maxRId="138" maxSheetId="5">
    <sheetIdMap count="4">
      <sheetId val="1"/>
      <sheetId val="2"/>
      <sheetId val="3"/>
      <sheetId val="4"/>
    </sheetIdMap>
  </header>
  <header guid="{00E7D0C3-0BD4-4952-9A1D-4A165D3A80B3}" dateTime="2001-10-15T17:31:00.000000000Z" userName="wlebrocq" r:id="rId11" minRId="139" maxRId="141" maxSheetId="5">
    <sheetIdMap count="4">
      <sheetId val="1"/>
      <sheetId val="2"/>
      <sheetId val="3"/>
      <sheetId val="4"/>
    </sheetIdMap>
  </header>
  <header guid="{51DE9A03-1D7A-476F-BCF6-7E29B0000665}" dateTime="2001-10-15T17:59:00.000000000Z" userName="wlebrocq" r:id="rId12" minRId="142" maxRId="147" maxSheetId="5">
    <sheetIdMap count="4">
      <sheetId val="1"/>
      <sheetId val="2"/>
      <sheetId val="3"/>
      <sheetId val="4"/>
    </sheetIdMap>
  </header>
  <header guid="{71EF3959-65E8-4862-9088-DA48286FEFD4}" dateTime="2001-10-15T18:00:00.000000000Z" userName="wlebrocq" r:id="rId13" minRId="148" maxRId="153" maxSheetId="5">
    <sheetIdMap count="4">
      <sheetId val="1"/>
      <sheetId val="2"/>
      <sheetId val="3"/>
      <sheetId val="4"/>
    </sheetIdMap>
  </header>
  <header guid="{5920BF7A-6221-41A3-ADC6-752A2A02BC33}" dateTime="2001-10-16T07:26:00.000000000Z" userName="wlebrocq" r:id="rId14" minRId="154" maxRId="229" maxSheetId="5">
    <sheetIdMap count="4">
      <sheetId val="1"/>
      <sheetId val="2"/>
      <sheetId val="3"/>
      <sheetId val="4"/>
    </sheetIdMap>
  </header>
  <header guid="{4557E407-CC8B-41BF-AC74-A42EB1517A9F}" dateTime="2001-10-16T07:29:00.000000000Z" userName="wlebrocq" r:id="rId15" minRId="230" maxRId="231" maxSheetId="5">
    <sheetIdMap count="4">
      <sheetId val="1"/>
      <sheetId val="2"/>
      <sheetId val="3"/>
      <sheetId val="4"/>
    </sheetIdMap>
  </header>
  <header guid="{9D07CCEE-662C-44F1-A676-D96D2B0E6E78}" dateTime="2001-10-16T07:44:00.000000000Z" userName="wlebrocq" r:id="rId16" minRId="232" maxRId="238" maxSheetId="5">
    <sheetIdMap count="4">
      <sheetId val="1"/>
      <sheetId val="2"/>
      <sheetId val="3"/>
      <sheetId val="4"/>
    </sheetIdMap>
  </header>
  <header guid="{39C61A7B-B5E7-475D-8554-BC588F65A5AA}" dateTime="2001-10-16T07:55:00.000000000Z" userName="wlebrocq" r:id="rId17" minRId="239" maxRId="239" maxSheetId="5">
    <sheetIdMap count="4">
      <sheetId val="1"/>
      <sheetId val="2"/>
      <sheetId val="3"/>
      <sheetId val="4"/>
    </sheetIdMap>
  </header>
  <header guid="{BAE80512-4C24-4D9C-9B77-09355C11E53C}" dateTime="2001-10-16T08:06:00.000000000Z" userName="wlebrocq" r:id="rId18" minRId="240" maxRId="243" maxSheetId="5">
    <sheetIdMap count="4">
      <sheetId val="1"/>
      <sheetId val="2"/>
      <sheetId val="3"/>
      <sheetId val="4"/>
    </sheetIdMap>
  </header>
  <header guid="{8FFD5263-C26B-4F98-BD73-D9091C204C86}" dateTime="2001-10-16T11:16:00.000000000Z" userName="wlebrocq" r:id="rId19" minRId="244" maxRId="262" maxSheetId="5">
    <sheetIdMap count="4">
      <sheetId val="1"/>
      <sheetId val="2"/>
      <sheetId val="3"/>
      <sheetId val="4"/>
    </sheetIdMap>
  </header>
  <header guid="{B89BBC76-DE37-4BFB-8061-28D17C14B4D4}" dateTime="2001-10-16T11:30:00.000000000Z" userName="wlebrocq" r:id="rId20" minRId="263" maxRId="273" maxSheetId="5">
    <sheetIdMap count="4">
      <sheetId val="1"/>
      <sheetId val="2"/>
      <sheetId val="3"/>
      <sheetId val="4"/>
    </sheetIdMap>
  </header>
  <header guid="{D4BDBF90-2CF5-4DC3-BFC9-BBA06AEC9CF9}" dateTime="2001-10-16T12:40:00.000000000Z" userName="wlebrocq" r:id="rId21" minRId="274" maxRId="280" maxSheetId="5">
    <sheetIdMap count="4">
      <sheetId val="1"/>
      <sheetId val="2"/>
      <sheetId val="3"/>
      <sheetId val="4"/>
    </sheetIdMap>
  </header>
  <header guid="{ECD8A809-0E0C-47CD-A96C-3E29ACE9E687}" dateTime="2001-10-16T12:41:00.000000000Z" userName="wlebrocq" r:id="rId22" minRId="281" maxRId="283" maxSheetId="5">
    <sheetIdMap count="4">
      <sheetId val="1"/>
      <sheetId val="2"/>
      <sheetId val="3"/>
      <sheetId val="4"/>
    </sheetIdMap>
  </header>
  <header guid="{DB28468C-C208-4D30-B72B-5983BE86F4C2}" dateTime="2001-10-16T17:35:00.000000000Z" userName="mmonterr" r:id="rId23" minRId="284" maxRId="289" maxSheetId="5">
    <sheetIdMap count="4">
      <sheetId val="1"/>
      <sheetId val="2"/>
      <sheetId val="3"/>
      <sheetId val="4"/>
    </sheetIdMap>
  </header>
  <header guid="{DA62ED77-CF74-4EAF-8D64-279315B6DBB5}" dateTime="2001-10-16T17:36:00.000000000Z" userName="wlebrocq" r:id="rId24" minRId="290" maxRId="299" maxSheetId="5">
    <sheetIdMap count="4">
      <sheetId val="1"/>
      <sheetId val="2"/>
      <sheetId val="3"/>
      <sheetId val="4"/>
    </sheetIdMap>
  </header>
  <header guid="{D69B743C-E0C2-4B6C-9FEB-D661B135BF9B}" dateTime="2001-10-16T17:45:00.000000000Z" userName="mmonterr" r:id="rId25" minRId="300" maxRId="305" maxSheetId="5">
    <sheetIdMap count="4">
      <sheetId val="1"/>
      <sheetId val="2"/>
      <sheetId val="3"/>
      <sheetId val="4"/>
    </sheetIdMap>
  </header>
  <header guid="{E25A49EE-589D-4887-AC35-EB0934659C31}" dateTime="2001-10-16T17:54:00.000000000Z" userName="mmonterr" r:id="rId26" minRId="306" maxRId="306" maxSheetId="5">
    <sheetIdMap count="4">
      <sheetId val="1"/>
      <sheetId val="2"/>
      <sheetId val="3"/>
      <sheetId val="4"/>
    </sheetIdMap>
  </header>
  <header guid="{19F21CC9-6D03-427D-AD2B-518193BACF62}" dateTime="2001-10-16T18:05:00.000000000Z" userName="wlebrocq" r:id="rId27" minRId="307" maxRId="310" maxSheetId="5">
    <sheetIdMap count="4">
      <sheetId val="1"/>
      <sheetId val="2"/>
      <sheetId val="3"/>
      <sheetId val="4"/>
    </sheetIdMap>
  </header>
  <header guid="{CD964D3D-B93F-43F0-9F1F-BBB3C7012A84}" dateTime="2001-10-16T18:07:00.000000000Z" userName="wlebrocq" r:id="rId28" minRId="311" maxRId="315" maxSheetId="5">
    <sheetIdMap count="4">
      <sheetId val="1"/>
      <sheetId val="2"/>
      <sheetId val="3"/>
      <sheetId val="4"/>
    </sheetIdMap>
  </header>
  <header guid="{87AA9071-9E16-478C-8847-19413A2CEDF7}" dateTime="2001-10-17T09:38:00.000000000Z" userName="wlebrocq" r:id="rId29" minRId="316" maxRId="388" maxSheetId="5">
    <sheetIdMap count="4">
      <sheetId val="1"/>
      <sheetId val="2"/>
      <sheetId val="3"/>
      <sheetId val="4"/>
    </sheetIdMap>
  </header>
  <header guid="{C760B43B-A7F9-4611-94DB-0188049788FF}" dateTime="2001-10-17T09:42:00.000000000Z" userName="wlebrocq" r:id="rId30" minRId="389" maxRId="400" maxSheetId="5">
    <sheetIdMap count="4">
      <sheetId val="1"/>
      <sheetId val="2"/>
      <sheetId val="3"/>
      <sheetId val="4"/>
    </sheetIdMap>
  </header>
  <header guid="{1D53B623-6E8E-49BD-8848-90975E3823FD}" dateTime="2001-10-17T09:59:00.000000000Z" userName="wlebrocq" r:id="rId31" minRId="401" maxRId="407" maxSheetId="5">
    <sheetIdMap count="4">
      <sheetId val="1"/>
      <sheetId val="2"/>
      <sheetId val="3"/>
      <sheetId val="4"/>
    </sheetIdMap>
  </header>
  <header guid="{209B27BF-BCBB-435D-BB96-1082A90326FF}" dateTime="2001-10-17T10:15:00.000000000Z" userName="wlebrocq" r:id="rId32" minRId="408" maxRId="414" maxSheetId="5">
    <sheetIdMap count="4">
      <sheetId val="1"/>
      <sheetId val="2"/>
      <sheetId val="3"/>
      <sheetId val="4"/>
    </sheetIdMap>
  </header>
  <header guid="{1EF7BB03-FCBD-41F6-AECE-6659E99BE79F}" dateTime="2001-10-17T13:09:00.000000000Z" userName="wlebrocq" r:id="rId33" minRId="415" maxRId="421" maxSheetId="5">
    <sheetIdMap count="4">
      <sheetId val="1"/>
      <sheetId val="2"/>
      <sheetId val="3"/>
      <sheetId val="4"/>
    </sheetIdMap>
  </header>
  <header guid="{D6CB8AF6-B6E7-4222-9251-0C5C84A00D88}" dateTime="2001-10-17T14:20:00.000000000Z" userName="wlebrocq" r:id="rId34" minRId="422" maxRId="425" maxSheetId="5">
    <sheetIdMap count="4">
      <sheetId val="1"/>
      <sheetId val="2"/>
      <sheetId val="3"/>
      <sheetId val="4"/>
    </sheetIdMap>
  </header>
  <header guid="{FF790098-EFC3-40BF-8615-6F4325902F13}" dateTime="2001-10-17T14:25:00.000000000Z" userName="wlebrocq" r:id="rId35" minRId="426" maxRId="429" maxSheetId="5">
    <sheetIdMap count="4">
      <sheetId val="1"/>
      <sheetId val="2"/>
      <sheetId val="3"/>
      <sheetId val="4"/>
    </sheetIdMap>
  </header>
  <header guid="{1E233437-F660-4ED6-91BA-923C440CDFF4}" dateTime="2001-10-17T14:27:00.000000000Z" userName="wlebrocq" r:id="rId36" minRId="430" maxRId="434" maxSheetId="5">
    <sheetIdMap count="4">
      <sheetId val="1"/>
      <sheetId val="2"/>
      <sheetId val="3"/>
      <sheetId val="4"/>
    </sheetIdMap>
  </header>
  <header guid="{D0AA3D3D-C21D-4720-A2E5-BA107886F4DB}" dateTime="2001-10-17T14:33:00.000000000Z" userName="wlebrocq" r:id="rId37" minRId="435" maxRId="439" maxSheetId="5">
    <sheetIdMap count="4">
      <sheetId val="1"/>
      <sheetId val="2"/>
      <sheetId val="3"/>
      <sheetId val="4"/>
    </sheetIdMap>
  </header>
  <header guid="{07FE1ACF-100F-414A-AE90-D60FF6AB1FDE}" dateTime="2001-10-17T14:38:00.000000000Z" userName="wlebrocq" r:id="rId38" minRId="440" maxRId="440" maxSheetId="5">
    <sheetIdMap count="4">
      <sheetId val="1"/>
      <sheetId val="2"/>
      <sheetId val="3"/>
      <sheetId val="4"/>
    </sheetIdMap>
  </header>
  <header guid="{DEB2AFD2-B6DB-4DA5-980F-FF16B9B25FE5}" dateTime="2001-10-17T15:05:00.000000000Z" userName="wlebrocq" r:id="rId39" minRId="441" maxRId="450" maxSheetId="5">
    <sheetIdMap count="4">
      <sheetId val="1"/>
      <sheetId val="2"/>
      <sheetId val="3"/>
      <sheetId val="4"/>
    </sheetIdMap>
  </header>
  <header guid="{034336D3-379B-4A57-ABE5-4E297522E423}" dateTime="2001-10-17T17:02:00.000000000Z" userName="wlebrocq" r:id="rId40" minRId="451" maxRId="452" maxSheetId="5">
    <sheetIdMap count="4">
      <sheetId val="1"/>
      <sheetId val="2"/>
      <sheetId val="3"/>
      <sheetId val="4"/>
    </sheetIdMap>
  </header>
  <header guid="{CC2C247C-1BF3-4E07-80B6-CD4EE301AF67}" dateTime="2001-10-17T17:04:00.000000000Z" userName="wlebrocq" r:id="rId41" minRId="453" maxRId="454" maxSheetId="5">
    <sheetIdMap count="4">
      <sheetId val="1"/>
      <sheetId val="2"/>
      <sheetId val="3"/>
      <sheetId val="4"/>
    </sheetIdMap>
  </header>
  <header guid="{8374F69E-7FEE-47C6-8892-3B525464C2C1}" dateTime="2001-10-18T09:47:00.000000000Z" userName="wlebrocq" r:id="rId42" minRId="455" maxRId="495" maxSheetId="5">
    <sheetIdMap count="4">
      <sheetId val="1"/>
      <sheetId val="2"/>
      <sheetId val="3"/>
      <sheetId val="4"/>
    </sheetIdMap>
  </header>
  <header guid="{FE1FE3BA-5912-42D1-AB14-8D778BE55177}" dateTime="2001-10-18T10:21:00.000000000Z" userName="wlebrocq" r:id="rId43" minRId="496" maxRId="502" maxSheetId="5">
    <sheetIdMap count="4">
      <sheetId val="1"/>
      <sheetId val="2"/>
      <sheetId val="3"/>
      <sheetId val="4"/>
    </sheetIdMap>
  </header>
  <header guid="{94F8AB43-8C9E-42AE-9D9C-4B2F92D942A2}" dateTime="2001-10-18T11:57:00.000000000Z" userName="wlebrocq" r:id="rId44" minRId="503" maxRId="503" maxSheetId="5">
    <sheetIdMap count="4">
      <sheetId val="1"/>
      <sheetId val="2"/>
      <sheetId val="3"/>
      <sheetId val="4"/>
    </sheetIdMap>
  </header>
  <header guid="{7BC5BA66-E2E1-4D8E-A532-09838BD1CB7E}" dateTime="2001-10-18T13:12:00.000000000Z" userName="wlebrocq" r:id="rId45" minRId="504" maxRId="510" maxSheetId="5">
    <sheetIdMap count="4">
      <sheetId val="1"/>
      <sheetId val="2"/>
      <sheetId val="3"/>
      <sheetId val="4"/>
    </sheetIdMap>
  </header>
  <header guid="{133BA931-6F15-4D8A-89C0-F48C927EC6C9}" dateTime="2001-10-18T13:30:00.000000000Z" userName="wlebrocq" r:id="rId46" minRId="511" maxRId="522" maxSheetId="5">
    <sheetIdMap count="4">
      <sheetId val="1"/>
      <sheetId val="2"/>
      <sheetId val="3"/>
      <sheetId val="4"/>
    </sheetIdMap>
  </header>
  <header guid="{4B774FA7-409C-4E10-93C7-77575F1A365C}" dateTime="2001-10-18T13:53:00.000000000Z" userName="wlebrocq" r:id="rId47" minRId="523" maxRId="529" maxSheetId="5">
    <sheetIdMap count="4">
      <sheetId val="1"/>
      <sheetId val="2"/>
      <sheetId val="3"/>
      <sheetId val="4"/>
    </sheetIdMap>
  </header>
  <header guid="{2BAA04B7-B1AD-4375-9BFB-3DED5D25829C}" dateTime="2001-10-18T16:55:00.000000000Z" userName="wlebrocq" r:id="rId48" minRId="530" maxRId="537" maxSheetId="5">
    <sheetIdMap count="4">
      <sheetId val="1"/>
      <sheetId val="2"/>
      <sheetId val="3"/>
      <sheetId val="4"/>
    </sheetIdMap>
  </header>
  <header guid="{409FD691-9D53-498F-AB4E-55C99DF50AA5}" dateTime="2001-10-18T16:56:00.000000000Z" userName="wlebrocq" r:id="rId49" minRId="538" maxRId="541" maxSheetId="5">
    <sheetIdMap count="4">
      <sheetId val="1"/>
      <sheetId val="2"/>
      <sheetId val="3"/>
      <sheetId val="4"/>
    </sheetIdMap>
  </header>
  <header guid="{6248EF86-14E9-4F9B-B381-94C7B103466E}" dateTime="2001-10-18T17:52:00.000000000Z" userName="mmonterr" r:id="rId50" minRId="542" maxRId="547" maxSheetId="5">
    <sheetIdMap count="4">
      <sheetId val="1"/>
      <sheetId val="2"/>
      <sheetId val="3"/>
      <sheetId val="4"/>
    </sheetIdMap>
  </header>
  <header guid="{E6DD00BF-FFCD-4830-9A03-348478598407}" dateTime="2001-10-19T08:53:00.000000000Z" userName="wlebrocq" r:id="rId51" minRId="548" maxRId="608" maxSheetId="5">
    <sheetIdMap count="4">
      <sheetId val="1"/>
      <sheetId val="2"/>
      <sheetId val="3"/>
      <sheetId val="4"/>
    </sheetIdMap>
  </header>
  <header guid="{318DFD9D-D80B-4EA7-A94B-B74357FF3267}" dateTime="2001-10-19T08:54:00.000000000Z" userName="wlebrocq" r:id="rId52" minRId="609" maxRId="609" maxSheetId="5">
    <sheetIdMap count="4">
      <sheetId val="1"/>
      <sheetId val="2"/>
      <sheetId val="3"/>
      <sheetId val="4"/>
    </sheetIdMap>
  </header>
  <header guid="{C011357D-A4D9-49B7-9203-5864C92CF7CD}" dateTime="2001-10-19T09:09:00.000000000Z" userName="wlebrocq" r:id="rId53" minRId="610" maxRId="610" maxSheetId="5">
    <sheetIdMap count="4">
      <sheetId val="1"/>
      <sheetId val="2"/>
      <sheetId val="3"/>
      <sheetId val="4"/>
    </sheetIdMap>
  </header>
  <header guid="{E96E7BCD-CDCC-4A81-802F-FF2BA04D5FA3}" dateTime="2001-10-19T10:54:00.000000000Z" userName="wlebrocq" r:id="rId54" minRId="611" maxRId="617" maxSheetId="5">
    <sheetIdMap count="4">
      <sheetId val="1"/>
      <sheetId val="2"/>
      <sheetId val="3"/>
      <sheetId val="4"/>
    </sheetIdMap>
  </header>
  <header guid="{2A671815-5ACA-40A8-A1A6-2752C52EF699}" dateTime="2001-10-19T13:15:00.000000000Z" userName="wlebrocq" r:id="rId55" minRId="618" maxRId="626" maxSheetId="5">
    <sheetIdMap count="4">
      <sheetId val="1"/>
      <sheetId val="2"/>
      <sheetId val="3"/>
      <sheetId val="4"/>
    </sheetIdMap>
  </header>
  <header guid="{DFC3DA2B-E68B-4ADD-A9E1-526940992870}" dateTime="2001-10-19T14:19:00.000000000Z" userName="wlebrocq" r:id="rId56" minRId="627" maxRId="632" maxSheetId="5">
    <sheetIdMap count="4">
      <sheetId val="1"/>
      <sheetId val="2"/>
      <sheetId val="3"/>
      <sheetId val="4"/>
    </sheetIdMap>
  </header>
  <header guid="{57B6870F-CECC-4A51-8DEB-5F576BA86BDA}" dateTime="2001-10-19T14:24:00.000000000Z" userName="wlebrocq" r:id="rId57" minRId="633" maxRId="636" maxSheetId="5">
    <sheetIdMap count="4">
      <sheetId val="1"/>
      <sheetId val="2"/>
      <sheetId val="3"/>
      <sheetId val="4"/>
    </sheetIdMap>
  </header>
  <header guid="{F087A1BE-B30C-455E-B9BA-8E32966E6904}" dateTime="2001-10-19T16:24:00.000000000Z" userName="wlebrocq" r:id="rId58" minRId="637" maxRId="645" maxSheetId="5">
    <sheetIdMap count="4">
      <sheetId val="1"/>
      <sheetId val="2"/>
      <sheetId val="3"/>
      <sheetId val="4"/>
    </sheetIdMap>
  </header>
  <header guid="{01B68810-F553-4FDA-AC24-3ED4A80F389F}" dateTime="2001-10-19T16:26:00.000000000Z" userName="wlebrocq" r:id="rId59" minRId="646" maxRId="646" maxSheetId="5">
    <sheetIdMap count="4">
      <sheetId val="1"/>
      <sheetId val="2"/>
      <sheetId val="3"/>
      <sheetId val="4"/>
    </sheetIdMap>
  </header>
  <header guid="{88BF17C6-BDE2-437F-AF82-BCAD4C42D362}" dateTime="2001-10-19T16:51:00.000000000Z" userName="wlebrocq" r:id="rId60" minRId="647" maxRId="657" maxSheetId="5">
    <sheetIdMap count="4">
      <sheetId val="1"/>
      <sheetId val="2"/>
      <sheetId val="3"/>
      <sheetId val="4"/>
    </sheetIdMap>
  </header>
  <header guid="{4928C0C0-9168-4AD9-867B-86356D243581}" dateTime="2001-10-19T17:11:00.000000000Z" userName="wlebrocq" r:id="rId61" minRId="658" maxRId="674" maxSheetId="5">
    <sheetIdMap count="4">
      <sheetId val="1"/>
      <sheetId val="2"/>
      <sheetId val="3"/>
      <sheetId val="4"/>
    </sheetIdMap>
  </header>
  <header guid="{CD0CABC1-448D-43BE-84F5-4267F33D3027}" dateTime="2001-10-19T17:14:00.000000000Z" userName="wlebrocq" r:id="rId62" minRId="675" maxRId="677" maxSheetId="5">
    <sheetIdMap count="4">
      <sheetId val="1"/>
      <sheetId val="2"/>
      <sheetId val="3"/>
      <sheetId val="4"/>
    </sheetIdMap>
  </header>
  <header guid="{71B4322E-CA40-4BF4-A415-8599853303DF}" dateTime="2001-10-19T17:23:00.000000000Z" userName="mmonterr" r:id="rId63" minRId="678" maxRId="686" maxSheetId="5">
    <sheetIdMap count="4">
      <sheetId val="1"/>
      <sheetId val="2"/>
      <sheetId val="3"/>
      <sheetId val="4"/>
    </sheetIdMap>
  </header>
  <header guid="{4B6EC79E-4843-474E-8B7B-6B2039FD7AAC}" dateTime="2001-10-19T17:31:00.000000000Z" userName="mmonterr" r:id="rId64" minRId="687" maxRId="687" maxSheetId="5">
    <sheetIdMap count="4">
      <sheetId val="1"/>
      <sheetId val="2"/>
      <sheetId val="3"/>
      <sheetId val="4"/>
    </sheetIdMap>
  </header>
  <header guid="{CE321078-B228-4FAF-8BCC-53FFC75A1B82}" dateTime="2001-10-19T17:36:00.000000000Z" userName="wlebrocq" r:id="rId65" minRId="688" maxRId="688" maxSheetId="5">
    <sheetIdMap count="4">
      <sheetId val="1"/>
      <sheetId val="2"/>
      <sheetId val="3"/>
      <sheetId val="4"/>
    </sheetIdMap>
  </header>
  <header guid="{D020B88D-B333-451D-B6C4-BDB20334DC8F}" dateTime="2001-10-22T08:52:00.000000000Z" userName="wlebrocq" r:id="rId66" minRId="689" maxRId="766" maxSheetId="5">
    <sheetIdMap count="4">
      <sheetId val="1"/>
      <sheetId val="2"/>
      <sheetId val="3"/>
      <sheetId val="4"/>
    </sheetIdMap>
  </header>
  <header guid="{053CDA08-5794-4191-AD13-B46004F9A0B4}" dateTime="2001-10-22T10:14:00.000000000Z" userName="wlebrocq" r:id="rId67" minRId="767" maxRId="772" maxSheetId="5">
    <sheetIdMap count="4">
      <sheetId val="1"/>
      <sheetId val="2"/>
      <sheetId val="3"/>
      <sheetId val="4"/>
    </sheetIdMap>
  </header>
  <header guid="{BB5F5186-81B5-49DD-95CC-56BA331227A3}" dateTime="2001-10-22T12:59:00.000000000Z" userName="wlebrocq" r:id="rId68" minRId="773" maxRId="781" maxSheetId="5">
    <sheetIdMap count="4">
      <sheetId val="1"/>
      <sheetId val="2"/>
      <sheetId val="3"/>
      <sheetId val="4"/>
    </sheetIdMap>
  </header>
  <header guid="{7680AEA8-C896-480C-85FC-1A3AE5182146}" dateTime="2001-10-22T13:37:00.000000000Z" userName="wlebrocq" r:id="rId69" minRId="782" maxRId="790" maxSheetId="5">
    <sheetIdMap count="4">
      <sheetId val="1"/>
      <sheetId val="2"/>
      <sheetId val="3"/>
      <sheetId val="4"/>
    </sheetIdMap>
  </header>
  <header guid="{10FB2BBF-B889-40E4-A8D1-DA4B3CB7B252}" dateTime="2001-10-22T13:39:00.000000000Z" userName="wlebrocq" r:id="rId70" minRId="791" maxRId="795" maxSheetId="5">
    <sheetIdMap count="4">
      <sheetId val="1"/>
      <sheetId val="2"/>
      <sheetId val="3"/>
      <sheetId val="4"/>
    </sheetIdMap>
  </header>
  <header guid="{B196493A-53EB-4670-8274-C341E90E80CC}" dateTime="2001-10-22T14:36:00.000000000Z" userName="wlebrocq" r:id="rId71" minRId="796" maxRId="799" maxSheetId="5">
    <sheetIdMap count="4">
      <sheetId val="1"/>
      <sheetId val="2"/>
      <sheetId val="3"/>
      <sheetId val="4"/>
    </sheetIdMap>
  </header>
  <header guid="{433FE2B0-C830-4A53-A738-ED5370D839DD}" dateTime="2001-10-22T15:15:00.000000000Z" userName="wlebrocq" r:id="rId72" minRId="800" maxRId="806" maxSheetId="5">
    <sheetIdMap count="4">
      <sheetId val="1"/>
      <sheetId val="2"/>
      <sheetId val="3"/>
      <sheetId val="4"/>
    </sheetIdMap>
  </header>
  <header guid="{46E241D1-2DEA-4B40-A166-FF81D911C3CB}" dateTime="2001-10-22T17:20:00.000000000Z" userName="mmonterr" r:id="rId73" minRId="807" maxRId="812" maxSheetId="5">
    <sheetIdMap count="4">
      <sheetId val="1"/>
      <sheetId val="2"/>
      <sheetId val="3"/>
      <sheetId val="4"/>
    </sheetIdMap>
  </header>
  <header guid="{50B2FB9D-B59B-4DCF-B4F6-A4B6521FB869}" dateTime="2001-10-22T17:28:00.000000000Z" userName="wlebrocq" r:id="rId74" minRId="813" maxRId="823" maxSheetId="5">
    <sheetIdMap count="4">
      <sheetId val="1"/>
      <sheetId val="2"/>
      <sheetId val="3"/>
      <sheetId val="4"/>
    </sheetIdMap>
  </header>
  <header guid="{52B21340-2561-4989-BB78-D98128307D34}" dateTime="2001-10-23T07:46:00.000000000Z" userName="wlebrocq" r:id="rId75" minRId="824" maxRId="888" maxSheetId="5">
    <sheetIdMap count="4">
      <sheetId val="1"/>
      <sheetId val="2"/>
      <sheetId val="3"/>
      <sheetId val="4"/>
    </sheetIdMap>
  </header>
  <header guid="{A8D6562F-9709-4860-995B-7036AD0256A2}" dateTime="2001-10-23T08:12:00.000000000Z" userName="wlebrocq" r:id="rId76" minRId="889" maxRId="894" maxSheetId="5">
    <sheetIdMap count="4">
      <sheetId val="1"/>
      <sheetId val="2"/>
      <sheetId val="3"/>
      <sheetId val="4"/>
    </sheetIdMap>
  </header>
  <header guid="{D2FCC266-0741-4453-9B79-9141B465725E}" dateTime="2001-10-23T13:22:00.000000000Z" userName="wlebrocq" r:id="rId77" minRId="895" maxRId="905" maxSheetId="5">
    <sheetIdMap count="4">
      <sheetId val="1"/>
      <sheetId val="2"/>
      <sheetId val="3"/>
      <sheetId val="4"/>
    </sheetIdMap>
  </header>
  <header guid="{AE03A09F-F957-4F81-AAAB-5AF50E0BFBFE}" dateTime="2001-10-23T16:30:00.000000000Z" userName="wlebrocq" r:id="rId78" minRId="906" maxRId="913" maxSheetId="5">
    <sheetIdMap count="4">
      <sheetId val="1"/>
      <sheetId val="2"/>
      <sheetId val="3"/>
      <sheetId val="4"/>
    </sheetIdMap>
  </header>
  <header guid="{65542B14-5454-4F38-AF8C-2FAAA2590E84}" dateTime="2001-10-23T16:37:00.000000000Z" userName="wlebrocq" r:id="rId79" minRId="914" maxRId="916" maxSheetId="5">
    <sheetIdMap count="4">
      <sheetId val="1"/>
      <sheetId val="2"/>
      <sheetId val="3"/>
      <sheetId val="4"/>
    </sheetIdMap>
  </header>
  <header guid="{AA6FF6CC-1E98-4284-8770-AC3105F24E5F}" dateTime="2001-10-23T16:40:00.000000000Z" userName="wlebrocq" r:id="rId80" minRId="917" maxRId="918" maxSheetId="5">
    <sheetIdMap count="4">
      <sheetId val="1"/>
      <sheetId val="2"/>
      <sheetId val="3"/>
      <sheetId val="4"/>
    </sheetIdMap>
  </header>
  <header guid="{7519F610-7FEE-41EC-B60D-8D93C18D54D0}" dateTime="2001-10-24T11:04:00.000000000Z" userName="wlebrocq" r:id="rId81" minRId="919" maxRId="953" maxSheetId="5">
    <sheetIdMap count="4">
      <sheetId val="1"/>
      <sheetId val="2"/>
      <sheetId val="3"/>
      <sheetId val="4"/>
    </sheetIdMap>
  </header>
  <header guid="{4B1B1504-D569-45CD-A8C6-2EF5CB29E807}" dateTime="2001-10-24T11:05:00.000000000Z" userName="wlebrocq" r:id="rId82" minRId="954" maxRId="954" maxSheetId="5">
    <sheetIdMap count="4">
      <sheetId val="1"/>
      <sheetId val="2"/>
      <sheetId val="3"/>
      <sheetId val="4"/>
    </sheetIdMap>
  </header>
  <header guid="{CF874BFD-7BF6-4EA1-A44C-40A20FEC3574}" dateTime="2001-10-24T11:41:00.000000000Z" userName="wlebrocq" r:id="rId83" minRId="955" maxRId="955" maxSheetId="5">
    <sheetIdMap count="4">
      <sheetId val="1"/>
      <sheetId val="2"/>
      <sheetId val="3"/>
      <sheetId val="4"/>
    </sheetIdMap>
  </header>
  <header guid="{C2A4CCB1-F330-4CB5-9F52-A45C362DF7AF}" dateTime="2001-10-24T11:59:00.000000000Z" userName="mmonterr" r:id="rId84" minRId="956" maxRId="962" maxSheetId="5">
    <sheetIdMap count="4">
      <sheetId val="1"/>
      <sheetId val="2"/>
      <sheetId val="3"/>
      <sheetId val="4"/>
    </sheetIdMap>
  </header>
  <header guid="{B8DFC4A1-25E9-4FDA-BF1D-D7BE461DB4BF}" dateTime="2001-10-24T12:10:00.000000000Z" userName="mmonterr" r:id="rId85" minRId="963" maxRId="967" maxSheetId="5">
    <sheetIdMap count="4">
      <sheetId val="1"/>
      <sheetId val="2"/>
      <sheetId val="3"/>
      <sheetId val="4"/>
    </sheetIdMap>
  </header>
  <header guid="{27F6BC13-7286-466E-BC6F-88EFFEBFB9A6}" dateTime="2001-10-24T12:16:00.000000000Z" userName="mmonterr" r:id="rId86" minRId="968" maxRId="971" maxSheetId="5">
    <sheetIdMap count="4">
      <sheetId val="1"/>
      <sheetId val="2"/>
      <sheetId val="3"/>
      <sheetId val="4"/>
    </sheetIdMap>
  </header>
  <header guid="{74DE122B-DEB2-46AD-A7FB-0E185A925EF4}" dateTime="2001-10-24T12:17:00.000000000Z" userName="wlebrocq" r:id="rId87" minRId="972" maxRId="978" maxSheetId="5">
    <sheetIdMap count="4">
      <sheetId val="1"/>
      <sheetId val="2"/>
      <sheetId val="3"/>
      <sheetId val="4"/>
    </sheetIdMap>
  </header>
  <header guid="{912038AC-8E8F-4492-8BCE-E479C3ADA0E7}" dateTime="2001-10-24T12:55:00.000000000Z" userName="wlebrocq" r:id="rId88" minRId="979" maxRId="979" maxSheetId="5">
    <sheetIdMap count="4">
      <sheetId val="1"/>
      <sheetId val="2"/>
      <sheetId val="3"/>
      <sheetId val="4"/>
    </sheetIdMap>
  </header>
  <header guid="{E29C4A2A-4075-4117-9B5D-60D8BA819CB5}" dateTime="2001-10-24T15:08:00.000000000Z" userName="wlebrocq" r:id="rId89" minRId="980" maxRId="988" maxSheetId="5">
    <sheetIdMap count="4">
      <sheetId val="1"/>
      <sheetId val="2"/>
      <sheetId val="3"/>
      <sheetId val="4"/>
    </sheetIdMap>
  </header>
  <header guid="{F5410B14-4733-494E-9B0D-24C134B1CAC4}" dateTime="2001-10-24T15:11:00.000000000Z" userName="wlebrocq" r:id="rId90" minRId="989" maxRId="989" maxSheetId="5">
    <sheetIdMap count="4">
      <sheetId val="1"/>
      <sheetId val="2"/>
      <sheetId val="3"/>
      <sheetId val="4"/>
    </sheetIdMap>
  </header>
  <header guid="{89734D01-C4AD-4598-BF41-428BD68D4F89}" dateTime="2001-10-24T15:12:00.000000000Z" userName="wlebrocq" r:id="rId91" minRId="990" maxRId="990" maxSheetId="5">
    <sheetIdMap count="4">
      <sheetId val="1"/>
      <sheetId val="2"/>
      <sheetId val="3"/>
      <sheetId val="4"/>
    </sheetIdMap>
  </header>
  <header guid="{692C0DE0-8983-4E7E-8144-9A56FA7252C5}" dateTime="2001-10-24T15:13:00.000000000Z" userName="wlebrocq" r:id="rId92" minRId="991" maxRId="999" maxSheetId="5">
    <sheetIdMap count="4">
      <sheetId val="1"/>
      <sheetId val="2"/>
      <sheetId val="3"/>
      <sheetId val="4"/>
    </sheetIdMap>
  </header>
  <header guid="{E5C2B397-ECC6-402B-B975-77AE7E3DA3FB}" dateTime="2001-10-24T15:14:00.000000000Z" userName="wlebrocq" r:id="rId93" minRId="1000" maxRId="1000" maxSheetId="5">
    <sheetIdMap count="4">
      <sheetId val="1"/>
      <sheetId val="2"/>
      <sheetId val="3"/>
      <sheetId val="4"/>
    </sheetIdMap>
  </header>
  <header guid="{3D5B25EC-749A-4F09-BB00-F6DE8727032E}" dateTime="2001-10-24T16:13:00.000000000Z" userName="wlebrocq" r:id="rId94" minRId="1001" maxRId="1003" maxSheetId="5">
    <sheetIdMap count="4">
      <sheetId val="1"/>
      <sheetId val="2"/>
      <sheetId val="3"/>
      <sheetId val="4"/>
    </sheetIdMap>
  </header>
  <header guid="{7A8EE1FD-5DF8-4141-BF84-4035F9784840}" dateTime="2001-10-24T16:51:00.000000000Z" userName="wlebrocq" r:id="rId95" minRId="1004" maxRId="1022" maxSheetId="5">
    <sheetIdMap count="4">
      <sheetId val="1"/>
      <sheetId val="2"/>
      <sheetId val="3"/>
      <sheetId val="4"/>
    </sheetIdMap>
  </header>
  <header guid="{8937473D-C90A-4C18-8954-563C26D211C5}" dateTime="2001-10-24T16:52:00.000000000Z" userName="wlebrocq" r:id="rId96" minRId="1023" maxRId="1025" maxSheetId="5">
    <sheetIdMap count="4">
      <sheetId val="1"/>
      <sheetId val="2"/>
      <sheetId val="3"/>
      <sheetId val="4"/>
    </sheetIdMap>
  </header>
  <header guid="{A5E99C21-DC4B-4474-A53B-5804FE39AAE7}" dateTime="2001-10-24T17:04:00.000000000Z" userName="wlebrocq" r:id="rId97" minRId="1026" maxRId="1026" maxSheetId="5">
    <sheetIdMap count="4">
      <sheetId val="1"/>
      <sheetId val="2"/>
      <sheetId val="3"/>
      <sheetId val="4"/>
    </sheetIdMap>
  </header>
  <header guid="{FCE18A65-76ED-421C-BE55-E9A744C8DB24}" dateTime="2001-10-24T18:08:00.000000000Z" userName="wlebrocq" r:id="rId98" minRId="1027" maxRId="1090" maxSheetId="5">
    <sheetIdMap count="4">
      <sheetId val="1"/>
      <sheetId val="2"/>
      <sheetId val="3"/>
      <sheetId val="4"/>
    </sheetIdMap>
  </header>
  <header guid="{8C905783-9045-4099-BC35-E600333C69A5}" dateTime="2001-10-25T09:30:00.000000000Z" userName="wlebrocq" r:id="rId99" minRId="1091" maxRId="1100" maxSheetId="5">
    <sheetIdMap count="4">
      <sheetId val="1"/>
      <sheetId val="2"/>
      <sheetId val="3"/>
      <sheetId val="4"/>
    </sheetIdMap>
  </header>
  <header guid="{8E0CDAA2-AAF6-48D8-BF2B-E97D59CE322C}" dateTime="2001-10-25T10:59:00.000000000Z" userName="wlebrocq" r:id="rId100" minRId="1101" maxRId="1107" maxSheetId="5">
    <sheetIdMap count="4">
      <sheetId val="1"/>
      <sheetId val="2"/>
      <sheetId val="3"/>
      <sheetId val="4"/>
    </sheetIdMap>
  </header>
  <header guid="{A89C248D-DC57-4CA7-B12B-F816248FBC74}" dateTime="2001-10-25T11:02:00.000000000Z" userName="wlebrocq" r:id="rId101" minRId="1108" maxRId="1111" maxSheetId="5">
    <sheetIdMap count="4">
      <sheetId val="1"/>
      <sheetId val="2"/>
      <sheetId val="3"/>
      <sheetId val="4"/>
    </sheetIdMap>
  </header>
  <header guid="{547262FC-1D30-4C27-B469-813FEC43D183}" dateTime="2001-10-25T11:41:00.000000000Z" userName="wlebrocq" r:id="rId102" minRId="1112" maxRId="1121" maxSheetId="5">
    <sheetIdMap count="4">
      <sheetId val="1"/>
      <sheetId val="2"/>
      <sheetId val="3"/>
      <sheetId val="4"/>
    </sheetIdMap>
  </header>
  <header guid="{34015D6C-0054-4F8C-BE1F-ED3EEFD116A4}" dateTime="2001-10-25T11:58:00.000000000Z" userName="wlebrocq" r:id="rId103" minRId="1122" maxRId="1160" maxSheetId="5">
    <sheetIdMap count="4">
      <sheetId val="1"/>
      <sheetId val="2"/>
      <sheetId val="3"/>
      <sheetId val="4"/>
    </sheetIdMap>
  </header>
  <header guid="{E956CE48-103D-46D2-B8BF-BB68EA11BB2F}" dateTime="2001-10-25T12:01:00.000000000Z" userName="wlebrocq" r:id="rId104" minRId="1161" maxRId="1169" maxSheetId="5">
    <sheetIdMap count="4">
      <sheetId val="1"/>
      <sheetId val="2"/>
      <sheetId val="3"/>
      <sheetId val="4"/>
    </sheetIdMap>
  </header>
  <header guid="{814C5194-5C76-44AA-8753-CCBBD026E4DE}" dateTime="2001-10-25T15:59:00.000000000Z" userName="wlebrocq" r:id="rId105" minRId="1170" maxRId="1189" maxSheetId="5">
    <sheetIdMap count="4">
      <sheetId val="1"/>
      <sheetId val="2"/>
      <sheetId val="3"/>
      <sheetId val="4"/>
    </sheetIdMap>
  </header>
  <header guid="{E86B2C4F-BCAC-46C4-B820-D5004D7E7123}" dateTime="2001-10-26T08:31:00.000000000Z" userName="wlebrocq" r:id="rId106" minRId="1190" maxRId="1235" maxSheetId="5">
    <sheetIdMap count="4">
      <sheetId val="1"/>
      <sheetId val="2"/>
      <sheetId val="3"/>
      <sheetId val="4"/>
    </sheetIdMap>
  </header>
  <header guid="{E6A00B9B-B8C5-49AF-BF17-BFEE543C99E7}" dateTime="2001-10-26T08:32:00.000000000Z" userName="wlebrocq" r:id="rId107" minRId="1236" maxRId="1242" maxSheetId="5">
    <sheetIdMap count="4">
      <sheetId val="1"/>
      <sheetId val="2"/>
      <sheetId val="3"/>
      <sheetId val="4"/>
    </sheetIdMap>
  </header>
  <header guid="{496BA091-DF67-488C-929B-7DED9CC36CDE}" dateTime="2001-10-26T11:40:00.000000000Z" userName="wlebrocq" r:id="rId108" minRId="1243" maxRId="1257" maxSheetId="5">
    <sheetIdMap count="4">
      <sheetId val="1"/>
      <sheetId val="2"/>
      <sheetId val="3"/>
      <sheetId val="4"/>
    </sheetIdMap>
  </header>
  <header guid="{D92C4CBC-18AF-440E-AFD4-9588EFE0955E}" dateTime="2001-10-26T15:14:00.000000000Z" userName="mmonterr" r:id="rId109" minRId="1258" maxRId="1261" maxSheetId="5">
    <sheetIdMap count="4">
      <sheetId val="1"/>
      <sheetId val="2"/>
      <sheetId val="3"/>
      <sheetId val="4"/>
    </sheetIdMap>
  </header>
  <header guid="{BFDFEF08-A8CD-4EC1-AEF0-9D2BE4D5D812}" dateTime="2001-10-29T11:13:00.000000000Z" userName="wlebrocq" r:id="rId110" minRId="1262" maxRId="1263" maxSheetId="5">
    <sheetIdMap count="4">
      <sheetId val="1"/>
      <sheetId val="2"/>
      <sheetId val="3"/>
      <sheetId val="4"/>
    </sheetIdMap>
  </header>
  <header guid="{49664437-E62B-4597-B446-070130624158}" dateTime="2001-10-29T12:58:00.000000000Z" userName="wlebrocq" r:id="rId111" minRId="1264" maxRId="1296" maxSheetId="5">
    <sheetIdMap count="4">
      <sheetId val="1"/>
      <sheetId val="2"/>
      <sheetId val="3"/>
      <sheetId val="4"/>
    </sheetIdMap>
  </header>
  <header guid="{D7D062A8-1A12-4331-AFAE-D540BFA2EDC9}" dateTime="2001-10-29T12:59:00.000000000Z" userName="wlebrocq" r:id="rId112" minRId="1297" maxRId="1302" maxSheetId="5">
    <sheetIdMap count="4">
      <sheetId val="1"/>
      <sheetId val="2"/>
      <sheetId val="3"/>
      <sheetId val="4"/>
    </sheetIdMap>
  </header>
  <header guid="{369834FE-746D-45E1-A8ED-432710BCCAAF}" dateTime="2001-10-29T13:53:00.000000000Z" userName="wlebrocq" r:id="rId113" minRId="1303" maxRId="1308" maxSheetId="5">
    <sheetIdMap count="4">
      <sheetId val="1"/>
      <sheetId val="2"/>
      <sheetId val="3"/>
      <sheetId val="4"/>
    </sheetIdMap>
  </header>
  <header guid="{23892858-8080-4E10-A64F-D485B96F0598}" dateTime="2001-10-29T16:15:00.000000000Z" userName="wlebrocq" r:id="rId114" minRId="1309" maxRId="1314" maxSheetId="5">
    <sheetIdMap count="4">
      <sheetId val="1"/>
      <sheetId val="2"/>
      <sheetId val="3"/>
      <sheetId val="4"/>
    </sheetIdMap>
  </header>
  <header guid="{DA6F520B-EF4B-4C34-95FF-AD9925F6FAC0}" dateTime="2001-10-29T16:16:00.000000000Z" userName="wlebrocq" r:id="rId115" minRId="1315" maxRId="1315" maxSheetId="5">
    <sheetIdMap count="4">
      <sheetId val="1"/>
      <sheetId val="2"/>
      <sheetId val="3"/>
      <sheetId val="4"/>
    </sheetIdMap>
  </header>
  <header guid="{F11C3767-F554-4254-8A4F-C29020C2786C}" dateTime="2001-10-29T16:29:00.000000000Z" userName="wlebrocq" r:id="rId116" minRId="1316" maxRId="1317" maxSheetId="5">
    <sheetIdMap count="4">
      <sheetId val="1"/>
      <sheetId val="2"/>
      <sheetId val="3"/>
      <sheetId val="4"/>
    </sheetIdMap>
  </header>
  <header guid="{575179FB-51E2-47F6-84DE-FE7C7BF75721}" dateTime="2001-10-29T16:30:00.000000000Z" userName="wlebrocq" r:id="rId117" minRId="1318" maxRId="1318" maxSheetId="5">
    <sheetIdMap count="4">
      <sheetId val="1"/>
      <sheetId val="2"/>
      <sheetId val="3"/>
      <sheetId val="4"/>
    </sheetIdMap>
  </header>
  <header guid="{862A1D1E-9958-49CE-B556-B8CFE1773FC0}" dateTime="2001-10-30T08:53:00.000000000Z" userName="wlebrocq" r:id="rId118" minRId="1319" maxRId="1319" maxSheetId="5">
    <sheetIdMap count="4">
      <sheetId val="1"/>
      <sheetId val="2"/>
      <sheetId val="3"/>
      <sheetId val="4"/>
    </sheetIdMap>
  </header>
  <header guid="{61D0DE89-23E6-4A26-868B-E83DE4448810}" dateTime="2001-10-30T08:59:00.000000000Z" userName="wlebrocq" r:id="rId119" minRId="1320" maxRId="1342" maxSheetId="5">
    <sheetIdMap count="4">
      <sheetId val="1"/>
      <sheetId val="2"/>
      <sheetId val="3"/>
      <sheetId val="4"/>
    </sheetIdMap>
  </header>
  <header guid="{472BECAB-E2BA-46D8-8316-0E6C489BD4F5}" dateTime="2001-10-30T10:22:00.000000000Z" userName="wlebrocq" r:id="rId120" minRId="1343" maxRId="1356" maxSheetId="5">
    <sheetIdMap count="4">
      <sheetId val="1"/>
      <sheetId val="2"/>
      <sheetId val="3"/>
      <sheetId val="4"/>
    </sheetIdMap>
  </header>
  <header guid="{08CA0CA9-7ACB-499C-92CD-FCE39C2E1A81}" dateTime="2001-10-30T13:38:00.000000000Z" userName="wlebrocq" r:id="rId121" minRId="1357" maxRId="1368" maxSheetId="5">
    <sheetIdMap count="4">
      <sheetId val="1"/>
      <sheetId val="2"/>
      <sheetId val="3"/>
      <sheetId val="4"/>
    </sheetIdMap>
  </header>
  <header guid="{166A7E57-F889-411F-A496-87D9BA3E35EE}" dateTime="2001-10-30T13:54:00.000000000Z" userName="wlebrocq" r:id="rId122" minRId="1369" maxRId="1370" maxSheetId="5">
    <sheetIdMap count="4">
      <sheetId val="1"/>
      <sheetId val="2"/>
      <sheetId val="3"/>
      <sheetId val="4"/>
    </sheetIdMap>
  </header>
  <header guid="{42D2E429-5320-49CB-A92C-2390B7A2A993}" dateTime="2001-10-30T14:35:00.000000000Z" userName="wlebrocq" r:id="rId123" minRId="1371" maxRId="1378" maxSheetId="5">
    <sheetIdMap count="4">
      <sheetId val="1"/>
      <sheetId val="2"/>
      <sheetId val="3"/>
      <sheetId val="4"/>
    </sheetIdMap>
  </header>
  <header guid="{FBE44742-44BF-4847-8C2C-05E5B19D7231}" dateTime="2001-10-30T14:36:00.000000000Z" userName="wlebrocq" r:id="rId124" minRId="1379" maxRId="1381" maxSheetId="5">
    <sheetIdMap count="4">
      <sheetId val="1"/>
      <sheetId val="2"/>
      <sheetId val="3"/>
      <sheetId val="4"/>
    </sheetIdMap>
  </header>
  <header guid="{03535759-21FB-4540-B349-A617ED39C3D6}" dateTime="2001-10-30T16:32:00.000000000Z" userName="wlebrocq" r:id="rId125" minRId="1382" maxRId="1389" maxSheetId="5">
    <sheetIdMap count="4">
      <sheetId val="1"/>
      <sheetId val="2"/>
      <sheetId val="3"/>
      <sheetId val="4"/>
    </sheetIdMap>
  </header>
  <header guid="{40D38D14-C581-44BA-932E-C73DD8A7074E}" dateTime="2001-10-30T17:03:00.000000000Z" userName="wlebrocq" r:id="rId126" minRId="1390" maxRId="1390" maxSheetId="5">
    <sheetIdMap count="4">
      <sheetId val="1"/>
      <sheetId val="2"/>
      <sheetId val="3"/>
      <sheetId val="4"/>
    </sheetIdMap>
  </header>
  <header guid="{6E9163A5-E3ED-44D1-9B1E-844EA113A9E7}" dateTime="2001-10-31T08:56:00.000000000Z" userName="wlebrocq" r:id="rId127" minRId="1391" maxRId="1454" maxSheetId="5">
    <sheetIdMap count="4">
      <sheetId val="1"/>
      <sheetId val="2"/>
      <sheetId val="3"/>
      <sheetId val="4"/>
    </sheetIdMap>
  </header>
  <header guid="{900B9EC5-702D-436D-8E67-9D39FA3240E9}" dateTime="2001-10-31T08:57:00.000000000Z" userName="wlebrocq" r:id="rId128" minRId="1455" maxRId="1456" maxSheetId="5">
    <sheetIdMap count="4">
      <sheetId val="1"/>
      <sheetId val="2"/>
      <sheetId val="3"/>
      <sheetId val="4"/>
    </sheetIdMap>
  </header>
  <header guid="{90444CD1-B1D8-49EC-8DA9-9180A436947B}" dateTime="2001-10-31T11:04:00.000000000Z" userName="wlebrocq" r:id="rId129" minRId="1457" maxRId="1461" maxSheetId="5">
    <sheetIdMap count="4">
      <sheetId val="1"/>
      <sheetId val="2"/>
      <sheetId val="3"/>
      <sheetId val="4"/>
    </sheetIdMap>
  </header>
  <header guid="{DEDCF81E-A214-492B-9514-AFB23CD3E011}" dateTime="2001-10-31T11:05:00.000000000Z" userName="wlebrocq" r:id="rId130" minRId="1462" maxRId="1466" maxSheetId="5">
    <sheetIdMap count="4">
      <sheetId val="1"/>
      <sheetId val="2"/>
      <sheetId val="3"/>
      <sheetId val="4"/>
    </sheetIdMap>
  </header>
  <header guid="{5A219115-3BE2-4283-98D6-A48607891EBB}" dateTime="2001-10-31T16:23:00.000000000Z" userName="wlebrocq" r:id="rId131" minRId="1467" maxRId="1472" maxSheetId="5">
    <sheetIdMap count="4">
      <sheetId val="1"/>
      <sheetId val="2"/>
      <sheetId val="3"/>
      <sheetId val="4"/>
    </sheetIdMap>
  </header>
  <header guid="{428D5353-9CAE-4CA0-ABD0-97AF8C5B91AE}" dateTime="2001-10-31T16:49:00.000000000Z" userName="wlebrocq" r:id="rId132" minRId="1473" maxRId="1475" maxSheetId="5">
    <sheetIdMap count="4">
      <sheetId val="1"/>
      <sheetId val="2"/>
      <sheetId val="3"/>
      <sheetId val="4"/>
    </sheetIdMap>
  </header>
  <header guid="{4EE0D405-3805-4D48-8970-B98CB961B46B}" dateTime="2001-11-01T07:20:00.000000000Z" userName="wlebrocq" r:id="rId133" minRId="1476" maxRId="1496" maxSheetId="5">
    <sheetIdMap count="4">
      <sheetId val="1"/>
      <sheetId val="2"/>
      <sheetId val="3"/>
      <sheetId val="4"/>
    </sheetIdMap>
  </header>
  <header guid="{04C14384-73BE-43CE-9099-14893557F70C}" dateTime="2001-11-01T07:25:00.000000000Z" userName="wlebrocq" r:id="rId134" minRId="1497" maxRId="1504" maxSheetId="5">
    <sheetIdMap count="4">
      <sheetId val="1"/>
      <sheetId val="2"/>
      <sheetId val="3"/>
      <sheetId val="4"/>
    </sheetIdMap>
  </header>
  <header guid="{3C7F11E3-178A-4371-8BC3-562C7D7B0170}" dateTime="2001-11-01T07:46:00.000000000Z" userName="wlebrocq" r:id="rId135" minRId="1505" maxRId="1512" maxSheetId="5">
    <sheetIdMap count="4">
      <sheetId val="1"/>
      <sheetId val="2"/>
      <sheetId val="3"/>
      <sheetId val="4"/>
    </sheetIdMap>
  </header>
  <header guid="{F6D4704F-61B8-4D5C-B590-8D32B0413A71}" dateTime="2001-11-01T13:20:00.000000000Z" userName="wlebrocq" r:id="rId136" minRId="1513" maxRId="1537" maxSheetId="5">
    <sheetIdMap count="4">
      <sheetId val="1"/>
      <sheetId val="2"/>
      <sheetId val="3"/>
      <sheetId val="4"/>
    </sheetIdMap>
  </header>
  <header guid="{B4FAE31A-8127-4FA7-8BE1-E1EBA89F9276}" dateTime="2001-11-01T13:21:00.000000000Z" userName="wlebrocq" r:id="rId137" minRId="1538" maxRId="1538" maxSheetId="5">
    <sheetIdMap count="4">
      <sheetId val="1"/>
      <sheetId val="2"/>
      <sheetId val="3"/>
      <sheetId val="4"/>
    </sheetIdMap>
  </header>
  <header guid="{754A3B2C-BD9F-49D5-BBC2-04C09FD02566}" dateTime="2001-11-01T13:23:00.000000000Z" userName="wlebrocq" r:id="rId138" minRId="1539" maxRId="1539" maxSheetId="5">
    <sheetIdMap count="4">
      <sheetId val="1"/>
      <sheetId val="2"/>
      <sheetId val="3"/>
      <sheetId val="4"/>
    </sheetIdMap>
  </header>
  <header guid="{60F95C31-836A-4466-8524-4326AD055392}" dateTime="2001-11-01T14:36:00.000000000Z" userName="wlebrocq" r:id="rId139" minRId="1540" maxRId="1542" maxSheetId="5">
    <sheetIdMap count="4">
      <sheetId val="1"/>
      <sheetId val="2"/>
      <sheetId val="3"/>
      <sheetId val="4"/>
    </sheetIdMap>
  </header>
  <header guid="{B1E616B1-B454-46AE-9A8D-449851DDAEFE}" dateTime="2001-11-01T14:40:00.000000000Z" userName="wlebrocq" r:id="rId140" minRId="1543" maxRId="1551" maxSheetId="5">
    <sheetIdMap count="4">
      <sheetId val="1"/>
      <sheetId val="2"/>
      <sheetId val="3"/>
      <sheetId val="4"/>
    </sheetIdMap>
  </header>
  <header guid="{2D4CFAF2-2A18-4E04-9D88-CE53CD34D780}" dateTime="2001-11-01T14:41:00.000000000Z" userName="wlebrocq" r:id="rId141" minRId="1552" maxRId="1553" maxSheetId="5">
    <sheetIdMap count="4">
      <sheetId val="1"/>
      <sheetId val="2"/>
      <sheetId val="3"/>
      <sheetId val="4"/>
    </sheetIdMap>
  </header>
  <header guid="{E04E1A27-F873-4067-B068-5A307A7127A0}" dateTime="2001-11-01T14:42:00.000000000Z" userName="wlebrocq" r:id="rId142" minRId="1554" maxRId="1554" maxSheetId="5">
    <sheetIdMap count="4">
      <sheetId val="1"/>
      <sheetId val="2"/>
      <sheetId val="3"/>
      <sheetId val="4"/>
    </sheetIdMap>
  </header>
  <header guid="{3133D395-C917-419F-8FA7-114CA8E6FF13}" dateTime="2001-11-01T17:28:00.000000000Z" userName="mmonterr" r:id="rId143" minRId="1555" maxRId="1557" maxSheetId="5">
    <sheetIdMap count="4">
      <sheetId val="1"/>
      <sheetId val="2"/>
      <sheetId val="3"/>
      <sheetId val="4"/>
    </sheetIdMap>
  </header>
  <header guid="{40731B1D-A9A2-4A83-8056-255B563A37E1}" dateTime="2001-11-02T11:24:00.000000000Z" userName="wlebrocq" r:id="rId144" minRId="1558" maxRId="1621" maxSheetId="5">
    <sheetIdMap count="4">
      <sheetId val="1"/>
      <sheetId val="2"/>
      <sheetId val="3"/>
      <sheetId val="4"/>
    </sheetIdMap>
  </header>
  <header guid="{4E97AC62-9F02-4391-AAAA-3CCD1934E0E8}" dateTime="2001-11-02T11:29:00.000000000Z" userName="wlebrocq" r:id="rId145" minRId="1622" maxRId="1622" maxSheetId="5">
    <sheetIdMap count="4">
      <sheetId val="1"/>
      <sheetId val="2"/>
      <sheetId val="3"/>
      <sheetId val="4"/>
    </sheetIdMap>
  </header>
  <header guid="{3811BF5C-4444-4D4C-BEB6-D71B71ED6870}" dateTime="2001-11-02T14:38:00.000000000Z" userName="wlebrocq" r:id="rId146" minRId="1623" maxRId="1630" maxSheetId="5">
    <sheetIdMap count="4">
      <sheetId val="1"/>
      <sheetId val="2"/>
      <sheetId val="3"/>
      <sheetId val="4"/>
    </sheetIdMap>
  </header>
  <header guid="{97DA8CC6-8025-4F59-83B8-468B35BE2120}" dateTime="2001-11-02T14:48:00.000000000Z" userName="wlebrocq" r:id="rId147" minRId="1631" maxRId="1631" maxSheetId="5">
    <sheetIdMap count="4">
      <sheetId val="1"/>
      <sheetId val="2"/>
      <sheetId val="3"/>
      <sheetId val="4"/>
    </sheetIdMap>
  </header>
  <header guid="{A9CE0D69-CA3B-4712-8B13-C1B8F3CB5AAF}" dateTime="2001-11-02T15:37:00.000000000Z" userName="wlebrocq" r:id="rId148" minRId="1632" maxRId="1645" maxSheetId="5">
    <sheetIdMap count="4">
      <sheetId val="1"/>
      <sheetId val="2"/>
      <sheetId val="3"/>
      <sheetId val="4"/>
    </sheetIdMap>
  </header>
  <header guid="{8216F384-F36D-44D7-88E7-76BD02A7091C}" dateTime="2001-11-02T15:40:00.000000000Z" userName="wlebrocq" r:id="rId149" minRId="1646" maxRId="1651" maxSheetId="5">
    <sheetIdMap count="4">
      <sheetId val="1"/>
      <sheetId val="2"/>
      <sheetId val="3"/>
      <sheetId val="4"/>
    </sheetIdMap>
  </header>
  <header guid="{42BA5259-03C3-4C1C-A9D5-4ECA300E00EC}" dateTime="2001-11-02T16:10:00.000000000Z" userName="wlebrocq" r:id="rId150" minRId="1652" maxRId="1657" maxSheetId="5">
    <sheetIdMap count="4">
      <sheetId val="1"/>
      <sheetId val="2"/>
      <sheetId val="3"/>
      <sheetId val="4"/>
    </sheetIdMap>
  </header>
  <header guid="{F14E36F8-A207-4215-B344-97A068FEACEF}" dateTime="2001-11-02T16:27:00.000000000Z" userName="mmonterr" r:id="rId151" minRId="1658" maxRId="1662" maxSheetId="5">
    <sheetIdMap count="4">
      <sheetId val="1"/>
      <sheetId val="2"/>
      <sheetId val="3"/>
      <sheetId val="4"/>
    </sheetIdMap>
  </header>
  <header guid="{35649EED-F24D-4717-91E6-23DBD4984EFA}" dateTime="2001-11-02T16:36:00.000000000Z" userName="wlebrocq" r:id="rId152" minRId="1663" maxRId="1669" maxSheetId="5">
    <sheetIdMap count="4">
      <sheetId val="1"/>
      <sheetId val="2"/>
      <sheetId val="3"/>
      <sheetId val="4"/>
    </sheetIdMap>
  </header>
  <header guid="{3DA1DB24-67F1-4CF1-937E-DBE9F562DD8D}" dateTime="2001-11-02T16:37:00.000000000Z" userName="wlebrocq" r:id="rId153" minRId="1670" maxRId="1670" maxSheetId="5">
    <sheetIdMap count="4">
      <sheetId val="1"/>
      <sheetId val="2"/>
      <sheetId val="3"/>
      <sheetId val="4"/>
    </sheetIdMap>
  </header>
  <header guid="{8BD31958-9B1C-4BA6-A23F-6E84EB386457}" dateTime="2001-11-02T16:42:00.000000000Z" userName="wlebrocq" r:id="rId154" minRId="1671" maxRId="1676" maxSheetId="5">
    <sheetIdMap count="4">
      <sheetId val="1"/>
      <sheetId val="2"/>
      <sheetId val="3"/>
      <sheetId val="4"/>
    </sheetIdMap>
  </header>
  <header guid="{D22CFECA-BB2E-40E5-B91D-3B6D804601F0}" dateTime="2001-11-02T16:47:00.000000000Z" userName="wlebrocq" r:id="rId155" minRId="1677" maxRId="1682" maxSheetId="5">
    <sheetIdMap count="4">
      <sheetId val="1"/>
      <sheetId val="2"/>
      <sheetId val="3"/>
      <sheetId val="4"/>
    </sheetIdMap>
  </header>
  <header guid="{591D0268-EE3D-4CB3-9840-7C37E1B31D70}" dateTime="2001-11-02T16:59:00.000000000Z" userName="wlebrocq" r:id="rId156" minRId="1683" maxRId="1689" maxSheetId="5">
    <sheetIdMap count="4">
      <sheetId val="1"/>
      <sheetId val="2"/>
      <sheetId val="3"/>
      <sheetId val="4"/>
    </sheetIdMap>
  </header>
  <header guid="{9D7388AE-F6DB-40A0-9F77-676FB3B1F50F}" dateTime="2001-11-02T17:01:00.000000000Z" userName="wlebrocq" r:id="rId157" minRId="1690" maxRId="1694" maxSheetId="5">
    <sheetIdMap count="4">
      <sheetId val="1"/>
      <sheetId val="2"/>
      <sheetId val="3"/>
      <sheetId val="4"/>
    </sheetIdMap>
  </header>
  <header guid="{9E15AE62-C2F2-44B0-9992-85B4AAC830C0}" dateTime="2001-11-02T17:06:00.000000000Z" userName="wlebrocq" r:id="rId158" minRId="1695" maxRId="1701" maxSheetId="5">
    <sheetIdMap count="4">
      <sheetId val="1"/>
      <sheetId val="2"/>
      <sheetId val="3"/>
      <sheetId val="4"/>
    </sheetIdMap>
  </header>
  <header guid="{62DF3D8A-F53F-4D55-B0A1-7601A43F3539}" dateTime="2001-11-02T17:07:00.000000000Z" userName="wlebrocq" r:id="rId159" minRId="1702" maxRId="1702" maxSheetId="5">
    <sheetIdMap count="4">
      <sheetId val="1"/>
      <sheetId val="2"/>
      <sheetId val="3"/>
      <sheetId val="4"/>
    </sheetIdMap>
  </header>
  <header guid="{593925D1-3CD5-4D65-9D31-8007A398E730}" dateTime="2001-11-02T17:08:00.000000000Z" userName="wlebrocq" r:id="rId160" minRId="1703" maxRId="1703" maxSheetId="5">
    <sheetIdMap count="4">
      <sheetId val="1"/>
      <sheetId val="2"/>
      <sheetId val="3"/>
      <sheetId val="4"/>
    </sheetIdMap>
  </header>
  <header guid="{B0F767D6-85F2-4AED-8219-A77E14662A33}" dateTime="2001-11-02T17:09:00.000000000Z" userName="wlebrocq" r:id="rId161" minRId="1704" maxRId="1707" maxSheetId="5">
    <sheetIdMap count="4">
      <sheetId val="1"/>
      <sheetId val="2"/>
      <sheetId val="3"/>
      <sheetId val="4"/>
    </sheetIdMap>
  </header>
  <header guid="{296F3FC3-D113-494E-9067-A5BD24215A21}" dateTime="2001-11-02T17:10:00.000000000Z" userName="wlebrocq" r:id="rId162" minRId="1708" maxRId="1708" maxSheetId="5">
    <sheetIdMap count="4">
      <sheetId val="1"/>
      <sheetId val="2"/>
      <sheetId val="3"/>
      <sheetId val="4"/>
    </sheetIdMap>
  </header>
  <header guid="{E8B75985-5F9A-450A-BFC0-1F7632E15230}" dateTime="2001-11-05T11:11:00.000000000Z" userName="wlebrocq" r:id="rId163" minRId="1709" maxRId="1709" maxSheetId="5">
    <sheetIdMap count="4">
      <sheetId val="1"/>
      <sheetId val="2"/>
      <sheetId val="3"/>
      <sheetId val="4"/>
    </sheetIdMap>
  </header>
  <header guid="{8C75BCE8-1521-4135-A2F5-14E9DF246978}" dateTime="2001-11-05T11:16:00.000000000Z" userName="wlebrocq" r:id="rId164" minRId="1710" maxRId="1785" maxSheetId="5">
    <sheetIdMap count="4">
      <sheetId val="1"/>
      <sheetId val="2"/>
      <sheetId val="3"/>
      <sheetId val="4"/>
    </sheetIdMap>
  </header>
  <header guid="{F7C22788-E483-44B7-AD1F-5B776461463B}" dateTime="2001-11-05T11:57:00.000000000Z" userName="wlebrocq" r:id="rId165" minRId="1786" maxRId="1792" maxSheetId="5">
    <sheetIdMap count="4">
      <sheetId val="1"/>
      <sheetId val="2"/>
      <sheetId val="3"/>
      <sheetId val="4"/>
    </sheetIdMap>
  </header>
  <header guid="{64F4ADE1-6358-4645-9A55-C967D30EE8CC}" dateTime="2001-11-05T11:59:00.000000000Z" userName="wlebrocq" r:id="rId166" minRId="1793" maxRId="1798" maxSheetId="5">
    <sheetIdMap count="4">
      <sheetId val="1"/>
      <sheetId val="2"/>
      <sheetId val="3"/>
      <sheetId val="4"/>
    </sheetIdMap>
  </header>
  <header guid="{68B9C6C4-A656-4562-A7B2-C9555704E9F5}" dateTime="2001-11-05T12:55:00.000000000Z" userName="wlebrocq" r:id="rId167" minRId="1799" maxRId="1805" maxSheetId="5">
    <sheetIdMap count="4">
      <sheetId val="1"/>
      <sheetId val="2"/>
      <sheetId val="3"/>
      <sheetId val="4"/>
    </sheetIdMap>
  </header>
  <header guid="{004E0819-4A48-4410-BC06-9785FB5620D9}" dateTime="2001-11-05T13:43:00.000000000Z" userName="mmonterr" r:id="rId168" minRId="1806" maxRId="1808" maxSheetId="5">
    <sheetIdMap count="4">
      <sheetId val="1"/>
      <sheetId val="2"/>
      <sheetId val="3"/>
      <sheetId val="4"/>
    </sheetIdMap>
  </header>
  <header guid="{AFCDC065-81C4-4CFD-A6B1-8039216AC947}" dateTime="2001-11-05T13:50:00.000000000Z" userName="mmonterr" r:id="rId169" minRId="1809" maxRId="1814" maxSheetId="5">
    <sheetIdMap count="4">
      <sheetId val="1"/>
      <sheetId val="2"/>
      <sheetId val="3"/>
      <sheetId val="4"/>
    </sheetIdMap>
  </header>
  <header guid="{FBA49B8A-C379-4314-A1C9-C8770147D933}" dateTime="2001-11-05T14:07:00.000000000Z" userName="mmonterr" r:id="rId170" minRId="1815" maxRId="1820" maxSheetId="5">
    <sheetIdMap count="4">
      <sheetId val="1"/>
      <sheetId val="2"/>
      <sheetId val="3"/>
      <sheetId val="4"/>
    </sheetIdMap>
  </header>
  <header guid="{2590E2CD-F351-490F-841E-9BC344FFCD79}" dateTime="2001-11-05T17:11:00.000000000Z" userName="wlebrocq" r:id="rId171" minRId="1821" maxRId="1834" maxSheetId="5">
    <sheetIdMap count="4">
      <sheetId val="1"/>
      <sheetId val="2"/>
      <sheetId val="3"/>
      <sheetId val="4"/>
    </sheetIdMap>
  </header>
  <header guid="{38847BCA-32A7-4BCF-ADBB-4D51A1F157D9}" dateTime="2001-11-05T17:12:00.000000000Z" userName="wlebrocq" r:id="rId172" minRId="1835" maxRId="1836" maxSheetId="5">
    <sheetIdMap count="4">
      <sheetId val="1"/>
      <sheetId val="2"/>
      <sheetId val="3"/>
      <sheetId val="4"/>
    </sheetIdMap>
  </header>
  <header guid="{EBA107A5-78AC-4CCE-9EED-6D694A1CF75F}" dateTime="2001-11-05T17:13:00.000000000Z" userName="wlebrocq" r:id="rId173" minRId="1837" maxRId="1839" maxSheetId="5">
    <sheetIdMap count="4">
      <sheetId val="1"/>
      <sheetId val="2"/>
      <sheetId val="3"/>
      <sheetId val="4"/>
    </sheetIdMap>
  </header>
  <header guid="{82D3CBEB-41C8-41E4-81A9-890C037051FB}" dateTime="2001-11-06T08:17:00.000000000Z" userName="wlebrocq" r:id="rId174" minRId="1840" maxRId="1879" maxSheetId="5">
    <sheetIdMap count="4">
      <sheetId val="1"/>
      <sheetId val="2"/>
      <sheetId val="3"/>
      <sheetId val="4"/>
    </sheetIdMap>
  </header>
  <header guid="{E567CD66-9791-4446-8FF5-3CDD69EECC04}" dateTime="2001-11-06T09:07:00.000000000Z" userName="wlebrocq" r:id="rId175" minRId="1880" maxRId="1886" maxSheetId="5">
    <sheetIdMap count="4">
      <sheetId val="1"/>
      <sheetId val="2"/>
      <sheetId val="3"/>
      <sheetId val="4"/>
    </sheetIdMap>
  </header>
  <header guid="{21DF3A6F-255F-4DCD-91E4-92357C1683AB}" dateTime="2001-11-06T09:19:00.000000000Z" userName="wlebrocq" r:id="rId176" minRId="1887" maxRId="1893" maxSheetId="5">
    <sheetIdMap count="4">
      <sheetId val="1"/>
      <sheetId val="2"/>
      <sheetId val="3"/>
      <sheetId val="4"/>
    </sheetIdMap>
  </header>
  <header guid="{E3427C81-AC61-4E0D-9378-701BBEB05916}" dateTime="2001-11-06T11:36:00.000000000Z" userName="wlebrocq" r:id="rId177" minRId="1894" maxRId="1900" maxSheetId="5">
    <sheetIdMap count="4">
      <sheetId val="1"/>
      <sheetId val="2"/>
      <sheetId val="3"/>
      <sheetId val="4"/>
    </sheetIdMap>
  </header>
  <header guid="{91ACCD4E-9206-4013-ADD2-1613162E6567}" dateTime="2001-11-06T12:00:00.000000000Z" userName="wlebrocq" r:id="rId178" minRId="1901" maxRId="1907" maxSheetId="5">
    <sheetIdMap count="4">
      <sheetId val="1"/>
      <sheetId val="2"/>
      <sheetId val="3"/>
      <sheetId val="4"/>
    </sheetIdMap>
  </header>
  <header guid="{35925D33-788B-42F0-85E3-09F57235A333}" dateTime="2001-11-06T12:09:00.000000000Z" userName="wlebrocq" r:id="rId179" minRId="1908" maxRId="1914" maxSheetId="5">
    <sheetIdMap count="4">
      <sheetId val="1"/>
      <sheetId val="2"/>
      <sheetId val="3"/>
      <sheetId val="4"/>
    </sheetIdMap>
  </header>
  <header guid="{CC41C7A6-8503-4214-AB63-00FF34A1D492}" dateTime="2001-11-06T12:28:00.000000000Z" userName="wlebrocq" r:id="rId180" minRId="1915" maxRId="1915" maxSheetId="5">
    <sheetIdMap count="4">
      <sheetId val="1"/>
      <sheetId val="2"/>
      <sheetId val="3"/>
      <sheetId val="4"/>
    </sheetIdMap>
  </header>
  <header guid="{5712FA91-5715-4E1F-8414-EA50718039F4}" dateTime="2001-11-06T16:02:00.000000000Z" userName="wlebrocq" r:id="rId181" minRId="1916" maxRId="1922" maxSheetId="5">
    <sheetIdMap count="4">
      <sheetId val="1"/>
      <sheetId val="2"/>
      <sheetId val="3"/>
      <sheetId val="4"/>
    </sheetIdMap>
  </header>
  <header guid="{2AFF27C4-65F7-494E-BF4B-38A47F5BB4F5}" dateTime="2001-11-06T17:10:00.000000000Z" userName="wlebrocq" r:id="rId182" minRId="1923" maxRId="1931" maxSheetId="5">
    <sheetIdMap count="4">
      <sheetId val="1"/>
      <sheetId val="2"/>
      <sheetId val="3"/>
      <sheetId val="4"/>
    </sheetIdMap>
  </header>
  <header guid="{DAD908A2-1E21-4954-8297-D1B607D47A79}" dateTime="2001-11-06T17:11:00.000000000Z" userName="wlebrocq" r:id="rId183" minRId="1932" maxRId="1951" maxSheetId="5">
    <sheetIdMap count="4">
      <sheetId val="1"/>
      <sheetId val="2"/>
      <sheetId val="3"/>
      <sheetId val="4"/>
    </sheetIdMap>
  </header>
  <header guid="{47E20031-7BC7-4283-8EEC-EE9A5043AF8D}" dateTime="2001-11-06T17:12:00.000000000Z" userName="wlebrocq" r:id="rId184" minRId="1952" maxRId="1952" maxSheetId="5">
    <sheetIdMap count="4">
      <sheetId val="1"/>
      <sheetId val="2"/>
      <sheetId val="3"/>
      <sheetId val="4"/>
    </sheetIdMap>
  </header>
  <header guid="{62D946E9-1CD5-4A9E-9CA2-358163DFFE02}" dateTime="2001-11-07T09:59:00.000000000Z" userName="wlebrocq" r:id="rId185" minRId="1953" maxRId="2016" maxSheetId="5">
    <sheetIdMap count="4">
      <sheetId val="1"/>
      <sheetId val="2"/>
      <sheetId val="3"/>
      <sheetId val="4"/>
    </sheetIdMap>
  </header>
  <header guid="{D4B79A24-46D9-4F88-AEBE-10CEB6C5841A}" dateTime="2001-11-07T11:26:00.000000000Z" userName="wlebrocq" r:id="rId186" minRId="2017" maxRId="2021" maxSheetId="5">
    <sheetIdMap count="4">
      <sheetId val="1"/>
      <sheetId val="2"/>
      <sheetId val="3"/>
      <sheetId val="4"/>
    </sheetIdMap>
  </header>
  <header guid="{7F2F75F1-FCEA-4817-BA94-47019F76E104}" dateTime="2001-11-07T15:31:00.000000000Z" userName="wlebrocq" r:id="rId187" minRId="2022" maxRId="2033" maxSheetId="5">
    <sheetIdMap count="4">
      <sheetId val="1"/>
      <sheetId val="2"/>
      <sheetId val="3"/>
      <sheetId val="4"/>
    </sheetIdMap>
  </header>
  <header guid="{A46C8A4D-99B3-4194-A7C9-D094FEB0C3D9}" dateTime="2001-11-08T10:06:00.000000000Z" userName="wlebrocq" r:id="rId188" minRId="2034" maxRId="2034" maxSheetId="5">
    <sheetIdMap count="4">
      <sheetId val="1"/>
      <sheetId val="2"/>
      <sheetId val="3"/>
      <sheetId val="4"/>
    </sheetIdMap>
  </header>
  <header guid="{510C9713-5976-42D8-AACA-B4265E734BB1}" dateTime="2001-11-08T10:07:00.000000000Z" userName="wlebrocq" r:id="rId189" minRId="2035" maxRId="2036" maxSheetId="5">
    <sheetIdMap count="4">
      <sheetId val="1"/>
      <sheetId val="2"/>
      <sheetId val="3"/>
      <sheetId val="4"/>
    </sheetIdMap>
  </header>
  <header guid="{FF019D70-DD9D-400E-BCF7-E29DA64735CC}" dateTime="2001-11-08T13:59:00.000000000Z" userName="wlebrocq" r:id="rId190" minRId="2037" maxRId="2041" maxSheetId="5">
    <sheetIdMap count="4">
      <sheetId val="1"/>
      <sheetId val="2"/>
      <sheetId val="3"/>
      <sheetId val="4"/>
    </sheetIdMap>
  </header>
  <header guid="{EE260A7D-68E8-4B1B-982F-686541411568}" dateTime="2001-11-09T14:48:00.000000000Z" userName="mmonterr" r:id="rId191" minRId="2042" maxRId="2047" maxSheetId="5">
    <sheetIdMap count="4">
      <sheetId val="1"/>
      <sheetId val="2"/>
      <sheetId val="3"/>
      <sheetId val="4"/>
    </sheetIdMap>
  </header>
  <header guid="{E73FE021-86AD-4414-8917-F3CA24284297}" dateTime="2001-11-12T11:06:00.000000000Z" userName="wlebrocq" r:id="rId192" minRId="2048" maxRId="2069" maxSheetId="5">
    <sheetIdMap count="4">
      <sheetId val="1"/>
      <sheetId val="2"/>
      <sheetId val="3"/>
      <sheetId val="4"/>
    </sheetIdMap>
  </header>
  <header guid="{CF2A2777-108F-4321-9BEB-65FB764F61F7}" dateTime="2001-11-12T11:43:00.000000000Z" userName="wlebrocq" r:id="rId193" minRId="2070" maxRId="2070" maxSheetId="5">
    <sheetIdMap count="4">
      <sheetId val="1"/>
      <sheetId val="2"/>
      <sheetId val="3"/>
      <sheetId val="4"/>
    </sheetIdMap>
  </header>
  <header guid="{0EFE0A93-91EF-45BD-8E32-471396F791DF}" dateTime="2001-11-12T16:46:00.000000000Z" userName="wlebrocq" r:id="rId194" minRId="2071" maxRId="2071" maxSheetId="5">
    <sheetIdMap count="4">
      <sheetId val="1"/>
      <sheetId val="2"/>
      <sheetId val="3"/>
      <sheetId val="4"/>
    </sheetIdMap>
  </header>
  <header guid="{8CF784C8-3A6E-4A94-B871-7636EE180BE3}" dateTime="2001-11-13T10:36:00.000000000Z" userName="wlebrocq" r:id="rId195" minRId="2072" maxRId="2087" maxSheetId="5">
    <sheetIdMap count="4">
      <sheetId val="1"/>
      <sheetId val="2"/>
      <sheetId val="3"/>
      <sheetId val="4"/>
    </sheetIdMap>
  </header>
  <header guid="{3556AB82-BA01-42D9-95FF-3F647FDA41D2}" dateTime="2001-11-13T10:41:00.000000000Z" userName="wlebrocq" r:id="rId196" minRId="2088" maxRId="2094" maxSheetId="5">
    <sheetIdMap count="4">
      <sheetId val="1"/>
      <sheetId val="2"/>
      <sheetId val="3"/>
      <sheetId val="4"/>
    </sheetIdMap>
  </header>
  <header guid="{78FEEA14-738A-4B70-B4CF-C9D1704454C5}" dateTime="2001-11-13T10:47:00.000000000Z" userName="wlebrocq" r:id="rId197" minRId="2095" maxRId="2101" maxSheetId="5">
    <sheetIdMap count="4">
      <sheetId val="1"/>
      <sheetId val="2"/>
      <sheetId val="3"/>
      <sheetId val="4"/>
    </sheetIdMap>
  </header>
  <header guid="{BB1F7BBD-3B9C-4E16-9676-5E9D4182C92C}" dateTime="2001-11-13T13:09:00.000000000Z" userName="mmonterr" r:id="rId198" minRId="2102" maxRId="2109" maxSheetId="5">
    <sheetIdMap count="4">
      <sheetId val="1"/>
      <sheetId val="2"/>
      <sheetId val="3"/>
      <sheetId val="4"/>
    </sheetIdMap>
  </header>
  <header guid="{D3E1F278-239A-4C02-959B-EF616E93CCE0}" dateTime="2001-11-13T13:53:00.000000000Z" userName="mmonterr" r:id="rId199" minRId="2110" maxRId="2115" maxSheetId="5">
    <sheetIdMap count="4">
      <sheetId val="1"/>
      <sheetId val="2"/>
      <sheetId val="3"/>
      <sheetId val="4"/>
    </sheetIdMap>
  </header>
  <header guid="{FCBDCB05-5007-4BE9-A1C1-243FA38A447E}" dateTime="2001-11-13T14:25:00.000000000Z" userName="wlebrocq" r:id="rId200" minRId="2116" maxRId="2116" maxSheetId="5">
    <sheetIdMap count="4">
      <sheetId val="1"/>
      <sheetId val="2"/>
      <sheetId val="3"/>
      <sheetId val="4"/>
    </sheetIdMap>
  </header>
  <header guid="{21DE5D84-1A66-4CCA-80A5-BC2A7EFF290A}" dateTime="2001-11-13T16:26:00.000000000Z" userName="wlebrocq" r:id="rId201" minRId="2117" maxRId="2117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22:22" action="deleteRow">
    <rfmt sheetId="1" sqref="22:22"/>
  </rrc>
  <rrc rId="2" ua="false" sId="1" eol="0" ref="22:22" action="deleteRow">
    <rfmt sheetId="1" sqref="22:22"/>
  </rrc>
  <rrc rId="3" ua="false" sId="1" eol="0" ref="22:22" action="insertRow"/>
  <rrc rId="4" ua="false" sId="1" eol="0" ref="22:22" action="deleteRow">
    <rfmt sheetId="1" sqref="22:22"/>
  </rrc>
  <rrc rId="5" ua="false" sId="1" eol="0" ref="22:22" action="deleteRow">
    <rfmt sheetId="1" sqref="22:22"/>
  </rrc>
  <rrc rId="6" ua="false" sId="1" eol="0" ref="22:22" action="deleteRow">
    <rfmt sheetId="1" sqref="22:22"/>
  </rrc>
  <rrc rId="7" ua="false" sId="1" eol="0" ref="22:22" action="deleteRow">
    <rfmt sheetId="1" sqref="22:22"/>
  </rrc>
  <rrc rId="8" ua="false" sId="1" eol="0" ref="22:22" action="deleteRow">
    <rfmt sheetId="1" sqref="22:22"/>
  </rrc>
  <rrc rId="9" ua="false" sId="1" eol="0" ref="22:22" action="deleteRow">
    <rfmt sheetId="1" sqref="22:22"/>
  </rrc>
  <rrc rId="10" ua="false" sId="1" eol="0" ref="22:22" action="deleteRow">
    <rfmt sheetId="1" sqref="22:22"/>
  </rrc>
  <rrc rId="11" ua="false" sId="1" eol="0" ref="22:22" action="deleteRow">
    <rfmt sheetId="1" sqref="22:22"/>
  </rrc>
</revisions>
</file>

<file path=xl/revisions/revisionLog10.xml><?xml version="1.0" encoding="utf-8"?>
<revisions xmlns="http://schemas.openxmlformats.org/spreadsheetml/2006/main" xmlns:r="http://schemas.openxmlformats.org/officeDocument/2006/relationships">
  <rcc rId="137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138" ua="false" sId="1">
    <nc r="J33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01" ua="false" sId="1">
    <nc r="A24" t="n">
      <v>37189</v>
    </nc>
  </rcc>
  <rcc rId="1102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1103" ua="false" sId="1">
    <nc r="E24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1104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105" ua="false" sId="1">
    <nc r="I24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1106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10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08" ua="false" sId="1">
    <oc r="E24" t="inlineStr">
      <is>
        <r>
          <rPr>
            <sz val="10"/>
            <rFont val="Arial"/>
            <family val="0"/>
          </rPr>
          <t xml:space="preserve">Upstream Energy Services</t>
        </r>
      </is>
    </oc>
    <nc r="E24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1109" ua="false" sId="1">
    <nc r="D24" t="n">
      <v>92260</v>
    </nc>
  </rcc>
  <rcc rId="1110" ua="false" sId="1">
    <oc r="E26" t="inlineStr">
      <is>
        <r>
          <rPr>
            <sz val="10"/>
            <rFont val="Arial"/>
            <family val="0"/>
          </rPr>
          <t xml:space="preserve">Southwestern Energy Company</t>
        </r>
      </is>
    </oc>
    <nc r="E26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111" ua="false" sId="1">
    <nc r="D26" t="n">
      <v>34149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12" ua="false" sId="1">
    <nc r="A13" t="n">
      <v>37189</v>
    </nc>
  </rcc>
  <rcc rId="1113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11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115" ua="false" sId="1">
    <nc r="I13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111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117" ua="false" sId="1">
    <nc r="E13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1118" ua="false" sId="1">
    <nc r="D13" t="n">
      <v>56264</v>
    </nc>
  </rcc>
  <rcc rId="111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120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1121" ua="false" sId="1">
    <oc r="E13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3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22" ua="false" sId="1">
    <nc r="A18" t="n">
      <v>37189</v>
    </nc>
  </rcc>
  <rcc rId="1123" ua="false" sId="1">
    <nc r="A20" t="n">
      <v>37189</v>
    </nc>
  </rcc>
  <rcc rId="1124" ua="false" sId="1">
    <nc r="A29" t="n">
      <v>37189</v>
    </nc>
  </rcc>
  <rcc rId="1125" ua="false" sId="1">
    <nc r="A32" t="n">
      <v>37189</v>
    </nc>
  </rcc>
  <rcc rId="1126" ua="false" sId="1">
    <nc r="A17" t="n">
      <v>37189</v>
    </nc>
  </rcc>
  <rcc rId="1127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12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129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130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131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132" ua="false" sId="1">
    <nc r="E18" t="inlineStr">
      <is>
        <r>
          <rPr>
            <sz val="10"/>
            <rFont val="Arial"/>
            <family val="0"/>
          </rPr>
          <t xml:space="preserve">Hub Group, Inc.</t>
        </r>
      </is>
    </nc>
  </rcc>
  <rcc rId="1133" ua="false" sId="1">
    <nc r="E20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1134" ua="false" sId="1">
    <nc r="E29" t="inlineStr">
      <is>
        <r>
          <rPr>
            <sz val="10"/>
            <rFont val="Arial"/>
            <family val="0"/>
          </rPr>
          <t xml:space="preserve">Landstar Logistics</t>
        </r>
      </is>
    </nc>
  </rcc>
  <rcc rId="1135" ua="false" sId="1">
    <nc r="E32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1136" ua="false" sId="1">
    <nc r="E17" t="inlineStr">
      <is>
        <r>
          <rPr>
            <sz val="10"/>
            <rFont val="Arial"/>
            <family val="0"/>
          </rPr>
          <t xml:space="preserve">Penske Logistics, LLC</t>
        </r>
      </is>
    </nc>
  </rcc>
  <rcc rId="1137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1138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139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1140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1141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142" ua="false" sId="1"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1143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144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145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1146" ua="false" sId="1">
    <nc r="I1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7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8" ua="false" sId="1">
    <nc r="I2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9" ua="false" sId="1">
    <nc r="I3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50" ua="false" sId="1">
    <nc r="I1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51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1152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1153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1154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1155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156" ua="false" sId="1">
    <nc r="D32" t="n">
      <v>102535</v>
    </nc>
  </rcc>
  <rcc rId="1157" ua="false" sId="1">
    <nc r="D29" t="n">
      <v>94779</v>
    </nc>
  </rcc>
  <rcc rId="1158" ua="false" sId="1">
    <nc r="D20" t="n">
      <v>105541</v>
    </nc>
  </rcc>
  <rcc rId="1159" ua="false" sId="1">
    <nc r="D18" t="n">
      <v>133291</v>
    </nc>
  </rcc>
  <rcc rId="1160" ua="false" sId="1">
    <nc r="D17" t="n">
      <v>132107</v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61" ua="false" sId="1">
    <nc r="A14" t="n">
      <v>37189</v>
    </nc>
  </rcc>
  <rcc rId="1162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163" ua="false" sId="1">
    <nc r="E14" t="inlineStr">
      <is>
        <r>
          <rPr>
            <sz val="10"/>
            <rFont val="Arial"/>
            <family val="0"/>
          </rPr>
          <t xml:space="preserve">Phibro, Inc.</t>
        </r>
      </is>
    </nc>
  </rcc>
  <rcc rId="1164" ua="false" sId="1">
    <nc r="D14" t="n">
      <v>46709</v>
    </nc>
  </rcc>
  <rcc rId="1165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116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167" ua="false" sId="1">
    <nc r="I14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168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16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rc rId="1170" ua="false" sId="1" eol="0" ref="12:12" action="insertRow"/>
  <rrc rId="1171" ua="false" sId="1" eol="0" ref="11:11" action="insertRow"/>
  <rrc rId="1172" ua="false" sId="1" eol="0" ref="10:10" action="insertRow"/>
  <rrc rId="1173" ua="false" sId="1" eol="0" ref="7:7" action="insertRow"/>
  <rrc rId="1174" ua="false" sId="1" eol="0" ref="6:6" action="insertRow"/>
  <rcc rId="117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176" ua="false" sId="2">
    <oc r="D6" t="n">
      <v>118050</v>
    </oc>
    <nc r="D6"/>
  </rcc>
  <rcc rId="1177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17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17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180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181" ua="false" sId="2">
    <oc r="A7" t="n">
      <v>37188</v>
    </oc>
    <nc r="A7"/>
  </rcc>
  <rcc rId="118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183" ua="false" sId="2">
    <oc r="D7" t="n">
      <v>87833</v>
    </oc>
    <nc r="D7"/>
  </rcc>
  <rcc rId="1184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185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186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187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188" ua="false" sId="2">
    <oc r="B2" t="n">
      <v>37188</v>
    </oc>
    <nc r="B2" t="n">
      <v>37189</v>
    </nc>
  </rcc>
  <rcc rId="1189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90" ua="false" sId="1">
    <oc r="E14" t="inlineStr">
      <is>
        <r>
          <rPr>
            <sz val="10"/>
            <rFont val="Arial"/>
            <family val="0"/>
          </rPr>
          <t xml:space="preserve">Phibro, Inc.</t>
        </r>
      </is>
    </oc>
    <nc r="E14" t="n">
      <v>1</v>
    </nc>
  </rcc>
  <rcc rId="1191" ua="false" sId="1">
    <oc r="A12" t="n">
      <v>37189</v>
    </oc>
    <nc r="A12"/>
  </rcc>
  <rcc rId="119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193" ua="false" sId="1">
    <oc r="D12" t="n">
      <v>132985</v>
    </oc>
    <nc r="D12"/>
  </rcc>
  <rcc rId="1194" ua="false" sId="1">
    <oc r="E12" t="inlineStr">
      <is>
        <r>
          <rPr>
            <sz val="10"/>
            <rFont val="Arial"/>
            <family val="0"/>
          </rPr>
          <t xml:space="preserve">Texas Aromatics, LP</t>
        </r>
      </is>
    </oc>
    <nc r="E12"/>
  </rcc>
  <rcc rId="1195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196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197" ua="false" sId="1">
    <oc r="I12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2"/>
  </rcc>
  <rcc rId="1198" ua="false" sId="1">
    <oc r="A24" t="n">
      <v>37189</v>
    </oc>
    <nc r="A24"/>
  </rcc>
  <rcc rId="1199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200" ua="false" sId="1">
    <oc r="D24" t="n">
      <v>56264</v>
    </oc>
    <nc r="D24"/>
  </rcc>
  <rcc rId="1201" ua="false" sId="1">
    <oc r="E24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4"/>
  </rcc>
  <rcc rId="1202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203" ua="false" sId="1">
    <oc r="I24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4"/>
  </rcc>
  <rcc rId="120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20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20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207" ua="false" sId="1">
    <oc r="A14" t="n">
      <v>37189</v>
    </oc>
    <nc r="A14"/>
  </rcc>
  <rcc rId="1208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209" ua="false" sId="1">
    <oc r="D14" t="n">
      <v>46709</v>
    </oc>
    <nc r="D14"/>
  </rcc>
  <rcc rId="1210" ua="false" sId="1">
    <oc r="E14" t="n">
      <v>1</v>
    </oc>
    <nc r="E14"/>
  </rcc>
  <rcc rId="1211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21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213" ua="false" sId="1">
    <oc r="I14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4"/>
  </rcc>
  <rcc rId="121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215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216" ua="false" sId="1">
    <oc r="A11" t="n">
      <v>37189</v>
    </oc>
    <nc r="A11"/>
  </rcc>
  <rcc rId="1217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1218" ua="false" sId="1">
    <oc r="D11" t="n">
      <v>34149</v>
    </oc>
    <nc r="D11"/>
  </rcc>
  <rcc rId="1219" ua="false" sId="1">
    <oc r="E11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1"/>
  </rcc>
  <rcc rId="1220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221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22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223" ua="false" sId="1">
    <oc r="I11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1"/>
  </rcc>
  <rcc rId="122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22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226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227" ua="false" sId="1">
    <oc r="A27" t="n">
      <v>37189</v>
    </oc>
    <nc r="A27"/>
  </rcc>
  <rcc rId="1228" ua="false" sId="1">
    <oc r="B27" t="inlineStr">
      <is>
        <r>
          <rPr>
            <sz val="10"/>
            <rFont val="Arial"/>
            <family val="0"/>
          </rPr>
          <t xml:space="preserve">Veronica Espinoza</t>
        </r>
      </is>
    </oc>
    <nc r="B27"/>
  </rcc>
  <rcc rId="1229" ua="false" sId="1">
    <oc r="D27" t="n">
      <v>92260</v>
    </oc>
    <nc r="D27"/>
  </rcc>
  <rcc rId="1230" ua="false" sId="1">
    <oc r="E27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7"/>
  </rcc>
  <rcc rId="1231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232" ua="false" sId="1">
    <oc r="I27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7"/>
  </rcc>
  <rcc rId="1233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234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235" ua="false" sId="2">
    <oc r="B2" t="n">
      <v>37189</v>
    </oc>
    <nc r="B2" t="n">
      <v>37190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236" ua="false" sId="1">
    <oc r="B2" t="n">
      <v>37189</v>
    </oc>
    <nc r="B2" t="n">
      <v>37190</v>
    </nc>
  </rcc>
  <rcc rId="1237" ua="false" sId="1">
    <nc r="A12" t="n">
      <v>37190</v>
    </nc>
  </rcc>
  <rcc rId="1238" ua="false" sId="1">
    <nc r="A24" t="n">
      <v>37190</v>
    </nc>
  </rcc>
  <rcc rId="1239" ua="false" sId="1">
    <nc r="A14" t="n">
      <v>37190</v>
    </nc>
  </rcc>
  <rcc rId="1240" ua="false" sId="1">
    <nc r="A11" t="n">
      <v>37190</v>
    </nc>
  </rcc>
  <rcc rId="1241" ua="false" sId="1">
    <nc r="A27" t="n">
      <v>37190</v>
    </nc>
  </rcc>
  <rcc rId="1242" ua="false" sId="1">
    <nc r="A17" t="n">
      <v>37190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43" ua="false" sId="1">
    <nc r="B12" t="inlineStr">
      <is>
        <r>
          <rPr>
            <sz val="10"/>
            <rFont val="Arial"/>
            <family val="0"/>
          </rPr>
          <t xml:space="preserve">Paul Radous</t>
        </r>
      </is>
    </nc>
  </rcc>
  <rcc rId="1244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245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1246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247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248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249" ua="false" sId="1">
    <nc r="I12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250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251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252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253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254" ua="false" sId="1">
    <nc r="D12" t="n">
      <v>51293</v>
    </nc>
  </rcc>
  <rcc rId="1255" ua="false" sId="1">
    <nc r="I24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256" ua="false" sId="1">
    <nc r="J24" t="inlineStr">
      <is>
        <r>
          <rPr>
            <sz val="10"/>
            <rFont val="Arial"/>
            <family val="0"/>
          </rPr>
          <t xml:space="preserve">DM $500M/12</t>
        </r>
      </is>
    </nc>
  </rcc>
  <rcc rId="1257" ua="false" sId="1">
    <nc r="B24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58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259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6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39" ua="false" sId="1">
    <oc r="E24" t="inlineStr">
      <is>
        <r>
          <rPr>
            <sz val="10"/>
            <rFont val="Arial"/>
            <family val="0"/>
          </rPr>
          <t xml:space="preserve">Petrocom</t>
        </r>
      </is>
    </oc>
    <nc r="E24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40" ua="false" sId="1">
    <nc r="D24" t="n">
      <v>66093</v>
    </nc>
  </rcc>
  <rcc rId="141" ua="false" sId="1">
    <nc r="D33" t="n">
      <v>77529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62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263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64" ua="false" sId="1">
    <oc r="B12" t="inlineStr">
      <is>
        <r>
          <rPr>
            <sz val="10"/>
            <rFont val="Arial"/>
            <family val="0"/>
          </rPr>
          <t xml:space="preserve">Paul Radous</t>
        </r>
      </is>
    </oc>
    <nc r="B12"/>
  </rcc>
  <rcc rId="1265" ua="false" sId="1">
    <oc r="D12" t="n">
      <v>51293</v>
    </oc>
    <nc r="D12"/>
  </rcc>
  <rcc rId="1266" ua="false" sId="1">
    <oc r="E12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2"/>
  </rcc>
  <rcc rId="1267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268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1269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270" ua="false" sId="1">
    <oc r="I12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2"/>
  </rcc>
  <rcc rId="1271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27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273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274" ua="false" sId="1">
    <oc r="A24" t="n">
      <v>37190</v>
    </oc>
    <nc r="A24"/>
  </rcc>
  <rcc rId="1275" ua="false" sId="1">
    <oc r="B24" t="inlineStr">
      <is>
        <r>
          <rPr>
            <sz val="10"/>
            <rFont val="Arial"/>
            <family val="0"/>
          </rPr>
          <t xml:space="preserve">Paul Radous</t>
        </r>
      </is>
    </oc>
    <nc r="B24"/>
  </rcc>
  <rcc rId="1276" ua="false" sId="1">
    <oc r="E24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4"/>
  </rcc>
  <rcc rId="1277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1278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279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1280" ua="false" sId="1">
    <oc r="I24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4"/>
  </rcc>
  <rcc rId="1281" ua="false" sId="1">
    <oc r="J24" t="inlineStr">
      <is>
        <r>
          <rPr>
            <sz val="10"/>
            <rFont val="Arial"/>
            <family val="0"/>
          </rPr>
          <t xml:space="preserve">DM $500M/12</t>
        </r>
      </is>
    </oc>
    <nc r="J24"/>
  </rcc>
  <rcc rId="1282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283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284" ua="false" sId="1">
    <oc r="A14" t="n">
      <v>37190</v>
    </oc>
    <nc r="A14"/>
  </rcc>
  <rcc rId="1285" ua="false" sId="1">
    <oc r="A11" t="n">
      <v>37190</v>
    </oc>
    <nc r="A11"/>
  </rcc>
  <rcc rId="1286" ua="false" sId="1">
    <oc r="A27" t="n">
      <v>37190</v>
    </oc>
    <nc r="A27"/>
  </rcc>
  <rcc rId="1287" ua="false" sId="1">
    <oc r="A17" t="n">
      <v>37190</v>
    </oc>
    <nc r="A17"/>
  </rcc>
  <rcc rId="1288" ua="false" sId="1">
    <oc r="A12" t="n">
      <v>37190</v>
    </oc>
    <nc r="A12" t="n">
      <v>37193</v>
    </nc>
  </rcc>
  <rcc rId="128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290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291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29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293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294" ua="false" sId="2">
    <oc r="A6" t="n">
      <v>37190</v>
    </oc>
    <nc r="A6" t="n">
      <v>37193</v>
    </nc>
  </rcc>
  <rcc rId="1295" ua="false" sId="2">
    <oc r="B2" t="n">
      <v>37190</v>
    </oc>
    <nc r="B2" t="n">
      <v>37193</v>
    </nc>
  </rcc>
  <rcc rId="1296" ua="false" sId="1">
    <oc r="B2" t="n">
      <v>37190</v>
    </oc>
    <nc r="B2" t="n">
      <v>37193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9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298" ua="false" sId="1">
    <nc r="E12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299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00" ua="false" sId="1">
    <nc r="I12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30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30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303" ua="false" sId="1">
    <nc r="A24" t="n">
      <v>37193</v>
    </nc>
  </rcc>
  <rcc rId="1304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305" ua="false" sId="1">
    <nc r="H24" t="inlineStr">
      <is>
        <r>
          <rPr>
            <sz val="10"/>
            <rFont val="Arial"/>
            <family val="0"/>
          </rPr>
          <t xml:space="preserve">Close Out</t>
        </r>
      </is>
    </nc>
  </rcc>
  <rcc rId="1306" ua="false" sId="1">
    <nc r="I24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307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308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30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310" ua="false" sId="1">
    <nc r="A14" t="n">
      <v>37193</v>
    </nc>
  </rcc>
  <rcc rId="1311" ua="false" sId="1">
    <nc r="E14" t="inlineStr">
      <is>
        <r>
          <rPr>
            <sz val="10"/>
            <rFont val="Arial"/>
            <family val="0"/>
          </rPr>
          <t xml:space="preserve">Mieco, Inc.</t>
        </r>
      </is>
    </nc>
  </rcc>
  <rcc rId="1312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313" ua="false" sId="1">
    <nc r="I14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314" ua="false" sId="1">
    <nc r="D14" t="n">
      <v>49333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15" ua="false" sId="1">
    <oc r="I14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4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1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317" ua="false" sId="1">
    <oc r="I14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4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18" ua="false" sId="1">
    <oc r="E14" t="inlineStr">
      <is>
        <r>
          <rPr>
            <sz val="10"/>
            <rFont val="Arial"/>
            <family val="0"/>
          </rPr>
          <t xml:space="preserve">Mieco, Inc.</t>
        </r>
      </is>
    </oc>
    <nc r="E14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19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20" ua="false" sId="2">
    <oc r="B2" t="n">
      <v>37193</v>
    </oc>
    <nc r="B2" t="n">
      <v>37194</v>
    </nc>
  </rcc>
  <rcc rId="1321" ua="false" sId="2">
    <oc r="A6" t="n">
      <v>37193</v>
    </oc>
    <nc r="A6" t="n">
      <v>37194</v>
    </nc>
  </rcc>
  <rcc rId="132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323" ua="false" sId="1">
    <oc r="B2" t="n">
      <v>37193</v>
    </oc>
    <nc r="B2" t="n">
      <v>37194</v>
    </nc>
  </rcc>
  <rcc rId="1324" ua="false" sId="1">
    <oc r="A12" t="n">
      <v>37193</v>
    </oc>
    <nc r="A12" t="n">
      <v>37194</v>
    </nc>
  </rcc>
  <rcc rId="1325" ua="false" sId="1">
    <oc r="A14" t="n">
      <v>37193</v>
    </oc>
    <nc r="A14"/>
  </rcc>
  <rcc rId="132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327" ua="false" sId="1">
    <oc r="D14" t="n">
      <v>49333</v>
    </oc>
    <nc r="D14"/>
  </rcc>
  <rcc rId="1328" ua="false" sId="1">
    <oc r="E14" t="inlineStr">
      <is>
        <r>
          <rPr>
            <sz val="10"/>
            <rFont val="Arial"/>
            <family val="0"/>
          </rPr>
          <t xml:space="preserve">Mieco Inc.</t>
        </r>
      </is>
    </oc>
    <nc r="E14"/>
  </rcc>
  <rcc rId="1329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330" ua="false" sId="1">
    <oc r="I14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4"/>
  </rcc>
  <rcc rId="1331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332" ua="false" sId="1">
    <oc r="E12" t="inlineStr">
      <is>
        <r>
          <rPr>
            <sz val="10"/>
            <rFont val="Arial"/>
            <family val="0"/>
          </rPr>
          <t xml:space="preserve">Jack in the Box, Inc.</t>
        </r>
      </is>
    </oc>
    <nc r="E12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333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334" ua="false" sId="1">
    <oc r="I12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335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 t="inlineStr">
      <is>
        <r>
          <rPr>
            <sz val="10"/>
            <rFont val="Arial"/>
            <family val="0"/>
          </rPr>
          <t xml:space="preserve">X</t>
        </r>
      </is>
    </nc>
  </rcc>
  <rcc rId="1336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 t="inlineStr">
      <is>
        <r>
          <rPr>
            <sz val="10"/>
            <rFont val="Arial"/>
            <family val="0"/>
          </rPr>
          <t xml:space="preserve">X</t>
        </r>
      </is>
    </nc>
  </rcc>
  <rcc rId="1337" ua="false" sId="1">
    <oc r="A24" t="n">
      <v>37193</v>
    </oc>
    <nc r="A24" t="n">
      <v>37194</v>
    </nc>
  </rcc>
  <rcc rId="1338" ua="false" sId="1">
    <oc r="E24" t="inlineStr">
      <is>
        <r>
          <rPr>
            <sz val="10"/>
            <rFont val="Arial"/>
            <family val="0"/>
          </rPr>
          <t xml:space="preserve">The City of Hamilton, Ohio</t>
        </r>
      </is>
    </oc>
    <nc r="E24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339" ua="false" sId="1">
    <oc r="H24" t="inlineStr">
      <is>
        <r>
          <rPr>
            <sz val="10"/>
            <rFont val="Arial"/>
            <family val="0"/>
          </rPr>
          <t xml:space="preserve">Close Out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340" ua="false" sId="1">
    <oc r="I24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341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 t="inlineStr">
      <is>
        <r>
          <rPr>
            <sz val="10"/>
            <rFont val="Arial"/>
            <family val="0"/>
          </rPr>
          <t xml:space="preserve">X</t>
        </r>
      </is>
    </nc>
  </rcc>
  <rcc rId="1342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42" ua="false" sId="1">
    <nc r="E26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143" ua="false" sId="1">
    <nc r="A26" t="n">
      <v>37179</v>
    </nc>
  </rcc>
  <rcc rId="144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45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146" ua="false" sId="1">
    <nc r="I26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147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43" ua="false" sId="1">
    <nc r="A14" t="n">
      <v>37194</v>
    </nc>
  </rcc>
  <rcc rId="134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345" ua="false" sId="1">
    <nc r="E14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34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347" ua="false" sId="1">
    <nc r="I14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348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349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350" ua="false" sId="1">
    <nc r="A11" t="n">
      <v>37194</v>
    </nc>
  </rcc>
  <rcc rId="1351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352" ua="false" sId="1">
    <nc r="E11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353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354" ua="false" sId="1">
    <nc r="I11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35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356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57" ua="false" sId="1">
    <nc r="A27" t="n">
      <v>37194</v>
    </nc>
  </rcc>
  <rcc rId="1358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359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360" ua="false" sId="1">
    <nc r="I27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361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362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363" ua="false" sId="1">
    <nc r="E27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364" ua="false" sId="1">
    <nc r="E17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365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366" ua="false" sId="1">
    <nc r="I17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36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68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69" ua="false" sId="1">
    <nc r="A17" t="n">
      <v>37194</v>
    </nc>
  </rcc>
  <rcc rId="1370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71" ua="false" sId="1">
    <nc r="D12" t="n">
      <v>57543</v>
    </nc>
  </rcc>
  <rcc rId="1372" ua="false" sId="1">
    <nc r="D24" t="n">
      <v>5264</v>
    </nc>
  </rcc>
  <rcc rId="1373" ua="false" sId="1">
    <nc r="D14" t="n">
      <v>34566</v>
    </nc>
  </rcc>
  <rcc rId="1374" ua="false" sId="1">
    <nc r="A6" t="n">
      <v>37194</v>
    </nc>
  </rcc>
  <rcc rId="1375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376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377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378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79" ua="false" sId="1">
    <nc r="D11" t="n">
      <v>70891</v>
    </nc>
  </rcc>
  <rcc rId="1380" ua="false" sId="1">
    <nc r="D17" t="n">
      <v>70891</v>
    </nc>
  </rcc>
  <rcc rId="1381" ua="false" sId="1">
    <nc r="D27" t="n">
      <v>54279</v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82" ua="false" sId="1">
    <nc r="A7" t="n">
      <v>37194</v>
    </nc>
  </rcc>
  <rcc rId="1383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384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385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1386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387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388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1389" ua="false" sId="1">
    <nc r="D7" t="n">
      <v>12411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90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91" ua="false" sId="1">
    <oc r="A12" t="n">
      <v>37194</v>
    </oc>
    <nc r="A12"/>
  </rcc>
  <rcc rId="139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393" ua="false" sId="1">
    <oc r="D12" t="n">
      <v>57543</v>
    </oc>
    <nc r="D12"/>
  </rcc>
  <rcc rId="1394" ua="false" sId="1">
    <oc r="E12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2"/>
  </rcc>
  <rcc rId="1395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396" ua="false" sId="1">
    <oc r="I1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2"/>
  </rcc>
  <rcc rId="139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398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399" ua="false" sId="1">
    <oc r="A24" t="n">
      <v>37194</v>
    </oc>
    <nc r="A24"/>
  </rcc>
  <rcc rId="1400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401" ua="false" sId="1">
    <oc r="D24" t="n">
      <v>5264</v>
    </oc>
    <nc r="D24"/>
  </rcc>
  <rcc rId="1402" ua="false" sId="1">
    <oc r="E24" t="inlineStr">
      <is>
        <r>
          <rPr>
            <sz val="10"/>
            <rFont val="Arial"/>
            <family val="0"/>
          </rPr>
          <t xml:space="preserve">Cargill, Incorporated</t>
        </r>
      </is>
    </oc>
    <nc r="E24"/>
  </rcc>
  <rcc rId="1403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404" ua="false" sId="1">
    <oc r="I2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4"/>
  </rcc>
  <rcc rId="1405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406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407" ua="false" sId="1">
    <oc r="A11" t="n">
      <v>37194</v>
    </oc>
    <nc r="A11"/>
  </rcc>
  <rcc rId="1408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409" ua="false" sId="1">
    <oc r="D11" t="n">
      <v>70891</v>
    </oc>
    <nc r="D11"/>
  </rcc>
  <rcc rId="1410" ua="false" sId="1">
    <oc r="E11" t="inlineStr">
      <is>
        <r>
          <rPr>
            <sz val="10"/>
            <rFont val="Arial"/>
            <family val="0"/>
          </rPr>
          <t xml:space="preserve">Duke Energy Merchants LLC</t>
        </r>
      </is>
    </oc>
    <nc r="E11"/>
  </rcc>
  <rcc rId="1411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412" ua="false" sId="1">
    <oc r="I11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1"/>
  </rcc>
  <rcc rId="1413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414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415" ua="false" sId="1">
    <oc r="A17" t="n">
      <v>37194</v>
    </oc>
    <nc r="A17"/>
  </rcc>
  <rcc rId="1416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417" ua="false" sId="1">
    <oc r="D17" t="n">
      <v>70891</v>
    </oc>
    <nc r="D17"/>
  </rcc>
  <rcc rId="1418" ua="false" sId="1">
    <oc r="E17" t="inlineStr">
      <is>
        <r>
          <rPr>
            <sz val="10"/>
            <rFont val="Arial"/>
            <family val="0"/>
          </rPr>
          <t xml:space="preserve">Duke Energy Merchants LLC</t>
        </r>
      </is>
    </oc>
    <nc r="E17"/>
  </rcc>
  <rcc rId="1419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420" ua="false" sId="1">
    <oc r="I17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7"/>
  </rcc>
  <rcc rId="1421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422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423" ua="false" sId="1">
    <oc r="A27" t="n">
      <v>37194</v>
    </oc>
    <nc r="A27"/>
  </rcc>
  <rcc rId="1424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425" ua="false" sId="1">
    <oc r="D27" t="n">
      <v>54279</v>
    </oc>
    <nc r="D27"/>
  </rcc>
  <rcc rId="1426" ua="false" sId="1">
    <oc r="E27" t="inlineStr">
      <is>
        <r>
          <rPr>
            <sz val="10"/>
            <rFont val="Arial"/>
            <family val="0"/>
          </rPr>
          <t xml:space="preserve">Puget Sound Energy, Inc.</t>
        </r>
      </is>
    </oc>
    <nc r="E27"/>
  </rcc>
  <rcc rId="1427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428" ua="false" sId="1">
    <oc r="I27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7"/>
  </rcc>
  <rcc rId="1429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430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431" ua="false" sId="1">
    <oc r="A14" t="n">
      <v>37194</v>
    </oc>
    <nc r="A14"/>
  </rcc>
  <rcc rId="1432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433" ua="false" sId="1">
    <oc r="D14" t="n">
      <v>34566</v>
    </oc>
    <nc r="D14"/>
  </rcc>
  <rcc rId="1434" ua="false" sId="1">
    <oc r="E14" t="inlineStr">
      <is>
        <r>
          <rPr>
            <sz val="10"/>
            <rFont val="Arial"/>
            <family val="0"/>
          </rPr>
          <t xml:space="preserve">Texla Energy Management</t>
        </r>
      </is>
    </oc>
    <nc r="E14"/>
  </rcc>
  <rcc rId="1435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436" ua="false" sId="1">
    <oc r="I14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4"/>
  </rcc>
  <rcc rId="1437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438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439" ua="false" sId="1">
    <oc r="A7" t="n">
      <v>37194</v>
    </oc>
    <nc r="A7"/>
  </rcc>
  <rcc rId="1440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441" ua="false" sId="1">
    <oc r="D7" t="n">
      <v>12411</v>
    </oc>
    <nc r="D7"/>
  </rcc>
  <rcc rId="1442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1443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444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1445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446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447" ua="false" sId="1">
    <oc r="B2" t="n">
      <v>37194</v>
    </oc>
    <nc r="B2" t="n">
      <v>37195</v>
    </nc>
  </rcc>
  <rcc rId="1448" ua="false" sId="1">
    <oc r="A6" t="n">
      <v>37194</v>
    </oc>
    <nc r="A6" t="n">
      <v>37195</v>
    </nc>
  </rcc>
  <rcc rId="1449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450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451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452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453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454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455" ua="false" sId="2">
    <oc r="B2" t="n">
      <v>37194</v>
    </oc>
    <nc r="B2" t="n">
      <v>37195</v>
    </nc>
  </rcc>
  <rcc rId="1456" ua="false" sId="2">
    <oc r="A6" t="n">
      <v>37194</v>
    </oc>
    <nc r="A6" t="n">
      <v>37195</v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57" ua="false" sId="1">
    <nc r="E12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458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459" ua="false" sId="1">
    <nc r="I12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460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461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48" ua="false" sId="2">
    <oc r="A7" t="n">
      <v>37179.3392045139</v>
    </oc>
    <nc r="A7"/>
  </rcc>
  <rcc rId="149" ua="false" sId="2">
    <oc r="A8" t="n">
      <v>37179.3392045139</v>
    </oc>
    <nc r="A8"/>
  </rcc>
  <rcc rId="150" ua="false" sId="2">
    <oc r="A9" t="n">
      <v>37179.3392045139</v>
    </oc>
    <nc r="A9"/>
  </rcc>
  <rcc rId="151" ua="false" sId="2">
    <oc r="A10" t="n">
      <v>37179.3392045139</v>
    </oc>
    <nc r="A10"/>
  </rcc>
  <rcc rId="152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153" ua="false" sId="1">
    <nc r="D26" t="n">
      <v>95157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462" ua="false" sId="1">
    <nc r="A12" t="n">
      <v>37195</v>
    </nc>
  </rcc>
  <rcc rId="1463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1464" ua="false" sId="1">
    <nc r="D12" t="n">
      <v>118205</v>
    </nc>
  </rcc>
  <rcc rId="1465" ua="false" sId="1">
    <nc r="D6" t="n">
      <v>98319</v>
    </nc>
  </rcc>
  <rcc rId="1466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67" ua="false" sId="1">
    <nc r="A24" t="n">
      <v>37195</v>
    </nc>
  </rcc>
  <rcc rId="1468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469" ua="false" sId="1">
    <nc r="E24" t="inlineStr">
      <is>
        <r>
          <rPr>
            <sz val="10"/>
            <rFont val="Arial"/>
            <family val="0"/>
          </rPr>
          <t xml:space="preserve">WSI Corporation</t>
        </r>
      </is>
    </nc>
  </rcc>
  <rcc rId="1470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471" ua="false" sId="1">
    <nc r="I24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472" ua="false" sId="1">
    <nc r="J24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73" ua="false" sId="1">
    <oc r="J24" t="inlineStr">
      <is>
        <r>
          <rPr>
            <sz val="10"/>
            <rFont val="Arial"/>
            <family val="0"/>
          </rPr>
          <t xml:space="preserve">$</t>
        </r>
      </is>
    </oc>
    <nc r="J24" t="inlineStr">
      <is>
        <r>
          <rPr>
            <sz val="10"/>
            <rFont val="Arial"/>
            <family val="0"/>
          </rPr>
          <t xml:space="preserve">$125M/8</t>
        </r>
      </is>
    </nc>
  </rcc>
  <rcc rId="1474" ua="false" sId="1">
    <nc r="M24" t="n">
      <v>10</v>
    </nc>
  </rcc>
  <rcc rId="1475" ua="false" sId="1">
    <oc r="I24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476" ua="false" sId="1">
    <oc r="J24" t="inlineStr">
      <is>
        <r>
          <rPr>
            <sz val="10"/>
            <rFont val="Arial"/>
            <family val="0"/>
          </rPr>
          <t xml:space="preserve">$125M/8</t>
        </r>
      </is>
    </oc>
    <nc r="J24"/>
  </rcc>
  <rcc rId="1477" ua="false" sId="1">
    <oc r="M24" t="n">
      <v>10</v>
    </oc>
    <nc r="M24"/>
  </rcc>
  <rcc rId="1478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47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48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481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482" ua="false" sId="1">
    <oc r="B2" t="n">
      <v>37195</v>
    </oc>
    <nc r="B2" t="n">
      <v>37196</v>
    </nc>
  </rcc>
  <rcc rId="1483" ua="false" sId="1">
    <oc r="A24" t="n">
      <v>37195</v>
    </oc>
    <nc r="A24" t="n">
      <v>37196</v>
    </nc>
  </rcc>
  <rcc rId="1484" ua="false" sId="1">
    <oc r="E24" t="inlineStr">
      <is>
        <r>
          <rPr>
            <sz val="10"/>
            <rFont val="Arial"/>
            <family val="0"/>
          </rPr>
          <t xml:space="preserve">WSI Corporation</t>
        </r>
      </is>
    </oc>
    <nc r="E24" t="inlineStr">
      <is>
        <r>
          <rPr>
            <sz val="10"/>
            <rFont val="Arial"/>
            <family val="0"/>
          </rPr>
          <t xml:space="preserve">Mieco Inc.</t>
        </r>
      </is>
    </nc>
  </rcc>
  <rcc rId="1485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486" ua="false" sId="1">
    <oc r="I24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7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8" ua="false" sId="1">
    <oc r="I12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9" ua="false" sId="1">
    <oc r="A6" t="n">
      <v>37195</v>
    </oc>
    <nc r="A6" t="n">
      <v>37196</v>
    </nc>
  </rcc>
  <rcc rId="1490" ua="false" sId="1">
    <oc r="A12" t="n">
      <v>37195</v>
    </oc>
    <nc r="A12" t="n">
      <v>37196</v>
    </nc>
  </rcc>
  <rcc rId="1491" ua="false" sId="1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492" ua="false" sId="1">
    <nc r="D24" t="n">
      <v>49333</v>
    </nc>
  </rcc>
  <rcc rId="1493" ua="false" sId="1">
    <oc r="D6" t="n">
      <v>98319</v>
    </oc>
    <nc r="D6" t="n">
      <v>34566</v>
    </nc>
  </rcc>
  <rcc rId="1494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495" ua="false" sId="1">
    <oc r="E12" t="inlineStr">
      <is>
        <r>
          <rPr>
            <sz val="10"/>
            <rFont val="Arial"/>
            <family val="0"/>
          </rPr>
          <t xml:space="preserve">Ricter Web Printing Limited</t>
        </r>
      </is>
    </oc>
    <nc r="E12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496" ua="false" sId="1">
    <oc r="D12" t="n">
      <v>118205</v>
    </oc>
    <nc r="D12" t="n">
      <v>65940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497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498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499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500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501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502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503" ua="false" sId="2">
    <oc r="B2" t="n">
      <v>37195</v>
    </oc>
    <nc r="B2" t="n">
      <v>37196</v>
    </nc>
  </rcc>
  <rcc rId="1504" ua="false" sId="2">
    <oc r="A6" t="n">
      <v>37195</v>
    </oc>
    <nc r="A6" t="n">
      <v>37196</v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505" ua="false" sId="1">
    <nc r="A11" t="n">
      <v>37196</v>
    </nc>
  </rcc>
  <rcc rId="1506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507" ua="false" sId="1">
    <nc r="E11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1508" ua="false" sId="1">
    <nc r="D11" t="n">
      <v>90097</v>
    </nc>
  </rcc>
  <rcc rId="1509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510" ua="false" sId="1">
    <nc r="I11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1511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512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513" ua="false" sId="1">
    <nc r="H15" t="inlineStr">
      <is>
        <r>
          <rPr>
            <sz val="10"/>
            <rFont val="Arial"/>
            <family val="0"/>
          </rPr>
          <t xml:space="preserve">Nick Politis</t>
        </r>
      </is>
    </nc>
  </rcc>
  <rcc rId="1514" ua="false" sId="1">
    <nc r="H22" t="inlineStr">
      <is>
        <r>
          <rPr>
            <sz val="10"/>
            <rFont val="Arial"/>
            <family val="0"/>
          </rPr>
          <t xml:space="preserve">Teresa Mandola</t>
        </r>
      </is>
    </nc>
  </rcc>
  <rcc rId="1515" ua="false" sId="1">
    <nc r="A17" t="n">
      <v>37196</v>
    </nc>
  </rcc>
  <rcc rId="1516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517" ua="false" sId="1">
    <nc r="E17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1518" ua="false" sId="1">
    <nc r="D17" t="n">
      <v>187</v>
    </nc>
  </rcc>
  <rcc rId="1519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520" ua="false" sId="1">
    <oc r="I2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4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1521" ua="false" sId="1">
    <oc r="I1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2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1522" ua="false" sId="1">
    <nc r="A27" t="n">
      <v>37196</v>
    </nc>
  </rcc>
  <rcc rId="152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524" ua="false" sId="1">
    <nc r="E27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1525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526" ua="false" sId="1">
    <nc r="A14" t="n">
      <v>37196</v>
    </nc>
  </rcc>
  <rcc rId="1527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528" ua="false" sId="1">
    <nc r="E14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1529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530" ua="false" sId="1">
    <nc r="I14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1531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532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533" ua="false" sId="1">
    <nc r="A7" t="n">
      <v>37196</v>
    </nc>
  </rcc>
  <rcc rId="1534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1535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1536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1537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538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39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540" ua="false" sId="1">
    <oc r="H15" t="inlineStr">
      <is>
        <r>
          <rPr>
            <sz val="10"/>
            <rFont val="Arial"/>
            <family val="0"/>
          </rPr>
          <t xml:space="preserve">Nick Politis</t>
        </r>
      </is>
    </oc>
    <nc r="H15"/>
  </rcc>
  <rcc rId="1541" ua="false" sId="1">
    <oc r="H22" t="inlineStr">
      <is>
        <r>
          <rPr>
            <sz val="10"/>
            <rFont val="Arial"/>
            <family val="0"/>
          </rPr>
          <t xml:space="preserve">Teresa Mandola</t>
        </r>
      </is>
    </oc>
    <nc r="H22"/>
  </rcc>
  <rcc rId="1542" ua="false" sId="1">
    <nc r="I27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4" ua="false" sId="1">
    <oc r="D24" t="n">
      <v>66093</v>
    </oc>
    <nc r="D24"/>
  </rcc>
  <rcc rId="155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56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57" ua="false" sId="1">
    <oc r="A33" t="n">
      <v>37179.3394012732</v>
    </oc>
    <nc r="A33"/>
  </rcc>
  <rcc rId="158" ua="false" sId="1">
    <oc r="B33" t="inlineStr">
      <is>
        <r>
          <rPr>
            <sz val="10"/>
            <rFont val="Arial"/>
            <family val="0"/>
          </rPr>
          <t xml:space="preserve">Veronica Espinoza</t>
        </r>
      </is>
    </oc>
    <nc r="B33"/>
  </rcc>
  <rcc rId="159" ua="false" sId="1">
    <oc r="D33" t="n">
      <v>77529</v>
    </oc>
    <nc r="D33"/>
  </rcc>
  <rcc rId="160" ua="false" sId="1">
    <oc r="E33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3"/>
  </rcc>
  <rcc rId="161" ua="false" sId="1">
    <oc r="H33" t="inlineStr">
      <is>
        <r>
          <rPr>
            <sz val="10"/>
            <rFont val="Arial"/>
            <family val="0"/>
          </rPr>
          <t xml:space="preserve">Approve</t>
        </r>
      </is>
    </oc>
    <nc r="H33"/>
  </rcc>
  <rcc rId="162" ua="false" sId="1">
    <oc r="I33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3"/>
  </rcc>
  <rcc rId="163" ua="false" sId="1">
    <oc r="J33" t="inlineStr">
      <is>
        <r>
          <rPr>
            <sz val="10"/>
            <rFont val="Arial"/>
            <family val="0"/>
          </rPr>
          <t xml:space="preserve">$200M/1</t>
        </r>
      </is>
    </oc>
    <nc r="J33"/>
  </rcc>
  <rcc rId="164" ua="false" sId="1">
    <oc r="L33" t="inlineStr">
      <is>
        <r>
          <rPr>
            <sz val="10"/>
            <rFont val="Arial"/>
            <family val="0"/>
          </rPr>
          <t xml:space="preserve">X</t>
        </r>
      </is>
    </oc>
    <nc r="L33"/>
  </rcc>
  <rcc rId="165" ua="false" sId="1">
    <oc r="A22" t="n">
      <v>37179</v>
    </oc>
    <nc r="A22"/>
  </rcc>
  <rcc rId="166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167" ua="false" sId="1">
    <oc r="E22" t="inlineStr">
      <is>
        <r>
          <rPr>
            <sz val="10"/>
            <rFont val="Arial"/>
            <family val="0"/>
          </rPr>
          <t xml:space="preserve">El Paso Marine Company</t>
        </r>
      </is>
    </oc>
    <nc r="E22"/>
  </rcc>
  <rcc rId="168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169" ua="false" sId="1">
    <oc r="I22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2"/>
  </rcc>
  <rcc rId="170" ua="false" sId="1">
    <oc r="J22" t="inlineStr">
      <is>
        <r>
          <rPr>
            <sz val="10"/>
            <rFont val="Arial"/>
            <family val="0"/>
          </rPr>
          <t xml:space="preserve">$100M/6</t>
        </r>
      </is>
    </oc>
    <nc r="J22"/>
  </rcc>
  <rcc rId="171" ua="false" sId="1">
    <oc r="M22" t="n">
      <v>4</v>
    </oc>
    <nc r="M22"/>
  </rcc>
  <rcc rId="172" ua="false" sId="1">
    <oc r="A26" t="n">
      <v>37179</v>
    </oc>
    <nc r="A26"/>
  </rcc>
  <rcc rId="173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74" ua="false" sId="1">
    <oc r="D26" t="n">
      <v>95157</v>
    </oc>
    <nc r="D26"/>
  </rcc>
  <rcc rId="175" ua="false" sId="1">
    <oc r="E26" t="inlineStr">
      <is>
        <r>
          <rPr>
            <sz val="10"/>
            <rFont val="Arial"/>
            <family val="0"/>
          </rPr>
          <t xml:space="preserve">Select Natural Gas, L.L.C.</t>
        </r>
      </is>
    </oc>
    <nc r="E26"/>
  </rcc>
  <rcc rId="176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177" ua="false" sId="1">
    <oc r="I26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6"/>
  </rcc>
  <rcc rId="17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79" ua="false" sId="1">
    <oc r="A30" t="n">
      <v>37179.3394012732</v>
    </oc>
    <nc r="A30"/>
  </rcc>
  <rcc rId="180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181" ua="false" sId="1">
    <oc r="E30" t="inlineStr">
      <is>
        <r>
          <rPr>
            <sz val="10"/>
            <rFont val="Arial"/>
            <family val="0"/>
          </rPr>
          <t xml:space="preserve">EmPower Energy, LLC</t>
        </r>
      </is>
    </oc>
    <nc r="E30"/>
  </rcc>
  <rcc rId="182" ua="false" sId="1">
    <oc r="H30" t="inlineStr">
      <is>
        <r>
          <rPr>
            <sz val="10"/>
            <rFont val="Arial"/>
            <family val="0"/>
          </rPr>
          <t xml:space="preserve">Close Out</t>
        </r>
      </is>
    </oc>
    <nc r="H30"/>
  </rcc>
  <rcc rId="183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184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185" ua="false" sId="1">
    <oc r="A15" t="n">
      <v>37179.3394012732</v>
    </oc>
    <nc r="A15"/>
  </rcc>
  <rcc rId="186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87" ua="false" sId="1">
    <oc r="E15" t="inlineStr">
      <is>
        <r>
          <rPr>
            <sz val="10"/>
            <rFont val="Arial"/>
            <family val="0"/>
          </rPr>
          <t xml:space="preserve">Greenwood CPW</t>
        </r>
      </is>
    </oc>
    <nc r="E15"/>
  </rcc>
  <rcc rId="188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/>
  </rcc>
  <rcc rId="189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90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91" ua="false" sId="1">
    <oc r="A28" t="n">
      <v>37179.3394012732</v>
    </oc>
    <nc r="A28"/>
  </rcc>
  <rcc rId="192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93" ua="false" sId="1">
    <oc r="E28" t="inlineStr">
      <is>
        <r>
          <rPr>
            <sz val="10"/>
            <rFont val="Arial"/>
            <family val="0"/>
          </rPr>
          <t xml:space="preserve">M1 Capital Management LLC</t>
        </r>
      </is>
    </oc>
    <nc r="E28"/>
  </rcc>
  <rcc rId="194" ua="false" sId="1">
    <oc r="H28" t="inlineStr">
      <is>
        <r>
          <rPr>
            <sz val="10"/>
            <rFont val="Arial"/>
            <family val="0"/>
          </rPr>
          <t xml:space="preserve">Close Out</t>
        </r>
      </is>
    </oc>
    <nc r="H28"/>
  </rcc>
  <rcc rId="195" ua="false" sId="1">
    <oc r="I28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8"/>
  </rcc>
  <rcc rId="196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97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98" ua="false" sId="1">
    <oc r="A18" t="n">
      <v>37179.3394012732</v>
    </oc>
    <nc r="A18"/>
  </rcc>
  <rcc rId="199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200" ua="false" sId="1">
    <oc r="E18" t="inlineStr">
      <is>
        <r>
          <rPr>
            <sz val="10"/>
            <rFont val="Arial"/>
            <family val="0"/>
          </rPr>
          <t xml:space="preserve">Twine Gas and Power, Inc.</t>
        </r>
      </is>
    </oc>
    <nc r="E18"/>
  </rcc>
  <rcc rId="201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202" ua="false" sId="1">
    <oc r="I18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8"/>
  </rcc>
  <rcc rId="203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204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205" ua="false" sId="1">
    <oc r="A13" t="n">
      <f>B22</f>
    </oc>
    <nc r="A13"/>
  </rcc>
  <rcc rId="206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07" ua="false" sId="1">
    <oc r="E13" t="inlineStr">
      <is>
        <r>
          <rPr>
            <sz val="10"/>
            <rFont val="Arial"/>
            <family val="0"/>
          </rPr>
          <t xml:space="preserve">Action Group, Inc.</t>
        </r>
      </is>
    </oc>
    <nc r="E13"/>
  </rcc>
  <rcc rId="208" ua="false" sId="1">
    <oc r="H13" t="inlineStr">
      <is>
        <r>
          <rPr>
            <sz val="10"/>
            <rFont val="Arial"/>
            <family val="0"/>
          </rPr>
          <t xml:space="preserve">Close Out/No response</t>
        </r>
      </is>
    </oc>
    <nc r="H13"/>
  </rcc>
  <rcc rId="209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10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11" ua="false" sId="1">
    <oc r="A36" t="n">
      <v>37179</v>
    </oc>
    <nc r="A36"/>
  </rcc>
  <rcc rId="212" ua="false" sId="1">
    <oc r="B36" t="inlineStr">
      <is>
        <r>
          <rPr>
            <sz val="10"/>
            <rFont val="Arial"/>
            <family val="0"/>
          </rPr>
          <t xml:space="preserve">Wendi LeBrocq</t>
        </r>
      </is>
    </oc>
    <nc r="B36"/>
  </rcc>
  <rcc rId="213" ua="false" sId="1">
    <oc r="E36" t="inlineStr">
      <is>
        <r>
          <rPr>
            <sz val="10"/>
            <rFont val="Arial"/>
            <family val="0"/>
          </rPr>
          <t xml:space="preserve">Nelson Brothers, Inc.</t>
        </r>
      </is>
    </oc>
    <nc r="E36"/>
  </rcc>
  <rcc rId="214" ua="false" sId="1">
    <oc r="H36" t="inlineStr">
      <is>
        <r>
          <rPr>
            <sz val="10"/>
            <rFont val="Arial"/>
            <family val="0"/>
          </rPr>
          <t xml:space="preserve">Close Out/No response</t>
        </r>
      </is>
    </oc>
    <nc r="H36"/>
  </rcc>
  <rcc rId="215" ua="false" sId="1">
    <oc r="K36" t="inlineStr">
      <is>
        <r>
          <rPr>
            <sz val="10"/>
            <rFont val="Arial"/>
            <family val="0"/>
          </rPr>
          <t xml:space="preserve">n/a</t>
        </r>
      </is>
    </oc>
    <nc r="K36"/>
  </rcc>
  <rcc rId="216" ua="false" sId="1">
    <oc r="L36" t="inlineStr">
      <is>
        <r>
          <rPr>
            <sz val="10"/>
            <rFont val="Arial"/>
            <family val="0"/>
          </rPr>
          <t xml:space="preserve">n/a</t>
        </r>
      </is>
    </oc>
    <nc r="L36"/>
  </rcc>
  <rcc rId="217" ua="false" sId="1">
    <oc r="A29" t="n">
      <v>37179.3394012732</v>
    </oc>
    <nc r="A29"/>
  </rcc>
  <rcc rId="218" ua="false" sId="1">
    <oc r="B29" t="inlineStr">
      <is>
        <r>
          <rPr>
            <sz val="10"/>
            <rFont val="Arial"/>
            <family val="0"/>
          </rPr>
          <t xml:space="preserve">Paul Radous</t>
        </r>
      </is>
    </oc>
    <nc r="B29"/>
  </rcc>
  <rcc rId="219" ua="false" sId="1">
    <oc r="E29" t="inlineStr">
      <is>
        <r>
          <rPr>
            <sz val="10"/>
            <rFont val="Arial"/>
            <family val="0"/>
          </rPr>
          <t xml:space="preserve">Pepco Energy Services, Inc.</t>
        </r>
      </is>
    </oc>
    <nc r="E29"/>
  </rcc>
  <rcc rId="220" ua="false" sId="1">
    <oc r="H29" t="inlineStr">
      <is>
        <r>
          <rPr>
            <sz val="10"/>
            <rFont val="Arial"/>
            <family val="0"/>
          </rPr>
          <t xml:space="preserve">Credit Declined</t>
        </r>
      </is>
    </oc>
    <nc r="H29"/>
  </rcc>
  <rcc rId="221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222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223" ua="false" sId="1">
    <oc r="A13" t="n">
      <v>37179.3394012732</v>
    </oc>
    <nc r="A13" t="n">
      <f>B2</f>
    </nc>
  </rcc>
  <rcc rId="224" ua="false" sId="1">
    <oc r="B24" t="inlineStr">
      <is>
        <r>
          <rPr>
            <sz val="10"/>
            <rFont val="Arial"/>
            <family val="0"/>
          </rPr>
          <t xml:space="preserve">Veronica Espinoza</t>
        </r>
      </is>
    </oc>
    <nc r="B24" t="inlineStr">
      <is>
        <r>
          <rPr>
            <sz val="10"/>
            <rFont val="Arial"/>
            <family val="0"/>
          </rPr>
          <t xml:space="preserve">Jay Williams</t>
        </r>
      </is>
    </nc>
  </rcc>
  <rcc rId="225" ua="false" sId="1">
    <oc r="E24" t="inlineStr">
      <is>
        <r>
          <rPr>
            <sz val="10"/>
            <rFont val="Arial"/>
            <family val="0"/>
          </rPr>
          <t xml:space="preserve">Petrocom Energy Group, Ltd.</t>
        </r>
      </is>
    </oc>
    <nc r="E24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226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227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228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229" ua="false" sId="1">
    <oc r="I24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543" ua="false" sId="1">
    <nc r="D27" t="n">
      <v>831</v>
    </nc>
  </rcc>
  <rcc rId="1544" ua="false" sId="1">
    <nc r="I17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1545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546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547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548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1549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550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1551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552" ua="false" sId="1">
    <nc r="D7" t="n">
      <v>49298</v>
    </nc>
  </rcc>
  <rcc rId="1553" ua="false" sId="1">
    <oc r="E14" t="inlineStr">
      <is>
        <r>
          <rPr>
            <sz val="10"/>
            <rFont val="Arial"/>
            <family val="0"/>
          </rPr>
          <t xml:space="preserve">National Fuel Marketing</t>
        </r>
      </is>
    </oc>
    <nc r="E14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54" ua="false" sId="1">
    <nc r="D14" t="n">
      <v>32612</v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55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556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1557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558" ua="false" sId="1">
    <oc r="B2" t="n">
      <v>37196</v>
    </oc>
    <nc r="B2" t="n">
      <v>37197</v>
    </nc>
  </rcc>
  <rcc rId="1559" ua="false" sId="1">
    <oc r="D27" t="n">
      <v>831</v>
    </oc>
    <nc r="D27"/>
  </rcc>
  <rcc rId="1560" ua="false" sId="1">
    <oc r="I27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7"/>
  </rcc>
  <rcc rId="1561" ua="false" sId="1">
    <oc r="A12" t="n">
      <v>37196</v>
    </oc>
    <nc r="A12"/>
  </rcc>
  <rcc rId="156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563" ua="false" sId="1">
    <oc r="D12" t="n">
      <v>65940</v>
    </oc>
    <nc r="D12"/>
  </rcc>
  <rcc rId="1564" ua="false" sId="1">
    <oc r="E12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2"/>
  </rcc>
  <rcc rId="1565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566" ua="false" sId="1">
    <oc r="I12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2"/>
  </rcc>
  <rcc rId="156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568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569" ua="false" sId="1">
    <oc r="A7" t="n">
      <v>37196</v>
    </oc>
    <nc r="A7"/>
  </rcc>
  <rcc rId="1570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1571" ua="false" sId="1">
    <oc r="D7" t="n">
      <v>49298</v>
    </oc>
    <nc r="D7"/>
  </rcc>
  <rcc rId="1572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1573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574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1575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576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577" ua="false" sId="1">
    <oc r="A11" t="n">
      <v>37196</v>
    </oc>
    <nc r="A11"/>
  </rcc>
  <rcc rId="1578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579" ua="false" sId="1">
    <oc r="D11" t="n">
      <v>90097</v>
    </oc>
    <nc r="D11"/>
  </rcc>
  <rcc rId="1580" ua="false" sId="1">
    <oc r="E11" t="inlineStr">
      <is>
        <r>
          <rPr>
            <sz val="10"/>
            <rFont val="Arial"/>
            <family val="0"/>
          </rPr>
          <t xml:space="preserve">FirstEnergy Solutions Corp.</t>
        </r>
      </is>
    </oc>
    <nc r="E11"/>
  </rcc>
  <rcc rId="1581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582" ua="false" sId="1">
    <oc r="I11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1"/>
  </rcc>
  <rcc rId="1583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584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585" ua="false" sId="1">
    <oc r="A24" t="n">
      <v>37196</v>
    </oc>
    <nc r="A24"/>
  </rcc>
  <rcc rId="1586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587" ua="false" sId="1">
    <oc r="D24" t="n">
      <v>49333</v>
    </oc>
    <nc r="D24"/>
  </rcc>
  <rcc rId="1588" ua="false" sId="1">
    <oc r="E24" t="inlineStr">
      <is>
        <r>
          <rPr>
            <sz val="10"/>
            <rFont val="Arial"/>
            <family val="0"/>
          </rPr>
          <t xml:space="preserve">Mieco Inc.</t>
        </r>
      </is>
    </oc>
    <nc r="E24"/>
  </rcc>
  <rcc rId="1589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590" ua="false" sId="1">
    <oc r="I24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4"/>
  </rcc>
  <rcc rId="1591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592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593" ua="false" sId="1">
    <oc r="A14" t="n">
      <v>37196</v>
    </oc>
    <nc r="A14"/>
  </rcc>
  <rcc rId="159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595" ua="false" sId="1">
    <oc r="D14" t="n">
      <v>32612</v>
    </oc>
    <nc r="D14"/>
  </rcc>
  <rcc rId="1596" ua="false" sId="1">
    <oc r="E14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4"/>
  </rcc>
  <rcc rId="159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598" ua="false" sId="1">
    <oc r="I14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4"/>
  </rcc>
  <rcc rId="159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60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601" ua="false" sId="1">
    <oc r="A17" t="n">
      <v>37196</v>
    </oc>
    <nc r="A17"/>
  </rcc>
  <rcc rId="1602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603" ua="false" sId="1">
    <oc r="D17" t="n">
      <v>187</v>
    </oc>
    <nc r="D17"/>
  </rcc>
  <rcc rId="1604" ua="false" sId="1">
    <oc r="E17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7"/>
  </rcc>
  <rcc rId="160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606" ua="false" sId="1">
    <oc r="I17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7"/>
  </rcc>
  <rcc rId="1607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608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609" ua="false" sId="1">
    <oc r="A6" t="n">
      <v>37196</v>
    </oc>
    <nc r="A6"/>
  </rcc>
  <rcc rId="1610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611" ua="false" sId="1">
    <oc r="D6" t="n">
      <v>34566</v>
    </oc>
    <nc r="D6"/>
  </rcc>
  <rcc rId="1612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1613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614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161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616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1617" ua="false" sId="1">
    <oc r="A27" t="n">
      <v>37196</v>
    </oc>
    <nc r="A27" t="n">
      <v>37197</v>
    </nc>
  </rcc>
  <rcc rId="1618" ua="false" sId="1">
    <oc r="E27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7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1619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20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 t="inlineStr">
      <is>
        <r>
          <rPr>
            <sz val="10"/>
            <rFont val="Arial"/>
            <family val="0"/>
          </rPr>
          <t xml:space="preserve">n/a</t>
        </r>
      </is>
    </nc>
  </rcc>
  <rcc rId="1621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622" ua="false" sId="1">
    <nc r="I27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623" ua="false" sId="1">
    <nc r="A12" t="n">
      <v>37197</v>
    </nc>
  </rcc>
  <rcc rId="1624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625" ua="false" sId="1">
    <nc r="E12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162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627" ua="false" sId="1">
    <nc r="I12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1628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629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630" ua="false" sId="1">
    <nc r="D12" t="n">
      <v>52109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631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632" ua="false" sId="1">
    <nc r="A7" t="n">
      <v>37197</v>
    </nc>
  </rcc>
  <rcc rId="1633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634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1635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1636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1637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1638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1639" ua="false" sId="1">
    <nc r="A11" t="n">
      <v>37197</v>
    </nc>
  </rcc>
  <rcc rId="1640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641" ua="false" sId="1">
    <nc r="E11" t="inlineStr">
      <is>
        <r>
          <rPr>
            <sz val="10"/>
            <rFont val="Arial"/>
            <family val="0"/>
          </rPr>
          <t xml:space="preserve">Bank of America</t>
        </r>
      </is>
    </nc>
  </rcc>
  <rcc rId="1642" ua="false" sId="1">
    <nc r="H11" t="inlineStr">
      <is>
        <r>
          <rPr>
            <sz val="10"/>
            <rFont val="Arial"/>
            <family val="0"/>
          </rPr>
          <t xml:space="preserve">Close Out</t>
        </r>
      </is>
    </nc>
  </rcc>
  <rcc rId="1643" ua="false" sId="1">
    <nc r="I11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1644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645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64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647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1648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164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650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1651" ua="false" sId="2">
    <oc r="A6" t="n">
      <v>37196</v>
    </oc>
    <nc r="A6" t="n">
      <v>37197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230" ua="false" sId="1">
    <nc r="J24" t="inlineStr">
      <is>
        <r>
          <rPr>
            <sz val="10"/>
            <rFont val="Arial"/>
            <family val="0"/>
          </rPr>
          <t xml:space="preserve">$25M/1</t>
        </r>
      </is>
    </nc>
  </rcc>
  <rcc rId="231" ua="false" sId="1">
    <nc r="M24" t="n">
      <v>10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652" ua="false" sId="1">
    <nc r="A24" t="n">
      <v>37197</v>
    </nc>
  </rcc>
  <rcc rId="1653" ua="false" sId="1">
    <nc r="B24" t="inlineStr">
      <is>
        <r>
          <rPr>
            <sz val="10"/>
            <rFont val="Arial"/>
            <family val="0"/>
          </rPr>
          <t xml:space="preserve">Kortney Brown</t>
        </r>
      </is>
    </nc>
  </rcc>
  <rcc rId="1654" ua="false" sId="1">
    <nc r="E24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1655" ua="false" sId="1">
    <nc r="H24" t="inlineStr">
      <is>
        <r>
          <rPr>
            <sz val="10"/>
            <rFont val="Arial"/>
            <family val="0"/>
          </rPr>
          <t xml:space="preserve">Credit Declined</t>
        </r>
      </is>
    </nc>
  </rcc>
  <rcc rId="1656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65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658" ua="false" sId="2">
    <oc r="B2" t="n">
      <v>37196</v>
    </oc>
    <nc r="B2" t="n">
      <v>37197</v>
    </nc>
  </rcc>
  <rcc rId="1659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66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6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662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63" ua="false" sId="1">
    <nc r="A14" t="n">
      <v>37197</v>
    </nc>
  </rcc>
  <rcc rId="166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665" ua="false" sId="1">
    <nc r="E14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1666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1667" ua="false" sId="1">
    <nc r="I14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1668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66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70" ua="false" sId="1">
    <nc r="D14" t="n">
      <v>64445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71" ua="false" sId="1">
    <nc r="A17" t="n">
      <v>37197</v>
    </nc>
  </rcc>
  <rcc rId="1672" ua="false" sId="1">
    <nc r="B17" t="inlineStr">
      <is>
        <r>
          <rPr>
            <sz val="10"/>
            <rFont val="Arial"/>
            <family val="0"/>
          </rPr>
          <t xml:space="preserve">Tom Moran</t>
        </r>
      </is>
    </nc>
  </rcc>
  <rcc rId="1673" ua="false" sId="1">
    <nc r="E17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1674" ua="false" sId="1"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1675" ua="false" sId="1">
    <nc r="I17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1676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77" ua="false" sId="1">
    <nc r="A6" t="n">
      <v>37197</v>
    </nc>
  </rcc>
  <rcc rId="1678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679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1680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1681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682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683" ua="false" sId="1">
    <nc r="E21" t="inlineStr">
      <is>
        <r>
          <rPr>
            <sz val="10"/>
            <rFont val="Arial"/>
            <family val="0"/>
          </rPr>
          <t xml:space="preserve">ANB Enterprise, Inc.</t>
        </r>
      </is>
    </nc>
  </rcc>
  <rcc rId="1684" ua="false" sId="1">
    <nc r="A21" t="n">
      <v>37197</v>
    </nc>
  </rcc>
  <rcc rId="168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686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87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68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rc rId="1689" ua="false" sId="1" eol="0" ref="16:16" action="insertRow"/>
</revisions>
</file>

<file path=xl/revisions/revisionLog157.xml><?xml version="1.0" encoding="utf-8"?>
<revisions xmlns="http://schemas.openxmlformats.org/spreadsheetml/2006/main" xmlns:r="http://schemas.openxmlformats.org/officeDocument/2006/relationships">
  <rcc rId="1690" ua="false" sId="1">
    <nc r="A20" t="n">
      <v>37197</v>
    </nc>
  </rcc>
  <rcc rId="1691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692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93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69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695" ua="false" sId="1">
    <nc r="A18" t="n">
      <v>37197</v>
    </nc>
  </rcc>
  <rcc rId="1696" ua="false" sId="1">
    <nc r="B18" t="inlineStr">
      <is>
        <r>
          <rPr>
            <sz val="10"/>
            <rFont val="Arial"/>
            <family val="0"/>
          </rPr>
          <t xml:space="preserve">Jay Williams</t>
        </r>
      </is>
    </nc>
  </rcc>
  <rcc rId="1697" ua="false" sId="1">
    <nc r="E18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698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699" ua="false" sId="1">
    <nc r="I18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700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701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02" ua="false" sId="1">
    <nc r="D18" t="n">
      <v>62449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32" ua="false" sId="1">
    <nc r="A33" t="n">
      <v>37180</v>
    </nc>
  </rcc>
  <rcc rId="233" ua="false" sId="1">
    <nc r="B33" t="inlineStr">
      <is>
        <r>
          <rPr>
            <sz val="10"/>
            <rFont val="Arial"/>
            <family val="0"/>
          </rPr>
          <t xml:space="preserve">Tracy Ngo</t>
        </r>
      </is>
    </nc>
  </rcc>
  <rcc rId="234" ua="false" sId="1">
    <nc r="H33" t="inlineStr">
      <is>
        <r>
          <rPr>
            <sz val="10"/>
            <rFont val="Arial"/>
            <family val="0"/>
          </rPr>
          <t xml:space="preserve">Amend</t>
        </r>
      </is>
    </nc>
  </rcc>
  <rcc rId="235" ua="false" sId="1">
    <nc r="I33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236" ua="false" sId="1">
    <nc r="E33" t="inlineStr">
      <is>
        <r>
          <rPr>
            <sz val="10"/>
            <rFont val="Arial"/>
            <family val="0"/>
          </rPr>
          <t xml:space="preserve">Idacorp Energy L.P.</t>
        </r>
      </is>
    </nc>
  </rcc>
  <rcc rId="237" ua="false" sId="1">
    <nc r="K33" t="inlineStr">
      <is>
        <r>
          <rPr>
            <sz val="10"/>
            <rFont val="Arial"/>
            <family val="0"/>
          </rPr>
          <t xml:space="preserve">X</t>
        </r>
      </is>
    </nc>
  </rcc>
  <rcc rId="238" ua="false" sId="1">
    <nc r="N3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703" ua="false" sId="1">
    <nc r="D16" t="n">
      <v>34526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704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1705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1706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1707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708" ua="false" sId="1">
    <oc r="I16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6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709" ua="false" sId="1">
    <oc r="B2" t="n">
      <v>37197</v>
    </oc>
    <nc r="B2" t="n">
      <v>37200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710" ua="false" sId="1">
    <oc r="D18" t="n">
      <v>62449</v>
    </oc>
    <nc r="D18"/>
  </rcc>
  <rcc rId="1711" ua="false" sId="1">
    <oc r="A12" t="n">
      <v>37197</v>
    </oc>
    <nc r="A12"/>
  </rcc>
  <rcc rId="171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713" ua="false" sId="1">
    <oc r="D12" t="n">
      <v>52109</v>
    </oc>
    <nc r="D12"/>
  </rcc>
  <rcc rId="1714" ua="false" sId="1">
    <oc r="E12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2"/>
  </rcc>
  <rcc rId="1715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716" ua="false" sId="1">
    <oc r="I12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2"/>
  </rcc>
  <rcc rId="171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718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719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720" ua="false" sId="1">
    <oc r="A14" t="n">
      <v>37197</v>
    </oc>
    <nc r="A14"/>
  </rcc>
  <rcc rId="1721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722" ua="false" sId="1">
    <oc r="D14" t="n">
      <v>64445</v>
    </oc>
    <nc r="D14"/>
  </rcc>
  <rcc rId="1723" ua="false" sId="1">
    <oc r="E14" t="inlineStr">
      <is>
        <r>
          <rPr>
            <sz val="10"/>
            <rFont val="Arial"/>
            <family val="0"/>
          </rPr>
          <t xml:space="preserve">Plains Marketing, L.P.</t>
        </r>
      </is>
    </oc>
    <nc r="E14"/>
  </rcc>
  <rcc rId="1724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725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1726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1727" ua="false" sId="1">
    <oc r="I14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4"/>
  </rcc>
  <rcc rId="1728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72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730" ua="false" sId="1">
    <oc r="A16" t="n">
      <v>37197</v>
    </oc>
    <nc r="A16"/>
  </rcc>
  <rcc rId="1731" ua="false" sId="1">
    <oc r="B16" t="inlineStr">
      <is>
        <r>
          <rPr>
            <sz val="10"/>
            <rFont val="Arial"/>
            <family val="0"/>
          </rPr>
          <t xml:space="preserve">Tom Moran</t>
        </r>
      </is>
    </oc>
    <nc r="B16"/>
  </rcc>
  <rcc rId="1732" ua="false" sId="1">
    <oc r="D16" t="n">
      <v>34526</v>
    </oc>
    <nc r="D16"/>
  </rcc>
  <rcc rId="1733" ua="false" sId="1">
    <oc r="E16" t="inlineStr">
      <is>
        <r>
          <rPr>
            <sz val="10"/>
            <rFont val="Arial"/>
            <family val="0"/>
          </rPr>
          <t xml:space="preserve">Texas General Land Office</t>
        </r>
      </is>
    </oc>
    <nc r="E16"/>
  </rcc>
  <rcc rId="1734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735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1736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737" ua="false" sId="1">
    <oc r="I16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6"/>
  </rcc>
  <rcc rId="1738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739" ua="false" sId="1">
    <oc r="A11" t="n">
      <v>37197</v>
    </oc>
    <nc r="A11"/>
  </rcc>
  <rcc rId="174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741" ua="false" sId="1">
    <oc r="E11" t="inlineStr">
      <is>
        <r>
          <rPr>
            <sz val="10"/>
            <rFont val="Arial"/>
            <family val="0"/>
          </rPr>
          <t xml:space="preserve">Bank of America</t>
        </r>
      </is>
    </oc>
    <nc r="E11"/>
  </rcc>
  <rcc rId="1742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1743" ua="false" sId="1">
    <oc r="I11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1"/>
  </rcc>
  <rcc rId="1744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174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746" ua="false" sId="1">
    <oc r="A6" t="n">
      <v>37197</v>
    </oc>
    <nc r="A6"/>
  </rcc>
  <rcc rId="174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748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1749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1750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1751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752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753" ua="false" sId="1">
    <oc r="A20" t="n">
      <v>37197</v>
    </oc>
    <nc r="A20"/>
  </rcc>
  <rcc rId="175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755" ua="false" sId="1">
    <oc r="E20" t="inlineStr">
      <is>
        <r>
          <rPr>
            <sz val="10"/>
            <rFont val="Arial"/>
            <family val="0"/>
          </rPr>
          <t xml:space="preserve">Ferragon Corporation</t>
        </r>
      </is>
    </oc>
    <nc r="E20"/>
  </rcc>
  <rcc rId="1756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757" ua="false" sId="1">
    <oc r="I20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0"/>
  </rcc>
  <rcc rId="175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75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760" ua="false" sId="1">
    <oc r="A26" t="n">
      <v>37197</v>
    </oc>
    <nc r="A26"/>
  </rcc>
  <rcc rId="176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762" ua="false" sId="1">
    <oc r="E26" t="inlineStr">
      <is>
        <r>
          <rPr>
            <sz val="10"/>
            <rFont val="Arial"/>
            <family val="0"/>
          </rPr>
          <t xml:space="preserve">GWF Power Systems, L.P.</t>
        </r>
      </is>
    </oc>
    <nc r="E26"/>
  </rcc>
  <rcc rId="1763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1764" ua="false" sId="1">
    <oc r="I26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6"/>
  </rcc>
  <rcc rId="1765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766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767" ua="false" sId="1">
    <oc r="A7" t="n">
      <v>37197</v>
    </oc>
    <nc r="A7"/>
  </rcc>
  <rcc rId="1768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769" ua="false" sId="1">
    <oc r="E7" t="inlineStr">
      <is>
        <r>
          <rPr>
            <sz val="10"/>
            <rFont val="Arial"/>
            <family val="0"/>
          </rPr>
          <t xml:space="preserve">BP Capital Energy Fund</t>
        </r>
      </is>
    </oc>
    <nc r="E7"/>
  </rcc>
  <rcc rId="1770" ua="false" sId="1">
    <oc r="H7" t="inlineStr">
      <is>
        <r>
          <rPr>
            <sz val="10"/>
            <rFont val="Arial"/>
            <family val="0"/>
          </rPr>
          <t xml:space="preserve">Credit Declined</t>
        </r>
      </is>
    </oc>
    <nc r="H7"/>
  </rcc>
  <rcc rId="1771" ua="false" sId="1">
    <o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7"/>
  </rcc>
  <rcc rId="1772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177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774" ua="false" sId="1">
    <oc r="A23" t="n">
      <v>37197</v>
    </oc>
    <nc r="A23"/>
  </rcc>
  <rcc rId="1775" ua="false" sId="1">
    <oc r="B23" t="inlineStr">
      <is>
        <r>
          <rPr>
            <sz val="10"/>
            <rFont val="Arial"/>
            <family val="0"/>
          </rPr>
          <t xml:space="preserve">Kortney Brown</t>
        </r>
      </is>
    </oc>
    <nc r="B23"/>
  </rcc>
  <rcc rId="1776" ua="false" sId="1">
    <oc r="E23" t="inlineStr">
      <is>
        <r>
          <rPr>
            <sz val="10"/>
            <rFont val="Arial"/>
            <family val="0"/>
          </rPr>
          <t xml:space="preserve">Old Mill Power Company</t>
        </r>
      </is>
    </oc>
    <nc r="E23"/>
  </rcc>
  <rcc rId="1777" ua="false" sId="1">
    <oc r="H23" t="inlineStr">
      <is>
        <r>
          <rPr>
            <sz val="10"/>
            <rFont val="Arial"/>
            <family val="0"/>
          </rPr>
          <t xml:space="preserve">Credit Declined</t>
        </r>
      </is>
    </oc>
    <nc r="H23"/>
  </rcc>
  <rcc rId="1778" ua="false" sId="1">
    <oc r="I23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3"/>
  </rcc>
  <rcc rId="1779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1780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781" ua="false" sId="1">
    <oc r="A18" t="n">
      <v>37197</v>
    </oc>
    <nc r="A18" t="n">
      <v>37200</v>
    </nc>
  </rcc>
  <rcc rId="1782" ua="false" sId="1">
    <oc r="B18" t="inlineStr">
      <is>
        <r>
          <rPr>
            <sz val="10"/>
            <rFont val="Arial"/>
            <family val="0"/>
          </rPr>
          <t xml:space="preserve">Jay Williams</t>
        </r>
      </is>
    </oc>
    <nc r="B18" t="inlineStr">
      <is>
        <r>
          <rPr>
            <sz val="10"/>
            <rFont val="Arial"/>
            <family val="0"/>
          </rPr>
          <t xml:space="preserve">Maribel Monterrey</t>
        </r>
      </is>
    </nc>
  </rcc>
  <rcc rId="1783" ua="false" sId="1">
    <oc r="E18" t="inlineStr">
      <is>
        <r>
          <rPr>
            <sz val="10"/>
            <rFont val="Arial"/>
            <family val="0"/>
          </rPr>
          <t xml:space="preserve">Domcan East Alberta Ltd.</t>
        </r>
      </is>
    </oc>
    <nc r="E18" t="inlineStr">
      <is>
        <r>
          <rPr>
            <sz val="10"/>
            <rFont val="Arial"/>
            <family val="0"/>
          </rPr>
          <t xml:space="preserve">Bloch Lumber</t>
        </r>
      </is>
    </nc>
  </rcc>
  <rcc rId="1784" ua="false" sId="1">
    <oc r="I18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8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785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786" ua="false" sId="1">
    <nc r="A12" t="n">
      <v>37200</v>
    </nc>
  </rcc>
  <rcc rId="1787" ua="false" sId="1">
    <nc r="B12" t="inlineStr">
      <is>
        <r>
          <rPr>
            <sz val="10"/>
            <rFont val="Arial"/>
            <family val="0"/>
          </rPr>
          <t xml:space="preserve">Wendy Conwell</t>
        </r>
      </is>
    </nc>
  </rcc>
  <rcc rId="1788" ua="false" sId="1">
    <nc r="E12" t="inlineStr">
      <is>
        <r>
          <rPr>
            <sz val="10"/>
            <rFont val="Arial"/>
            <family val="0"/>
          </rPr>
          <t xml:space="preserve">Panda-Rosemary, L.P.</t>
        </r>
      </is>
    </nc>
  </rcc>
  <rcc rId="1789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790" ua="false" sId="1">
    <nc r="I12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791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792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793" ua="false" sId="1">
    <nc r="E14" t="inlineStr">
      <is>
        <r>
          <rPr>
            <sz val="10"/>
            <rFont val="Arial"/>
            <family val="0"/>
          </rPr>
          <t xml:space="preserve">Alpha Industries</t>
        </r>
      </is>
    </nc>
  </rcc>
  <rcc rId="1794" ua="false" sId="1">
    <nc r="A14" t="n">
      <v>37200</v>
    </nc>
  </rcc>
  <rcc rId="1795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796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1797" ua="false" sId="1">
    <nc r="I14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798" ua="false" sId="1" eol="0" ref="9:9" action="insertRow"/>
</revisions>
</file>

<file path=xl/revisions/revisionLog167.xml><?xml version="1.0" encoding="utf-8"?>
<revisions xmlns="http://schemas.openxmlformats.org/spreadsheetml/2006/main" xmlns:r="http://schemas.openxmlformats.org/officeDocument/2006/relationships">
  <rcc rId="1799" ua="false" sId="1">
    <nc r="A13" t="n">
      <v>37200</v>
    </nc>
  </rcc>
  <rcc rId="1800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801" ua="false" sId="1">
    <nc r="E13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802" ua="false" sId="1">
    <nc r="H13" t="inlineStr">
      <is>
        <r>
          <rPr>
            <sz val="10"/>
            <rFont val="Arial"/>
            <family val="0"/>
          </rPr>
          <t xml:space="preserve">Credit Declined</t>
        </r>
      </is>
    </nc>
  </rcc>
  <rcc rId="1803" ua="false" sId="1">
    <nc r="I13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804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805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806" ua="false" sId="2">
    <oc r="B2" t="n">
      <v>37197</v>
    </oc>
    <nc r="B2" t="n">
      <v>37200</v>
    </nc>
  </rcc>
  <rcc rId="1807" ua="false" sId="2">
    <oc r="A6" t="n">
      <v>37197</v>
    </oc>
    <nc r="A6" t="n">
      <v>37200</v>
    </nc>
  </rcc>
  <rcc rId="1808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809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810" ua="false" sId="2">
    <nc r="A7" t="n">
      <v>37200</v>
    </nc>
  </rcc>
  <rcc rId="181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812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813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814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39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815" ua="false" sId="2">
    <nc r="A8" t="n">
      <v>37200</v>
    </nc>
  </rcc>
  <rcc rId="1816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817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818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819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820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821" ua="false" sId="1">
    <nc r="E15" t="inlineStr">
      <is>
        <r>
          <rPr>
            <sz val="10"/>
            <rFont val="Arial"/>
            <family val="0"/>
          </rPr>
          <t xml:space="preserve">Mieco Inc</t>
        </r>
      </is>
    </nc>
  </rcc>
  <rcc rId="1822" ua="false" sId="1">
    <nc r="A15" t="n">
      <v>37200</v>
    </nc>
  </rcc>
  <rcc rId="1823" ua="false" sId="1">
    <nc r="B15" t="inlineStr">
      <is>
        <r>
          <rPr>
            <sz val="10"/>
            <rFont val="Arial"/>
            <family val="0"/>
          </rPr>
          <t xml:space="preserve">Ed Sacks</t>
        </r>
      </is>
    </nc>
  </rcc>
  <rcc rId="1824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825" ua="false" sId="1">
    <nc r="I15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82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182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828" ua="false" sId="1">
    <nc r="A10" t="n">
      <v>37200</v>
    </nc>
  </rcc>
  <rcc rId="1829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1830" ua="false" sId="1">
    <nc r="E10" t="inlineStr">
      <is>
        <r>
          <rPr>
            <sz val="10"/>
            <rFont val="Arial"/>
            <family val="0"/>
          </rPr>
          <t xml:space="preserve">Super Industries</t>
        </r>
      </is>
    </nc>
  </rcc>
  <rcc rId="1831" ua="false" sId="1">
    <nc r="H1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832" ua="false" sId="1">
    <nc r="I10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833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834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835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1836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837" ua="false" sId="1">
    <nc r="D17" t="n">
      <v>74954</v>
    </nc>
  </rcc>
  <rcc rId="1838" ua="false" sId="1">
    <nc r="D15" t="n">
      <v>49333</v>
    </nc>
  </rcc>
  <rcc rId="1839" ua="false" sId="1">
    <nc r="D11" t="n">
      <v>151248</v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840" ua="false" sId="1">
    <oc r="D17" t="n">
      <v>74954</v>
    </oc>
    <nc r="D17"/>
  </rcc>
  <rcc rId="1841" ua="false" sId="1">
    <oc r="A15" t="n">
      <v>37200</v>
    </oc>
    <nc r="A15"/>
  </rcc>
  <rcc rId="1842" ua="false" sId="1">
    <oc r="B15" t="inlineStr">
      <is>
        <r>
          <rPr>
            <sz val="10"/>
            <rFont val="Arial"/>
            <family val="0"/>
          </rPr>
          <t xml:space="preserve">Ed Sacks</t>
        </r>
      </is>
    </oc>
    <nc r="B15"/>
  </rcc>
  <rcc rId="1843" ua="false" sId="1">
    <oc r="D15" t="n">
      <v>49333</v>
    </oc>
    <nc r="D15"/>
  </rcc>
  <rcc rId="1844" ua="false" sId="1">
    <oc r="E15" t="inlineStr">
      <is>
        <r>
          <rPr>
            <sz val="10"/>
            <rFont val="Arial"/>
            <family val="0"/>
          </rPr>
          <t xml:space="preserve">Mieco Inc</t>
        </r>
      </is>
    </oc>
    <nc r="E15"/>
  </rcc>
  <rcc rId="1845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846" ua="false" sId="1">
    <oc r="I15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5"/>
  </rcc>
  <rcc rId="1847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848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849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1850" ua="false" sId="1">
    <oc r="A11" t="n">
      <v>37200</v>
    </oc>
    <nc r="A11"/>
  </rcc>
  <rcc rId="1851" ua="false" sId="1">
    <oc r="B11" t="inlineStr">
      <is>
        <r>
          <rPr>
            <sz val="10"/>
            <rFont val="Arial"/>
            <family val="0"/>
          </rPr>
          <t xml:space="preserve">Wendy Conwell</t>
        </r>
      </is>
    </oc>
    <nc r="B11"/>
  </rcc>
  <rcc rId="1852" ua="false" sId="1">
    <oc r="D11" t="n">
      <v>151248</v>
    </oc>
    <nc r="D11"/>
  </rcc>
  <rcc rId="1853" ua="false" sId="1">
    <oc r="E11" t="inlineStr">
      <is>
        <r>
          <rPr>
            <sz val="10"/>
            <rFont val="Arial"/>
            <family val="0"/>
          </rPr>
          <t xml:space="preserve">Panda-Rosemary, L.P.</t>
        </r>
      </is>
    </oc>
    <nc r="E11"/>
  </rcc>
  <rcc rId="1854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855" ua="false" sId="1">
    <oc r="I11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1"/>
  </rcc>
  <rcc rId="1856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857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858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859" ua="false" sId="1">
    <oc r="A10" t="n">
      <v>37200</v>
    </oc>
    <nc r="A10"/>
  </rcc>
  <rcc rId="1860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1861" ua="false" sId="1">
    <oc r="E10" t="inlineStr">
      <is>
        <r>
          <rPr>
            <sz val="10"/>
            <rFont val="Arial"/>
            <family val="0"/>
          </rPr>
          <t xml:space="preserve">Super Industries</t>
        </r>
      </is>
    </oc>
    <nc r="E10"/>
  </rcc>
  <rcc rId="1862" ua="false" sId="1">
    <oc r="H10" t="inlineStr">
      <is>
        <r>
          <rPr>
            <sz val="10"/>
            <rFont val="Arial"/>
            <family val="0"/>
          </rPr>
          <t xml:space="preserve">Close Out/No Response</t>
        </r>
      </is>
    </oc>
    <nc r="H10"/>
  </rcc>
  <rcc rId="1863" ua="false" sId="1">
    <oc r="I10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0"/>
  </rcc>
  <rcc rId="1864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1865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866" ua="false" sId="1">
    <oc r="A13" t="n">
      <v>37200</v>
    </oc>
    <nc r="A13"/>
  </rcc>
  <rcc rId="186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868" ua="false" sId="1">
    <oc r="E13" t="inlineStr">
      <is>
        <r>
          <rPr>
            <sz val="10"/>
            <rFont val="Arial"/>
            <family val="0"/>
          </rPr>
          <t xml:space="preserve">Sector Capital Corporation</t>
        </r>
      </is>
    </oc>
    <nc r="E13"/>
  </rcc>
  <rcc rId="1869" ua="false" sId="1">
    <oc r="H13" t="inlineStr">
      <is>
        <r>
          <rPr>
            <sz val="10"/>
            <rFont val="Arial"/>
            <family val="0"/>
          </rPr>
          <t xml:space="preserve">Credit Declined</t>
        </r>
      </is>
    </oc>
    <nc r="H13"/>
  </rcc>
  <rcc rId="1870" ua="false" sId="1">
    <oc r="I13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3"/>
  </rcc>
  <rcc rId="1871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87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873" ua="false" sId="1">
    <oc r="A17" t="n">
      <v>37200</v>
    </oc>
    <nc r="A17" t="n">
      <v>37201</v>
    </nc>
  </rcc>
  <rcc rId="1874" ua="false" sId="1">
    <oc r="B17" t="inlineStr">
      <is>
        <r>
          <rPr>
            <sz val="10"/>
            <rFont val="Arial"/>
            <family val="0"/>
          </rPr>
          <t xml:space="preserve">Maribel Monterrey</t>
        </r>
      </is>
    </oc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875" ua="false" sId="1">
    <oc r="E17" t="inlineStr">
      <is>
        <r>
          <rPr>
            <sz val="10"/>
            <rFont val="Arial"/>
            <family val="0"/>
          </rPr>
          <t xml:space="preserve">Bloch Lumber</t>
        </r>
      </is>
    </oc>
    <nc r="E17" t="inlineStr">
      <is>
        <r>
          <rPr>
            <sz val="10"/>
            <rFont val="Arial"/>
            <family val="0"/>
          </rPr>
          <t xml:space="preserve">Lars Energy LLC</t>
        </r>
      </is>
    </nc>
  </rcc>
  <rcc rId="1876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877" ua="false" sId="1">
    <oc r="I17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7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878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 t="inlineStr">
      <is>
        <r>
          <rPr>
            <sz val="10"/>
            <rFont val="Arial"/>
            <family val="0"/>
          </rPr>
          <t xml:space="preserve">n/a</t>
        </r>
      </is>
    </nc>
  </rcc>
  <rcc rId="1879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880" ua="false" sId="1">
    <nc r="A15" t="n">
      <v>37201</v>
    </nc>
  </rcc>
  <rcc rId="1881" ua="false" sId="1">
    <nc r="B15" t="inlineStr">
      <is>
        <r>
          <rPr>
            <sz val="10"/>
            <rFont val="Arial"/>
            <family val="0"/>
          </rPr>
          <t xml:space="preserve">Tracy Ngo</t>
        </r>
      </is>
    </nc>
  </rcc>
  <rcc rId="1882" ua="false" sId="1">
    <nc r="E15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883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884" ua="false" sId="1">
    <nc r="I15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885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88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887" ua="false" sId="1">
    <nc r="A11" t="n">
      <v>37201</v>
    </nc>
  </rcc>
  <rcc rId="1888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1889" ua="false" sId="1">
    <nc r="E11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890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1891" ua="false" sId="1">
    <nc r="I11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892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893" ua="false" sId="1">
    <nc r="D11" t="n">
      <v>56212</v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1894" ua="false" sId="1">
    <nc r="A10" t="n">
      <v>37201</v>
    </nc>
  </rcc>
  <rcc rId="1895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1896" ua="false" sId="1">
    <nc r="E10" t="inlineStr">
      <is>
        <r>
          <rPr>
            <sz val="10"/>
            <rFont val="Arial"/>
            <family val="0"/>
          </rPr>
          <t xml:space="preserve">Quiet, LLC</t>
        </r>
      </is>
    </nc>
  </rcc>
  <rcc rId="1897" ua="false" sId="1">
    <nc r="H1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898" ua="false" sId="1">
    <nc r="I10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899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900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1901" ua="false" sId="1">
    <nc r="A13" t="n">
      <v>37201</v>
    </nc>
  </rcc>
  <rcc rId="190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903" ua="false" sId="1">
    <nc r="E13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904" ua="false" sId="1">
    <nc r="H13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905" ua="false" sId="1">
    <nc r="I13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906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907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1908" ua="false" sId="1">
    <nc r="A6" t="n">
      <v>37201</v>
    </nc>
  </rcc>
  <rcc rId="1909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910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911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912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913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914" ua="false" sId="1">
    <nc r="M6" t="n">
      <v>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40" ua="false" sId="1">
    <nc r="E22" t="inlineStr">
      <is>
        <r>
          <rPr>
            <sz val="10"/>
            <rFont val="Arial"/>
            <family val="0"/>
          </rPr>
          <t xml:space="preserve">BASF Corporation</t>
        </r>
      </is>
    </nc>
  </rcc>
  <rcc rId="241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242" ua="false" sId="1">
    <nc r="I22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243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1915" ua="false" sId="1">
    <nc r="D15" t="n">
      <v>96112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1916" ua="false" sId="1">
    <nc r="A19" t="n">
      <v>37201</v>
    </nc>
  </rcc>
  <rcc rId="1917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918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919" ua="false" sId="1">
    <nc r="E19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920" ua="false" sId="1">
    <nc r="I19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921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922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1923" ua="false" sId="1">
    <nc r="A25" t="n">
      <v>37201</v>
    </nc>
  </rcc>
  <rcc rId="1924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925" ua="false" sId="1">
    <nc r="E25" t="inlineStr">
      <is>
        <r>
          <rPr>
            <sz val="10"/>
            <rFont val="Arial"/>
            <family val="0"/>
          </rPr>
          <t xml:space="preserve">Maclaren Energy Inc.</t>
        </r>
      </is>
    </nc>
  </rcc>
  <rcc rId="1926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927" ua="false" sId="1">
    <nc r="I25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928" ua="false" sId="1">
    <nc r="D25" t="n">
      <v>88449</v>
    </nc>
  </rcc>
  <rcc rId="1929" ua="false" sId="1">
    <nc r="D19" t="n">
      <v>101418</v>
    </nc>
  </rcc>
  <rcc rId="1930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931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1932" ua="false" sId="1">
    <oc r="B2" t="n">
      <v>37200</v>
    </oc>
    <nc r="B2" t="n">
      <v>37201</v>
    </nc>
  </rcc>
  <rcc rId="1933" ua="false" sId="2">
    <oc r="B2" t="n">
      <v>37200</v>
    </oc>
    <nc r="B2" t="n">
      <v>37201</v>
    </nc>
  </rcc>
  <rcc rId="1934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93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3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37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938" ua="false" sId="2">
    <oc r="A7" t="n">
      <v>37200</v>
    </oc>
    <nc r="A7"/>
  </rcc>
  <rcc rId="193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940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94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94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943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944" ua="false" sId="2">
    <oc r="A8" t="n">
      <v>37200</v>
    </oc>
    <nc r="A8"/>
  </rcc>
  <rcc rId="1945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946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947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948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949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950" ua="false" sId="2">
    <oc r="A6" t="n">
      <v>37200</v>
    </oc>
    <nc r="A6" t="n">
      <v>37201</v>
    </nc>
  </rcc>
  <rcc rId="195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1952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1953" ua="false" sId="1">
    <oc r="B2" t="n">
      <v>37201</v>
    </oc>
    <nc r="B2" t="n">
      <v>37202</v>
    </nc>
  </rcc>
  <rcc rId="1954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/>
  </rcc>
  <rcc rId="1955" ua="false" sId="1">
    <oc r="D19" t="n">
      <v>101418</v>
    </oc>
    <nc r="D19"/>
  </rcc>
  <rcc rId="1956" ua="false" sId="1">
    <oc r="E19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19"/>
  </rcc>
  <rcc rId="1957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958" ua="false" sId="1">
    <oc r="I19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19"/>
  </rcc>
  <rcc rId="1959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960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961" ua="false" sId="1">
    <oc r="A25" t="n">
      <v>37201</v>
    </oc>
    <nc r="A25"/>
  </rcc>
  <rcc rId="1962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963" ua="false" sId="1">
    <oc r="D25" t="n">
      <v>88449</v>
    </oc>
    <nc r="D25"/>
  </rcc>
  <rcc rId="1964" ua="false" sId="1">
    <oc r="E25" t="inlineStr">
      <is>
        <r>
          <rPr>
            <sz val="10"/>
            <rFont val="Arial"/>
            <family val="0"/>
          </rPr>
          <t xml:space="preserve">Maclaren Energy Inc.</t>
        </r>
      </is>
    </oc>
    <nc r="E25"/>
  </rcc>
  <rcc rId="1965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966" ua="false" sId="1">
    <oc r="I25" t="inlineStr">
      <is>
        <r>
          <rPr>
            <sz val="10"/>
            <rFont val="Arial"/>
            <family val="0"/>
          </rPr>
          <t xml:space="preserve">Added Canadian Financial Swap</t>
        </r>
      </is>
    </oc>
    <nc r="I25"/>
  </rcc>
  <rcc rId="1967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968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969" ua="false" sId="1">
    <oc r="A15" t="n">
      <v>37201</v>
    </oc>
    <nc r="A15"/>
  </rcc>
  <rcc rId="1970" ua="false" sId="1">
    <oc r="B15" t="inlineStr">
      <is>
        <r>
          <rPr>
            <sz val="10"/>
            <rFont val="Arial"/>
            <family val="0"/>
          </rPr>
          <t xml:space="preserve">Tracy Ngo</t>
        </r>
      </is>
    </oc>
    <nc r="B15"/>
  </rcc>
  <rcc rId="1971" ua="false" sId="1">
    <oc r="D15" t="n">
      <v>96112</v>
    </oc>
    <nc r="D15"/>
  </rcc>
  <rcc rId="1972" ua="false" sId="1">
    <oc r="E15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5"/>
  </rcc>
  <rcc rId="1973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974" ua="false" sId="1">
    <oc r="I15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5"/>
  </rcc>
  <rcc rId="1975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976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977" ua="false" sId="1">
    <oc r="A6" t="n">
      <v>37201</v>
    </oc>
    <nc r="A6"/>
  </rcc>
  <rcc rId="1978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979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980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981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982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983" ua="false" sId="1">
    <oc r="M6" t="n">
      <v>2</v>
    </oc>
    <nc r="M6"/>
  </rcc>
  <rcc rId="1984" ua="false" sId="1">
    <oc r="A11" t="n">
      <v>37201</v>
    </oc>
    <nc r="A11"/>
  </rcc>
  <rcc rId="1985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1986" ua="false" sId="1">
    <oc r="D11" t="n">
      <v>56212</v>
    </oc>
    <nc r="D11"/>
  </rcc>
  <rcc rId="1987" ua="false" sId="1">
    <oc r="E11" t="inlineStr">
      <is>
        <r>
          <rPr>
            <sz val="10"/>
            <rFont val="Arial"/>
            <family val="0"/>
          </rPr>
          <t xml:space="preserve">BP Capital Energy Fund, LP</t>
        </r>
      </is>
    </oc>
    <nc r="E11"/>
  </rcc>
  <rcc rId="1988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989" ua="false" sId="1">
    <oc r="I11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1"/>
  </rcc>
  <rcc rId="1990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991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992" ua="false" sId="1">
    <oc r="A17" t="n">
      <v>37201</v>
    </oc>
    <nc r="A17"/>
  </rcc>
  <rcc rId="1993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994" ua="false" sId="1">
    <oc r="E17" t="inlineStr">
      <is>
        <r>
          <rPr>
            <sz val="10"/>
            <rFont val="Arial"/>
            <family val="0"/>
          </rPr>
          <t xml:space="preserve">Lars Energy LLC</t>
        </r>
      </is>
    </oc>
    <nc r="E17"/>
  </rcc>
  <rcc rId="1995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1996" ua="false" sId="1">
    <oc r="I17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7"/>
  </rcc>
  <rcc rId="1997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998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999" ua="false" sId="1">
    <oc r="A10" t="n">
      <v>37201</v>
    </oc>
    <nc r="A10"/>
  </rcc>
  <rcc rId="2000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001" ua="false" sId="1">
    <oc r="E10" t="inlineStr">
      <is>
        <r>
          <rPr>
            <sz val="10"/>
            <rFont val="Arial"/>
            <family val="0"/>
          </rPr>
          <t xml:space="preserve">Quiet, LLC</t>
        </r>
      </is>
    </oc>
    <nc r="E10"/>
  </rcc>
  <rcc rId="2002" ua="false" sId="1">
    <oc r="H10" t="inlineStr">
      <is>
        <r>
          <rPr>
            <sz val="10"/>
            <rFont val="Arial"/>
            <family val="0"/>
          </rPr>
          <t xml:space="preserve">Close Out/Customer Request</t>
        </r>
      </is>
    </oc>
    <nc r="H10"/>
  </rcc>
  <rcc rId="2003" ua="false" sId="1">
    <oc r="I10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0"/>
  </rcc>
  <rcc rId="2004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2005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006" ua="false" sId="1">
    <oc r="A13" t="n">
      <v>37201</v>
    </oc>
    <nc r="A13"/>
  </rcc>
  <rcc rId="200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008" ua="false" sId="1">
    <oc r="E13" t="inlineStr">
      <is>
        <r>
          <rPr>
            <sz val="10"/>
            <rFont val="Arial"/>
            <family val="0"/>
          </rPr>
          <t xml:space="preserve">Beacon Generating, LLC</t>
        </r>
      </is>
    </oc>
    <nc r="E13"/>
  </rcc>
  <rcc rId="2009" ua="false" sId="1">
    <oc r="H13" t="inlineStr">
      <is>
        <r>
          <rPr>
            <sz val="10"/>
            <rFont val="Arial"/>
            <family val="0"/>
          </rPr>
          <t xml:space="preserve">Close Out/Non-Customer</t>
        </r>
      </is>
    </oc>
    <nc r="H13"/>
  </rcc>
  <rcc rId="2010" ua="false" sId="1">
    <oc r="I13" t="inlineStr">
      <is>
        <r>
          <rPr>
            <sz val="10"/>
            <rFont val="Arial"/>
            <family val="0"/>
          </rPr>
          <t xml:space="preserve">This is a consulting company.</t>
        </r>
      </is>
    </oc>
    <nc r="I13"/>
  </rcc>
  <rcc rId="2011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01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013" ua="false" sId="1">
    <oc r="A19" t="n">
      <v>37201</v>
    </oc>
    <nc r="A19" t="n">
      <v>37202</v>
    </nc>
  </rcc>
  <rcc rId="2014" ua="false" sId="2">
    <oc r="B2" t="n">
      <v>37201</v>
    </oc>
    <nc r="B2" t="n">
      <v>37202</v>
    </nc>
  </rcc>
  <rcc rId="2015" ua="false" sId="2">
    <oc r="A6" t="n">
      <v>37201</v>
    </oc>
    <nc r="A6" t="n">
      <v>37202</v>
    </nc>
  </rcc>
  <rcc rId="2016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017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018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2019" ua="false" sId="1">
    <nc r="I19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2020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02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022" ua="false" sId="1">
    <nc r="E25" t="inlineStr">
      <is>
        <r>
          <rPr>
            <sz val="10"/>
            <rFont val="Arial"/>
            <family val="0"/>
          </rPr>
          <t xml:space="preserve">Maclaren Energy</t>
        </r>
      </is>
    </nc>
  </rcc>
  <rcc rId="2023" ua="false" sId="1">
    <nc r="A25" t="n">
      <v>37202</v>
    </nc>
  </rcc>
  <rcc rId="2024" ua="false" sId="1">
    <nc r="B25" t="inlineStr">
      <is>
        <r>
          <rPr>
            <sz val="10"/>
            <rFont val="Arial"/>
            <family val="0"/>
          </rPr>
          <t xml:space="preserve">Ed Sacks</t>
        </r>
      </is>
    </nc>
  </rcc>
  <rcc rId="2025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2026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2027" ua="false" sId="1">
    <nc r="I25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2028" ua="false" sId="1">
    <nc r="A15" t="n">
      <v>37202</v>
    </nc>
  </rcc>
  <rcc rId="202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030" ua="false" sId="1">
    <nc r="E15" t="inlineStr">
      <is>
        <r>
          <rPr>
            <sz val="10"/>
            <rFont val="Arial"/>
            <family val="0"/>
          </rPr>
          <t xml:space="preserve">J. Aron &amp; Company</t>
        </r>
      </is>
    </nc>
  </rcc>
  <rcc rId="2031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032" ua="false" sId="1">
    <nc r="I15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203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rc rId="2034" ua="false" sId="1" eol="0" ref="8:8" action="insertRow"/>
</revisions>
</file>

<file path=xl/revisions/revisionLog189.xml><?xml version="1.0" encoding="utf-8"?>
<revisions xmlns="http://schemas.openxmlformats.org/spreadsheetml/2006/main" xmlns:r="http://schemas.openxmlformats.org/officeDocument/2006/relationships">
  <rcc rId="2035" ua="false" sId="1">
    <nc r="D24" t="n">
      <v>88449</v>
    </nc>
  </rcc>
  <rcc rId="2036" ua="false" sId="1">
    <oc r="E24" t="inlineStr">
      <is>
        <r>
          <rPr>
            <sz val="10"/>
            <rFont val="Arial"/>
            <family val="0"/>
          </rPr>
          <t xml:space="preserve">Maclaren Energy</t>
        </r>
      </is>
    </oc>
    <nc r="E24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44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245" ua="false" sId="1">
    <nc r="E26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246" ua="false" sId="1">
    <nc r="A22" t="n">
      <v>37180</v>
    </nc>
  </rcc>
  <rcc rId="247" ua="false" sId="1">
    <nc r="A26" t="n">
      <v>37180</v>
    </nc>
  </rcc>
  <rcc rId="248" ua="false" sId="1">
    <nc r="B22" t="inlineStr">
      <is>
        <r>
          <rPr>
            <sz val="10"/>
            <rFont val="Arial"/>
            <family val="0"/>
          </rPr>
          <t xml:space="preserve">Tom Moran</t>
        </r>
      </is>
    </nc>
  </rcc>
  <rcc rId="249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250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51" ua="false" sId="1">
    <nc r="I26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25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53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54" ua="false" sId="1">
    <nc r="D26" t="n">
      <v>54279</v>
    </nc>
  </rcc>
  <rcc rId="255" ua="false" sId="1">
    <nc r="E30" t="inlineStr">
      <is>
        <r>
          <rPr>
            <sz val="10"/>
            <rFont val="Arial"/>
            <family val="0"/>
          </rPr>
          <t xml:space="preserve">Terra International</t>
        </r>
      </is>
    </nc>
  </rcc>
  <rcc rId="256" ua="false" sId="1">
    <nc r="A30" t="n">
      <v>37180</v>
    </nc>
  </rcc>
  <rcc rId="257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258" ua="false" sId="1">
    <nc r="D30" t="n">
      <v>9580</v>
    </nc>
  </rcc>
  <rcc rId="259" ua="false" sId="1">
    <nc r="H30" t="inlineStr">
      <is>
        <r>
          <rPr>
            <sz val="10"/>
            <rFont val="Arial"/>
            <family val="0"/>
          </rPr>
          <t xml:space="preserve">Amend</t>
        </r>
      </is>
    </nc>
  </rcc>
  <rcc rId="260" ua="false" sId="1">
    <nc r="I30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261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  <rcc rId="262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037" ua="false" sId="1">
    <oc r="B2" t="n">
      <v>37202</v>
    </oc>
    <nc r="B2" t="n">
      <v>37203</v>
    </nc>
  </rcc>
  <rcc rId="2038" ua="false" sId="1">
    <oc r="A18" t="n">
      <v>37202</v>
    </oc>
    <nc r="A18" t="n">
      <v>37203</v>
    </nc>
  </rcc>
  <rcc rId="2039" ua="false" sId="1">
    <oc r="E18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18" t="inlineStr">
      <is>
        <r>
          <rPr>
            <sz val="10"/>
            <rFont val="Arial"/>
            <family val="0"/>
          </rPr>
          <t xml:space="preserve">WSI Corporation</t>
        </r>
      </is>
    </nc>
  </rcc>
  <rcc rId="2040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2041" ua="false" sId="1">
    <oc r="I18" t="inlineStr">
      <is>
        <r>
          <rPr>
            <sz val="10"/>
            <rFont val="Arial"/>
            <family val="0"/>
          </rPr>
          <t xml:space="preserve">Interested in Read access only</t>
        </r>
      </is>
    </oc>
    <nc r="I18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042" ua="false" sId="2">
    <oc r="B2" t="n">
      <v>37202</v>
    </oc>
    <nc r="B2" t="n">
      <v>37204</v>
    </nc>
  </rcc>
  <rcc rId="2043" ua="false" sId="2">
    <oc r="A6" t="n">
      <v>37202</v>
    </oc>
    <nc r="A6" t="n">
      <v>37204</v>
    </nc>
  </rcc>
  <rcc rId="2044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045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204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047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048" ua="false" sId="1">
    <oc r="B2" t="n">
      <v>37203</v>
    </oc>
    <nc r="B2" t="n">
      <v>37207</v>
    </nc>
  </rcc>
  <rcc rId="2049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2050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2051" ua="false" sId="1">
    <oc r="A24" t="n">
      <v>37202</v>
    </oc>
    <nc r="A24"/>
  </rcc>
  <rcc rId="2052" ua="false" sId="1">
    <oc r="B24" t="inlineStr">
      <is>
        <r>
          <rPr>
            <sz val="10"/>
            <rFont val="Arial"/>
            <family val="0"/>
          </rPr>
          <t xml:space="preserve">Ed Sacks</t>
        </r>
      </is>
    </oc>
    <nc r="B24"/>
  </rcc>
  <rcc rId="2053" ua="false" sId="1">
    <oc r="D24" t="n">
      <v>88449</v>
    </oc>
    <nc r="D24"/>
  </rcc>
  <rcc rId="2054" ua="false" sId="1">
    <oc r="E24" t="inlineStr">
      <is>
        <r>
          <rPr>
            <sz val="10"/>
            <rFont val="Arial"/>
            <family val="0"/>
          </rPr>
          <t xml:space="preserve">Maclaren Energy Inc.</t>
        </r>
      </is>
    </oc>
    <nc r="E24"/>
  </rcc>
  <rcc rId="2055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2056" ua="false" sId="1">
    <oc r="I24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4"/>
  </rcc>
  <rcc rId="2057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2058" ua="false" sId="2">
    <oc r="B2" t="n">
      <v>37204</v>
    </oc>
    <nc r="B2" t="n">
      <v>37207</v>
    </nc>
  </rcc>
  <rcc rId="205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060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2061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206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063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2064" ua="false" sId="2">
    <oc r="A6" t="n">
      <v>37204</v>
    </oc>
    <nc r="A6" t="n">
      <v>37207</v>
    </nc>
  </rcc>
  <rcc rId="2065" ua="false" sId="1">
    <oc r="A18" t="n">
      <v>37203</v>
    </oc>
    <nc r="A18" t="n">
      <v>37207</v>
    </nc>
  </rcc>
  <rcc rId="2066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 t="inlineStr">
      <is>
        <r>
          <rPr>
            <sz val="10"/>
            <rFont val="Arial"/>
            <family val="0"/>
          </rPr>
          <t xml:space="preserve">Wendi LeBrocq1</t>
        </r>
      </is>
    </nc>
  </rcc>
  <rcc rId="2067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2068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2069" ua="false" sId="1">
    <oc r="I18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18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070" ua="false" sId="1">
    <oc r="B18" t="inlineStr">
      <is>
        <r>
          <rPr>
            <sz val="10"/>
            <rFont val="Arial"/>
            <family val="0"/>
          </rPr>
          <t xml:space="preserve">Wendi LeBrocq1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071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072" ua="false" sId="1">
    <oc r="B2" t="n">
      <v>37207</v>
    </oc>
    <nc r="B2" t="n">
      <v>37208</v>
    </nc>
  </rcc>
  <rcc rId="2073" ua="false" sId="1">
    <oc r="A18" t="n">
      <v>37207</v>
    </oc>
    <nc r="A18" t="n">
      <v>37208</v>
    </nc>
  </rcc>
  <rcc rId="2074" ua="false" sId="1">
    <oc r="E18" t="inlineStr">
      <is>
        <r>
          <rPr>
            <sz val="10"/>
            <rFont val="Arial"/>
            <family val="0"/>
          </rPr>
          <t xml:space="preserve">WSI Corporation</t>
        </r>
      </is>
    </oc>
    <nc r="E18" t="inlineStr">
      <is>
        <r>
          <rPr>
            <sz val="10"/>
            <rFont val="Arial"/>
            <family val="0"/>
          </rPr>
          <t xml:space="preserve">Gil Energy</t>
        </r>
      </is>
    </nc>
  </rcc>
  <rcc rId="2075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2076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2077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078" ua="false" sId="1">
    <oc r="I18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18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2079" ua="false" sId="1">
    <nc r="A24" t="n">
      <v>37208</v>
    </nc>
  </rcc>
  <rcc rId="2080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2081" ua="false" sId="1">
    <nc r="E24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2082" ua="false" sId="1">
    <nc r="H2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083" ua="false" sId="1">
    <nc r="I24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2084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2085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2086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2087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088" ua="false" sId="1">
    <nc r="E14" t="inlineStr">
      <is>
        <r>
          <rPr>
            <sz val="10"/>
            <rFont val="Arial"/>
            <family val="0"/>
          </rPr>
          <t xml:space="preserve">Rockstone</t>
        </r>
      </is>
    </nc>
  </rcc>
  <rcc rId="2089" ua="false" sId="1">
    <nc r="A14" t="n">
      <v>37208</v>
    </nc>
  </rcc>
  <rcc rId="2090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2091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092" ua="false" sId="1">
    <nc r="I14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2093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2094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095" ua="false" sId="1">
    <nc r="A6" t="n">
      <v>37208</v>
    </nc>
  </rcc>
  <rcc rId="2096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097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098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2099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2100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210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102" ua="false" sId="2">
    <oc r="B2" t="n">
      <v>37207</v>
    </oc>
    <nc r="B2" t="n">
      <v>37208</v>
    </nc>
  </rcc>
  <rcc rId="2103" ua="false" sId="2">
    <oc r="A6" t="n">
      <v>37207</v>
    </oc>
    <nc r="A6" t="n">
      <v>37208</v>
    </nc>
  </rcc>
  <rcc rId="2104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105" ua="false" sId="2">
    <nc r="D6" t="n">
      <v>156514</v>
    </nc>
  </rcc>
  <rcc rId="2106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210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10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109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cc rId="2110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2111" ua="false" sId="2">
    <nc r="A7" t="n">
      <v>37208</v>
    </nc>
  </rcc>
  <rcc rId="211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113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2114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211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2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13" ua="false" sId="1">
    <nc r="B2" t="n">
      <f>NOW()</f>
    </nc>
  </rcc>
  <rcc rId="14" ua="false" sId="2">
    <nc r="B2" t="e">
      <f/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63" ua="false" sId="1">
    <nc r="E15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264" ua="false" sId="1">
    <nc r="A15" t="n">
      <v>37180</v>
    </nc>
  </rcc>
  <rcc rId="265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66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267" ua="false" sId="1">
    <nc r="A28" t="n">
      <v>37180</v>
    </nc>
  </rcc>
  <rcc rId="268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269" ua="false" sId="1">
    <nc r="H2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70" ua="false" sId="1">
    <nc r="A18" t="n">
      <v>37180</v>
    </nc>
  </rcc>
  <rcc rId="271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272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273" ua="false" sId="1">
    <nc r="I18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200.xml><?xml version="1.0" encoding="utf-8"?>
<revisions xmlns="http://schemas.openxmlformats.org/spreadsheetml/2006/main" xmlns:r="http://schemas.openxmlformats.org/officeDocument/2006/relationships">
  <rcc rId="2116" ua="false" sId="1">
    <oc r="I18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18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201.xml><?xml version="1.0" encoding="utf-8"?>
<revisions xmlns="http://schemas.openxmlformats.org/spreadsheetml/2006/main" xmlns:r="http://schemas.openxmlformats.org/officeDocument/2006/relationships">
  <rcc rId="2117" ua="false" sId="1">
    <oc r="I19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19"/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74" ua="false" sId="1">
    <nc r="E13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275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276" ua="false" sId="1">
    <nc r="I1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277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78" ua="false" sId="1">
    <nc r="J13" t="inlineStr">
      <is>
        <r>
          <rPr>
            <sz val="10"/>
            <rFont val="Arial"/>
            <family val="0"/>
          </rPr>
          <t xml:space="preserve">$25M/1</t>
        </r>
      </is>
    </nc>
  </rcc>
  <rcc rId="279" ua="false" sId="1">
    <nc r="M13" t="n">
      <v>10</v>
    </nc>
  </rcc>
  <rcc rId="280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81" ua="false" sId="1">
    <nc r="A13" t="n">
      <v>37180</v>
    </nc>
  </rcc>
  <rcc rId="282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283" ua="false" sId="1">
    <nc r="D13" t="n">
      <v>134473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84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28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86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287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288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289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90" ua="false" sId="1">
    <nc r="A36" t="n">
      <v>37180</v>
    </nc>
  </rcc>
  <rcc rId="291" ua="false" sId="1">
    <nc r="B36" t="inlineStr">
      <is>
        <r>
          <rPr>
            <sz val="10"/>
            <rFont val="Arial"/>
            <family val="0"/>
          </rPr>
          <t xml:space="preserve">Tom Moran</t>
        </r>
      </is>
    </nc>
  </rcc>
  <rcc rId="292" ua="false" sId="1">
    <nc r="E36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293" ua="false" sId="1">
    <nc r="D36" t="n">
      <v>47575</v>
    </nc>
  </rcc>
  <rcc rId="294" ua="false" sId="1">
    <nc r="H36" t="inlineStr">
      <is>
        <r>
          <rPr>
            <sz val="10"/>
            <rFont val="Arial"/>
            <family val="0"/>
          </rPr>
          <t xml:space="preserve">Approved</t>
        </r>
      </is>
    </nc>
  </rcc>
  <rcc rId="295" ua="false" sId="1">
    <nc r="I36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296" ua="false" sId="1">
    <nc r="L36" t="inlineStr">
      <is>
        <r>
          <rPr>
            <sz val="10"/>
            <rFont val="Arial"/>
            <family val="0"/>
          </rPr>
          <t xml:space="preserve">X</t>
        </r>
      </is>
    </nc>
  </rcc>
  <rcc rId="297" ua="false" sId="1">
    <oc r="E18" t="inlineStr">
      <is>
        <r>
          <rPr>
            <sz val="10"/>
            <rFont val="Arial"/>
            <family val="0"/>
          </rPr>
          <t xml:space="preserve">Louisiana Generating LLC</t>
        </r>
      </is>
    </oc>
    <nc r="E18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298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299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300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30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30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303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304" ua="false" sId="2">
    <nc r="A7" t="n">
      <v>37180</v>
    </nc>
  </rcc>
  <rcc rId="305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m rId="306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27.xml><?xml version="1.0" encoding="utf-8"?>
<revisions xmlns="http://schemas.openxmlformats.org/spreadsheetml/2006/main" xmlns:r="http://schemas.openxmlformats.org/officeDocument/2006/relationships">
  <rcc rId="307" ua="false" sId="1">
    <nc r="D18" t="n">
      <v>77531</v>
    </nc>
  </rcc>
  <rcc rId="308" ua="false" sId="1">
    <nc r="D33" t="n">
      <v>65246</v>
    </nc>
  </rcc>
  <rcc rId="309" ua="false" sId="1">
    <nc r="D22" t="n">
      <v>690</v>
    </nc>
  </rcc>
  <rcc rId="310" ua="false" sId="1">
    <nc r="D28" t="n">
      <v>2250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11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312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313" ua="false" sId="1">
    <oc r="E26" t="inlineStr">
      <is>
        <r>
          <rPr>
            <sz val="10"/>
            <rFont val="Arial"/>
            <family val="0"/>
          </rPr>
          <t xml:space="preserve">Puget Sounds Energy, Inc</t>
        </r>
      </is>
    </oc>
    <nc r="E26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314" ua="false" sId="1">
    <oc r="D18" t="n">
      <v>77531</v>
    </oc>
    <nc r="D18"/>
  </rcc>
  <rcc rId="315" ua="false" sId="1">
    <oc r="D28" t="n">
      <v>2250</v>
    </oc>
    <nc r="D28"/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16" ua="false" sId="1">
    <oc r="D33" t="n">
      <v>65246</v>
    </oc>
    <nc r="D33"/>
  </rcc>
  <rcc rId="317" ua="false" sId="1">
    <oc r="N33" t="inlineStr">
      <is>
        <r>
          <rPr>
            <sz val="10"/>
            <rFont val="Arial"/>
            <family val="0"/>
          </rPr>
          <t xml:space="preserve">X</t>
        </r>
      </is>
    </oc>
    <nc r="N33"/>
  </rcc>
  <rcc rId="318" ua="false" sId="1">
    <oc r="A26" t="n">
      <v>37180</v>
    </oc>
    <nc r="A26"/>
  </rcc>
  <rcc rId="319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320" ua="false" sId="1">
    <oc r="D26" t="n">
      <v>54279</v>
    </oc>
    <nc r="D26"/>
  </rcc>
  <rcc rId="321" ua="false" sId="1">
    <oc r="E26" t="inlineStr">
      <is>
        <r>
          <rPr>
            <sz val="10"/>
            <rFont val="Arial"/>
            <family val="0"/>
          </rPr>
          <t xml:space="preserve">Puget Sound Energy, Inc</t>
        </r>
      </is>
    </oc>
    <nc r="E26"/>
  </rcc>
  <rcc rId="322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323" ua="false" sId="1">
    <oc r="I26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6"/>
  </rcc>
  <rcc rId="32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32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326" ua="false" sId="1">
    <oc r="A30" t="n">
      <v>37180</v>
    </oc>
    <nc r="A30"/>
  </rcc>
  <rcc rId="327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328" ua="false" sId="1">
    <oc r="D30" t="n">
      <v>9580</v>
    </oc>
    <nc r="D30"/>
  </rcc>
  <rcc rId="329" ua="false" sId="1">
    <oc r="E30" t="inlineStr">
      <is>
        <r>
          <rPr>
            <sz val="10"/>
            <rFont val="Arial"/>
            <family val="0"/>
          </rPr>
          <t xml:space="preserve">Terra International</t>
        </r>
      </is>
    </oc>
    <nc r="E30"/>
  </rcc>
  <rcc rId="330" ua="false" sId="1">
    <oc r="H30" t="inlineStr">
      <is>
        <r>
          <rPr>
            <sz val="10"/>
            <rFont val="Arial"/>
            <family val="0"/>
          </rPr>
          <t xml:space="preserve">Amend</t>
        </r>
      </is>
    </oc>
    <nc r="H30"/>
  </rcc>
  <rcc rId="331" ua="false" sId="1">
    <oc r="I30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30"/>
  </rcc>
  <rcc rId="332" ua="false" sId="1">
    <oc r="K30" t="inlineStr">
      <is>
        <r>
          <rPr>
            <sz val="10"/>
            <rFont val="Arial"/>
            <family val="0"/>
          </rPr>
          <t xml:space="preserve">X</t>
        </r>
      </is>
    </oc>
    <nc r="K30"/>
  </rcc>
  <rcc rId="333" ua="false" sId="1">
    <oc r="L30" t="inlineStr">
      <is>
        <r>
          <rPr>
            <sz val="10"/>
            <rFont val="Arial"/>
            <family val="0"/>
          </rPr>
          <t xml:space="preserve">X</t>
        </r>
      </is>
    </oc>
    <nc r="L30"/>
  </rcc>
  <rcc rId="334" ua="false" sId="1">
    <oc r="A22" t="n">
      <v>37180</v>
    </oc>
    <nc r="A22"/>
  </rcc>
  <rcc rId="335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336" ua="false" sId="1">
    <oc r="D22" t="n">
      <v>690</v>
    </oc>
    <nc r="D22"/>
  </rcc>
  <rcc rId="337" ua="false" sId="1">
    <oc r="E22" t="inlineStr">
      <is>
        <r>
          <rPr>
            <sz val="10"/>
            <rFont val="Arial"/>
            <family val="0"/>
          </rPr>
          <t xml:space="preserve">BASF Corporation</t>
        </r>
      </is>
    </oc>
    <nc r="E22"/>
  </rcc>
  <rcc rId="338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339" ua="false" sId="1">
    <oc r="I22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2"/>
  </rcc>
  <rcc rId="340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341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342" ua="false" sId="1">
    <oc r="A24" t="n">
      <f>B13</f>
    </oc>
    <nc r="A24"/>
  </rcc>
  <rcc rId="343" ua="false" sId="1">
    <oc r="B24" t="inlineStr">
      <is>
        <r>
          <rPr>
            <sz val="10"/>
            <rFont val="Arial"/>
            <family val="0"/>
          </rPr>
          <t xml:space="preserve">Jay Williams</t>
        </r>
      </is>
    </oc>
    <nc r="B24"/>
  </rcc>
  <rcc rId="344" ua="false" sId="1">
    <oc r="E24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4"/>
  </rcc>
  <rcc rId="345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346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347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348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4"/>
  </rcc>
  <rcc rId="349" ua="false" sId="1">
    <oc r="J24" t="inlineStr">
      <is>
        <r>
          <rPr>
            <sz val="10"/>
            <rFont val="Arial"/>
            <family val="0"/>
          </rPr>
          <t xml:space="preserve">$25M/1</t>
        </r>
      </is>
    </oc>
    <nc r="J24"/>
  </rcc>
  <rcc rId="350" ua="false" sId="1">
    <oc r="M24" t="n">
      <v>10</v>
    </oc>
    <nc r="M24"/>
  </rcc>
  <rcc rId="351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352" ua="false" sId="1">
    <oc r="A13" t="n">
      <v>37180</v>
    </oc>
    <nc r="A13"/>
  </rcc>
  <rcc rId="353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354" ua="false" sId="1">
    <oc r="D13" t="n">
      <v>134473</v>
    </oc>
    <nc r="D13"/>
  </rcc>
  <rcc rId="355" ua="false" sId="1">
    <oc r="E13" t="inlineStr">
      <is>
        <r>
          <rPr>
            <sz val="10"/>
            <rFont val="Arial"/>
            <family val="0"/>
          </rPr>
          <t xml:space="preserve">Kensington Energy Ltd.</t>
        </r>
      </is>
    </oc>
    <nc r="E13"/>
  </rcc>
  <rcc rId="356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357" ua="false" sId="1">
    <oc r="I1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3"/>
  </rcc>
  <rcc rId="358" ua="false" sId="1">
    <oc r="J13" t="inlineStr">
      <is>
        <r>
          <rPr>
            <sz val="10"/>
            <rFont val="Arial"/>
            <family val="0"/>
          </rPr>
          <t xml:space="preserve">$25M/1</t>
        </r>
      </is>
    </oc>
    <nc r="J13"/>
  </rcc>
  <rcc rId="359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360" ua="false" sId="1">
    <oc r="M13" t="n">
      <v>10</v>
    </oc>
    <nc r="M13"/>
  </rcc>
  <rcc rId="361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362" ua="false" sId="1">
    <oc r="A36" t="n">
      <v>37180</v>
    </oc>
    <nc r="A36"/>
  </rcc>
  <rcc rId="363" ua="false" sId="1">
    <oc r="B36" t="inlineStr">
      <is>
        <r>
          <rPr>
            <sz val="10"/>
            <rFont val="Arial"/>
            <family val="0"/>
          </rPr>
          <t xml:space="preserve">Tom Moran</t>
        </r>
      </is>
    </oc>
    <nc r="B36"/>
  </rcc>
  <rcc rId="364" ua="false" sId="1">
    <oc r="D36" t="n">
      <v>47575</v>
    </oc>
    <nc r="D36"/>
  </rcc>
  <rcc rId="365" ua="false" sId="1">
    <oc r="E36" t="inlineStr">
      <is>
        <r>
          <rPr>
            <sz val="10"/>
            <rFont val="Arial"/>
            <family val="0"/>
          </rPr>
          <t xml:space="preserve">Vision Resources, Inc.</t>
        </r>
      </is>
    </oc>
    <nc r="E36"/>
  </rcc>
  <rcc rId="366" ua="false" sId="1">
    <oc r="H36" t="inlineStr">
      <is>
        <r>
          <rPr>
            <sz val="10"/>
            <rFont val="Arial"/>
            <family val="0"/>
          </rPr>
          <t xml:space="preserve">Approved</t>
        </r>
      </is>
    </oc>
    <nc r="H36"/>
  </rcc>
  <rcc rId="367" ua="false" sId="1">
    <oc r="I36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6"/>
  </rcc>
  <rcc rId="368" ua="false" sId="1">
    <oc r="L36" t="inlineStr">
      <is>
        <r>
          <rPr>
            <sz val="10"/>
            <rFont val="Arial"/>
            <family val="0"/>
          </rPr>
          <t xml:space="preserve">X</t>
        </r>
      </is>
    </oc>
    <nc r="L36"/>
  </rcc>
  <rcc rId="369" ua="false" sId="1">
    <oc r="A28" t="n">
      <v>37180</v>
    </oc>
    <nc r="A28"/>
  </rcc>
  <rcc rId="370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371" ua="false" sId="1">
    <oc r="E28" t="inlineStr">
      <is>
        <r>
          <rPr>
            <sz val="10"/>
            <rFont val="Arial"/>
            <family val="0"/>
          </rPr>
          <t xml:space="preserve">Mountaineer Gas Company</t>
        </r>
      </is>
    </oc>
    <nc r="E28"/>
  </rcc>
  <rcc rId="372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373" ua="false" sId="1">
    <oc r="A18" t="n">
      <v>37180</v>
    </oc>
    <nc r="A18"/>
  </rcc>
  <rcc rId="374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375" ua="false" sId="1">
    <oc r="E18" t="inlineStr">
      <is>
        <r>
          <rPr>
            <sz val="10"/>
            <rFont val="Arial"/>
            <family val="0"/>
          </rPr>
          <t xml:space="preserve">Louisiana Generating L.L.C.</t>
        </r>
      </is>
    </oc>
    <nc r="E18"/>
  </rcc>
  <rcc rId="376" ua="false" sId="1">
    <oc r="H18" t="inlineStr">
      <is>
        <r>
          <rPr>
            <sz val="10"/>
            <rFont val="Arial"/>
            <family val="0"/>
          </rPr>
          <t xml:space="preserve">Close Out/Rejected by Credit</t>
        </r>
      </is>
    </oc>
    <nc r="H18"/>
  </rcc>
  <rcc rId="377" ua="false" sId="1">
    <oc r="I18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8"/>
  </rcc>
  <rcc rId="378" ua="false" sId="1">
    <oc r="A15" t="n">
      <v>37180</v>
    </oc>
    <nc r="A15"/>
  </rcc>
  <rcc rId="379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380" ua="false" sId="1">
    <oc r="E15" t="inlineStr">
      <is>
        <r>
          <rPr>
            <sz val="10"/>
            <rFont val="Arial"/>
            <family val="0"/>
          </rPr>
          <t xml:space="preserve">Oregon Energy Co., LLC</t>
        </r>
      </is>
    </oc>
    <nc r="E15"/>
  </rcc>
  <rcc rId="381" ua="false" sId="1">
    <oc r="H15" t="inlineStr">
      <is>
        <r>
          <rPr>
            <sz val="10"/>
            <rFont val="Arial"/>
            <family val="0"/>
          </rPr>
          <t xml:space="preserve">Close Out/Rejected by Credit</t>
        </r>
      </is>
    </oc>
    <nc r="H15"/>
  </rcc>
  <rcc rId="382" ua="false" sId="1">
    <oc r="A13" t="n">
      <v>37180</v>
    </oc>
    <nc r="A13" t="n">
      <f>B2</f>
    </nc>
  </rcc>
  <rcc rId="383" ua="false" sId="1">
    <oc r="B33" t="inlineStr">
      <is>
        <r>
          <rPr>
            <sz val="10"/>
            <rFont val="Arial"/>
            <family val="0"/>
          </rPr>
          <t xml:space="preserve">Tracy Ngo</t>
        </r>
      </is>
    </oc>
    <nc r="B33" t="inlineStr">
      <is>
        <r>
          <rPr>
            <sz val="10"/>
            <rFont val="Arial"/>
            <family val="0"/>
          </rPr>
          <t xml:space="preserve">Rebecca Phillips</t>
        </r>
      </is>
    </nc>
  </rcc>
  <rcc rId="384" ua="false" sId="1">
    <oc r="E33" t="inlineStr">
      <is>
        <r>
          <rPr>
            <sz val="10"/>
            <rFont val="Arial"/>
            <family val="0"/>
          </rPr>
          <t xml:space="preserve">Idacorp Energy L.P.</t>
        </r>
      </is>
    </oc>
    <nc r="E33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385" ua="false" sId="1">
    <oc r="H33" t="inlineStr">
      <is>
        <r>
          <rPr>
            <sz val="10"/>
            <rFont val="Arial"/>
            <family val="0"/>
          </rPr>
          <t xml:space="preserve">Amend</t>
        </r>
      </is>
    </oc>
    <nc r="H33" t="inlineStr">
      <is>
        <r>
          <rPr>
            <sz val="10"/>
            <rFont val="Arial"/>
            <family val="0"/>
          </rPr>
          <t xml:space="preserve">Declined</t>
        </r>
      </is>
    </nc>
  </rcc>
  <rcc rId="386" ua="false" sId="1">
    <oc r="I33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3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387" ua="false" sId="1">
    <oc r="K33" t="inlineStr">
      <is>
        <r>
          <rPr>
            <sz val="10"/>
            <rFont val="Arial"/>
            <family val="0"/>
          </rPr>
          <t xml:space="preserve">X</t>
        </r>
      </is>
    </oc>
    <nc r="K33" t="inlineStr">
      <is>
        <r>
          <rPr>
            <sz val="10"/>
            <rFont val="Arial"/>
            <family val="0"/>
          </rPr>
          <t xml:space="preserve">n/a</t>
        </r>
      </is>
    </nc>
  </rcc>
  <rcc rId="388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5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16" ua="false" sId="1">
    <oc r="E13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3"/>
  </rcc>
  <rcc rId="17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8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9" ua="false" sId="1">
    <oc r="I13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3"/>
  </rcc>
  <rcc rId="20" ua="false" sId="1">
    <oc r="J13" t="inlineStr">
      <is>
        <r>
          <rPr>
            <sz val="10"/>
            <rFont val="Arial"/>
            <family val="0"/>
          </rPr>
          <t xml:space="preserve">$1.5MM/12</t>
        </r>
      </is>
    </oc>
    <nc r="J13"/>
  </rcc>
  <rcc rId="21" ua="false" sId="1">
    <oc r="M13" t="n">
      <v>5</v>
    </oc>
    <nc r="M13"/>
  </rcc>
  <rcc rId="22" ua="false" sId="1">
    <oc r="B18" t="inlineStr">
      <is>
        <r>
          <rPr>
            <sz val="10"/>
            <rFont val="Arial"/>
            <family val="0"/>
          </rPr>
          <t xml:space="preserve">Darren Vanek</t>
        </r>
      </is>
    </oc>
    <nc r="B18"/>
  </rcc>
  <rcc rId="23" ua="false" sId="1">
    <oc r="E18" t="inlineStr">
      <is>
        <r>
          <rPr>
            <sz val="10"/>
            <rFont val="Arial"/>
            <family val="0"/>
          </rPr>
          <t xml:space="preserve">Rhodia Inc.</t>
        </r>
      </is>
    </oc>
    <nc r="E18"/>
  </rcc>
  <rcc rId="24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25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26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27" ua="false" sId="1">
    <oc r="I18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8"/>
  </rcc>
  <rcc rId="28" ua="false" sId="1">
    <oc r="J18" t="inlineStr">
      <is>
        <r>
          <rPr>
            <sz val="10"/>
            <rFont val="Arial"/>
            <family val="0"/>
          </rPr>
          <t xml:space="preserve">$2MM/6</t>
        </r>
      </is>
    </oc>
    <nc r="J18"/>
  </rcc>
  <rcc rId="29" ua="false" sId="1">
    <oc r="M18" t="n">
      <v>6</v>
    </oc>
    <nc r="M18"/>
  </rcc>
  <rcc rId="30" ua="false" sId="1">
    <oc r="B28" t="inlineStr">
      <is>
        <r>
          <rPr>
            <sz val="10"/>
            <rFont val="Arial"/>
            <family val="0"/>
          </rPr>
          <t xml:space="preserve">Darren Vanek</t>
        </r>
      </is>
    </oc>
    <nc r="B28"/>
  </rcc>
  <rcc rId="31" ua="false" sId="1">
    <oc r="D28" t="n">
      <v>57831</v>
    </oc>
    <nc r="D28"/>
  </rcc>
  <rcc rId="32" ua="false" sId="1">
    <oc r="E28" t="inlineStr">
      <is>
        <r>
          <rPr>
            <sz val="10"/>
            <rFont val="Arial"/>
            <family val="0"/>
          </rPr>
          <t xml:space="preserve">Semco Energy, Inc.</t>
        </r>
      </is>
    </oc>
    <nc r="E28"/>
  </rcc>
  <rcc rId="33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34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35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36" ua="false" sId="1">
    <oc r="I28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8"/>
  </rcc>
  <rcc rId="37" ua="false" sId="1">
    <oc r="J28" t="inlineStr">
      <is>
        <r>
          <rPr>
            <sz val="10"/>
            <rFont val="Arial"/>
            <family val="0"/>
          </rPr>
          <t xml:space="preserve">$1MM/6</t>
        </r>
      </is>
    </oc>
    <nc r="J28"/>
  </rcc>
  <rcc rId="38" ua="false" sId="1">
    <oc r="M28" t="n">
      <v>6</v>
    </oc>
    <nc r="M28"/>
  </rcc>
  <rcc rId="39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40" ua="false" sId="1">
    <oc r="D24" t="n">
      <v>103418</v>
    </oc>
    <nc r="D24"/>
  </rcc>
  <rcc rId="41" ua="false" sId="1">
    <oc r="E24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4"/>
  </rcc>
  <rcc rId="42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43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44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45" ua="false" sId="1">
    <oc r="I24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4"/>
  </rcc>
  <rcc rId="46" ua="false" sId="1">
    <oc r="B33" t="inlineStr">
      <is>
        <r>
          <rPr>
            <sz val="10"/>
            <rFont val="Arial"/>
            <family val="0"/>
          </rPr>
          <t xml:space="preserve">Rebecca Phillips</t>
        </r>
      </is>
    </oc>
    <nc r="B33"/>
  </rcc>
  <rcc rId="47" ua="false" sId="1">
    <oc r="E33" t="inlineStr">
      <is>
        <r>
          <rPr>
            <sz val="10"/>
            <rFont val="Arial"/>
            <family val="0"/>
          </rPr>
          <t xml:space="preserve">Tomson Steel Company</t>
        </r>
      </is>
    </oc>
    <nc r="E33"/>
  </rcc>
  <rcc rId="48" ua="false" sId="1">
    <oc r="F33" t="inlineStr">
      <is>
        <r>
          <rPr>
            <sz val="10"/>
            <rFont val="Arial"/>
            <family val="0"/>
          </rPr>
          <t xml:space="preserve">USA</t>
        </r>
      </is>
    </oc>
    <nc r="F33"/>
  </rcc>
  <rcc rId="49" ua="false" sId="1">
    <oc r="H33" t="inlineStr">
      <is>
        <r>
          <rPr>
            <sz val="10"/>
            <rFont val="Arial"/>
            <family val="0"/>
          </rPr>
          <t xml:space="preserve">Approved</t>
        </r>
      </is>
    </oc>
    <nc r="H33"/>
  </rcc>
  <rcc rId="50" ua="false" sId="1">
    <oc r="I3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3"/>
  </rcc>
  <rcc rId="51" ua="false" sId="1">
    <oc r="J33" t="inlineStr">
      <is>
        <r>
          <rPr>
            <sz val="10"/>
            <rFont val="Arial"/>
            <family val="0"/>
          </rPr>
          <t xml:space="preserve">$200,000/</t>
        </r>
      </is>
    </oc>
    <nc r="J33"/>
  </rcc>
  <rcc rId="52" ua="false" sId="2">
    <oc r="A6" t="n">
      <v>37175</v>
    </oc>
    <nc r="A6" t="n">
      <f>B2</f>
    </nc>
  </rcc>
  <rcc rId="53" ua="false" sId="1">
    <oc r="A13" t="n">
      <v>37176</v>
    </oc>
    <nc r="A13" t="n">
      <f>B2</f>
    </nc>
  </rcc>
  <rcc rId="54" ua="false" sId="2">
    <oc r="A7" t="n">
      <v>37175</v>
    </oc>
    <nc r="A7" t="n">
      <v>37179.3392045139</v>
    </nc>
  </rcc>
  <rcc rId="55" ua="false" sId="2">
    <oc r="A8" t="n">
      <v>37175</v>
    </oc>
    <nc r="A8" t="n">
      <v>37179.3392045139</v>
    </nc>
  </rcc>
  <rcc rId="56" ua="false" sId="2">
    <nc r="A9" t="n">
      <v>37179.3392045139</v>
    </nc>
  </rcc>
  <rcc rId="57" ua="false" sId="2">
    <nc r="A10" t="n">
      <v>37179.3392045139</v>
    </nc>
  </rcc>
  <rcc rId="5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59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60" ua="false" sId="2">
    <oc r="D6" t="n">
      <v>67173</v>
    </oc>
    <nc r="D6"/>
  </rcc>
  <rcc rId="61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6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63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64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65" ua="false" sId="2">
    <oc r="M6" t="n">
      <v>9</v>
    </oc>
    <nc r="M6"/>
  </rcc>
  <rcc rId="6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67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68" ua="false" sId="2">
    <oc r="D7" t="n">
      <v>78716</v>
    </oc>
    <nc r="D7"/>
  </rcc>
  <rcc rId="69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7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1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72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73" ua="false" sId="2">
    <oc r="M7" t="n">
      <v>3</v>
    </oc>
    <nc r="M7"/>
  </rcc>
  <rcc rId="74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75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76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77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78" ua="false" sId="1">
    <oc r="A18" t="n">
      <v>37176</v>
    </oc>
    <nc r="A18" t="n">
      <v>37179.3394012732</v>
    </nc>
  </rcc>
  <rcc rId="79" ua="false" sId="1">
    <oc r="A28" t="n">
      <v>37176</v>
    </oc>
    <nc r="A28" t="n">
      <v>37179.3394012732</v>
    </nc>
  </rcc>
  <rcc rId="80" ua="false" sId="1">
    <oc r="A24" t="n">
      <v>37176</v>
    </oc>
    <nc r="A24" t="n">
      <v>37179.3394012732</v>
    </nc>
  </rcc>
  <rcc rId="81" ua="false" sId="1">
    <oc r="A33" t="n">
      <v>37176</v>
    </oc>
    <nc r="A33" t="n">
      <v>37179.3394012732</v>
    </nc>
  </rcc>
  <rcc rId="82" ua="false" sId="1">
    <nc r="A15" t="n">
      <v>37179.3394012732</v>
    </nc>
  </rcc>
  <rcc rId="83" ua="false" sId="1">
    <nc r="A29" t="n">
      <v>37179.3394012732</v>
    </nc>
  </rcc>
  <rcc rId="84" ua="false" sId="1">
    <nc r="A30" t="n">
      <v>37179.3394012732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8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390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391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392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393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394" ua="false" sId="2">
    <oc r="A7" t="n">
      <v>37180</v>
    </oc>
    <nc r="A7"/>
  </rcc>
  <rcc rId="395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396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397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398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399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400" ua="false" sId="2">
    <oc r="A6" t="n">
      <v>37180</v>
    </oc>
    <nc r="A6" t="n">
      <v>37181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401" ua="false" sId="1">
    <nc r="A26" t="n">
      <v>37181</v>
    </nc>
  </rcc>
  <rcc rId="402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403" ua="false" sId="1">
    <nc r="E26" t="inlineStr">
      <is>
        <r>
          <rPr>
            <sz val="10"/>
            <rFont val="Arial"/>
            <family val="0"/>
          </rPr>
          <t xml:space="preserve">Tristar Power Inc.</t>
        </r>
      </is>
    </nc>
  </rcc>
  <rcc rId="404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405" ua="false" sId="1">
    <nc r="I26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406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407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408" ua="false" sId="1">
    <nc r="E30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409" ua="false" sId="1">
    <nc r="A30" t="n">
      <v>37181</v>
    </nc>
  </rcc>
  <rcc rId="410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411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  <rcc rId="412" ua="false" sId="1">
    <nc r="I30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413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414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rc rId="415" ua="false" sId="1" eol="0" ref="14:14" action="insertRow"/>
  <rcc rId="416" ua="false" sId="1">
    <nc r="A29" t="n">
      <v>37181</v>
    </nc>
  </rcc>
  <rcc rId="417" ua="false" sId="1">
    <nc r="B29" t="inlineStr">
      <is>
        <r>
          <rPr>
            <sz val="10"/>
            <rFont val="Arial"/>
            <family val="0"/>
          </rPr>
          <t xml:space="preserve">Ed Sacks</t>
        </r>
      </is>
    </nc>
  </rcc>
  <rcc rId="418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419" ua="false" sId="1">
    <nc r="I29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420" ua="false" sId="1">
    <nc r="E29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421" ua="false" sId="1">
    <nc r="D29" t="n">
      <v>55077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22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423" ua="false" sId="1">
    <nc r="E18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424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425" ua="false" sId="1">
    <nc r="I18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26" ua="false" sId="1">
    <nc r="A18" t="n">
      <v>37181</v>
    </nc>
  </rcc>
  <rcc rId="427" ua="false" sId="1">
    <nc r="B18" t="inlineStr">
      <is>
        <r>
          <rPr>
            <sz val="10"/>
            <rFont val="Arial"/>
            <family val="0"/>
          </rPr>
          <t xml:space="preserve">Darren Vanek</t>
        </r>
      </is>
    </nc>
  </rcc>
  <rcc rId="428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429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30" ua="false" sId="1">
    <nc r="A23" t="n">
      <v>37181</v>
    </nc>
  </rcc>
  <rcc rId="431" ua="false" sId="1">
    <nc r="B23" t="inlineStr">
      <is>
        <r>
          <rPr>
            <sz val="10"/>
            <rFont val="Arial"/>
            <family val="0"/>
          </rPr>
          <t xml:space="preserve">Max Sonnonstine</t>
        </r>
      </is>
    </nc>
  </rcc>
  <rcc rId="432" ua="false" sId="1">
    <nc r="E23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433" ua="false" sId="1">
    <nc r="D23" t="n">
      <v>2114</v>
    </nc>
  </rcc>
  <rcc rId="434" ua="false" sId="1">
    <nc r="D18" t="n">
      <v>64448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35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436" ua="false" sId="1">
    <nc r="I23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437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438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439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40" ua="false" sId="1">
    <oc r="A32" t="n">
      <f>B13</f>
    </oc>
    <nc r="A32" t="n">
      <v>37181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41" ua="false" sId="1">
    <nc r="A13" t="n">
      <v>37181</v>
    </nc>
  </rcc>
  <rcc rId="442" ua="false" sId="1">
    <nc r="B13" t="inlineStr">
      <is>
        <r>
          <rPr>
            <sz val="10"/>
            <rFont val="Arial"/>
            <family val="0"/>
          </rPr>
          <t xml:space="preserve">Paul Radous</t>
        </r>
      </is>
    </nc>
  </rcc>
  <rcc rId="443" ua="false" sId="1">
    <nc r="E13" t="inlineStr">
      <is>
        <r>
          <rPr>
            <sz val="10"/>
            <rFont val="Arial"/>
            <family val="0"/>
          </rPr>
          <t xml:space="preserve">Medallio Trading G/P.</t>
        </r>
      </is>
    </nc>
  </rcc>
  <rcc rId="44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445" ua="false" sId="1">
    <nc r="I13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44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rc rId="447" ua="false" sId="1" eol="0" ref="21:21" action="insertRow"/>
  <rcc rId="448" ua="false" sId="1">
    <nc r="E13" t="inlineStr">
      <is>
        <r>
          <rPr>
            <sz val="10"/>
            <rFont val="Arial"/>
            <family val="0"/>
          </rPr>
          <t xml:space="preserve">ProLiance Energy, LLC</t>
        </r>
      </is>
    </nc>
  </rcc>
  <rcc rId="449" ua="false" sId="1">
    <nc r="A13" t="n">
      <v>37181</v>
    </nc>
  </rcc>
  <rcc rId="450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85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86" ua="false" sId="1">
    <nc r="E13" t="inlineStr">
      <is>
        <r>
          <rPr>
            <sz val="10"/>
            <rFont val="Arial"/>
            <family val="0"/>
          </rPr>
          <t xml:space="preserve">Action Group, Inc.</t>
        </r>
      </is>
    </nc>
  </rcc>
  <rcc rId="87" ua="false" sId="1">
    <nc r="H1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8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8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90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91" ua="false" sId="1">
    <nc r="E18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92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93" ua="false" sId="1">
    <nc r="I18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94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95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rc rId="451" ua="false" sId="1" eol="0" ref="20:20" action="insertRow"/>
  <rcc rId="452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53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454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55" ua="false" sId="1">
    <oc r="D18" t="n">
      <v>64448</v>
    </oc>
    <nc r="D18"/>
  </rcc>
  <rcc rId="456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457" ua="false" sId="1">
    <oc r="D21" t="n">
      <v>2114</v>
    </oc>
    <nc r="D21"/>
  </rcc>
  <rcc rId="458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459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460" ua="false" sId="1">
    <oc r="A27" t="n">
      <v>37181</v>
    </oc>
    <nc r="A27"/>
  </rcc>
  <rcc rId="461" ua="false" sId="1">
    <oc r="B27" t="inlineStr">
      <is>
        <r>
          <rPr>
            <sz val="10"/>
            <rFont val="Arial"/>
            <family val="0"/>
          </rPr>
          <t xml:space="preserve">Ed Sacks</t>
        </r>
      </is>
    </oc>
    <nc r="B27"/>
  </rcc>
  <rcc rId="462" ua="false" sId="1">
    <oc r="D27" t="n">
      <v>55077</v>
    </oc>
    <nc r="D27"/>
  </rcc>
  <rcc rId="463" ua="false" sId="1">
    <oc r="E27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7"/>
  </rcc>
  <rcc rId="464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465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466" ua="false" sId="1">
    <oc r="I27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7"/>
  </rcc>
  <rcc rId="467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468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469" ua="false" sId="1">
    <oc r="A23" t="n">
      <v>37181</v>
    </oc>
    <nc r="A23"/>
  </rcc>
  <rcc rId="470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471" ua="false" sId="1">
    <oc r="E23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3"/>
  </rcc>
  <rcc rId="472" ua="false" sId="1">
    <oc r="H23" t="inlineStr">
      <is>
        <r>
          <rPr>
            <sz val="10"/>
            <rFont val="Arial"/>
            <family val="0"/>
          </rPr>
          <t xml:space="preserve">Close Out</t>
        </r>
      </is>
    </oc>
    <nc r="H23"/>
  </rcc>
  <rcc rId="473" ua="false" sId="1">
    <oc r="I23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3"/>
  </rcc>
  <rcc rId="474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475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476" ua="false" sId="1">
    <oc r="A30" t="n">
      <v>37181</v>
    </oc>
    <nc r="A30"/>
  </rcc>
  <rcc rId="477" ua="false" sId="1">
    <oc r="B30" t="inlineStr">
      <is>
        <r>
          <rPr>
            <sz val="10"/>
            <rFont val="Arial"/>
            <family val="0"/>
          </rPr>
          <t xml:space="preserve">Rebecca Phillips</t>
        </r>
      </is>
    </oc>
    <nc r="B30"/>
  </rcc>
  <rcc rId="478" ua="false" sId="1">
    <oc r="E30" t="inlineStr">
      <is>
        <r>
          <rPr>
            <sz val="10"/>
            <rFont val="Arial"/>
            <family val="0"/>
          </rPr>
          <t xml:space="preserve">Intermetals Corporation</t>
        </r>
      </is>
    </oc>
    <nc r="E30"/>
  </rcc>
  <rcc rId="479" ua="false" sId="1">
    <oc r="H30" t="inlineStr">
      <is>
        <r>
          <rPr>
            <sz val="10"/>
            <rFont val="Arial"/>
            <family val="0"/>
          </rPr>
          <t xml:space="preserve">Declined</t>
        </r>
      </is>
    </oc>
    <nc r="H30"/>
  </rcc>
  <rcc rId="480" ua="false" sId="1">
    <oc r="I30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30"/>
  </rcc>
  <rcc rId="481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482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483" ua="false" sId="1">
    <oc r="A13" t="n">
      <v>37181</v>
    </oc>
    <nc r="A13" t="n">
      <f>B2</f>
    </nc>
  </rcc>
  <rcc rId="484" ua="false" sId="1">
    <oc r="B18" t="inlineStr">
      <is>
        <r>
          <rPr>
            <sz val="10"/>
            <rFont val="Arial"/>
            <family val="0"/>
          </rPr>
          <t xml:space="preserve">Darren Vanek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485" ua="false" sId="1">
    <oc r="E18" t="inlineStr">
      <is>
        <r>
          <rPr>
            <sz val="10"/>
            <rFont val="Arial"/>
            <family val="0"/>
          </rPr>
          <t xml:space="preserve">Keyspan Gas East Corporation</t>
        </r>
      </is>
    </oc>
    <nc r="E18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486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487" ua="false" sId="1">
    <oc r="I18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8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488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 t="inlineStr">
      <is>
        <r>
          <rPr>
            <sz val="10"/>
            <rFont val="Arial"/>
            <family val="0"/>
          </rPr>
          <t xml:space="preserve">n/a</t>
        </r>
      </is>
    </nc>
  </rcc>
  <rcc rId="489" ua="false" sId="1">
    <oc r="A21" t="n">
      <v>37181</v>
    </oc>
    <nc r="A21" t="n">
      <v>37182</v>
    </nc>
  </rcc>
  <rcc rId="490" ua="false" sId="1">
    <oc r="B21" t="inlineStr">
      <is>
        <r>
          <rPr>
            <sz val="10"/>
            <rFont val="Arial"/>
            <family val="0"/>
          </rPr>
          <t xml:space="preserve">Max Sonnonstine</t>
        </r>
      </is>
    </oc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491" ua="false" sId="1">
    <oc r="E21" t="inlineStr">
      <is>
        <r>
          <rPr>
            <sz val="10"/>
            <rFont val="Arial"/>
            <family val="0"/>
          </rPr>
          <t xml:space="preserve">Matador Petroleum Corporation</t>
        </r>
      </is>
    </oc>
    <nc r="E21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492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93" ua="false" sId="1">
    <oc r="I21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1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494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95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96" ua="false" sId="1">
    <nc r="E27" t="inlineStr">
      <is>
        <r>
          <rPr>
            <sz val="10"/>
            <rFont val="Arial"/>
            <family val="0"/>
          </rPr>
          <t xml:space="preserve">WSI Corporation</t>
        </r>
      </is>
    </nc>
  </rcc>
  <rcc rId="497" ua="false" sId="1">
    <nc r="A27" t="n">
      <v>37182</v>
    </nc>
  </rcc>
  <rcc rId="498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499" ua="false" sId="1"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500" ua="false" sId="1">
    <nc r="I27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501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502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503" ua="false" sId="1">
    <oc r="B2" t="n">
      <f>NOW()</f>
    </oc>
    <nc r="B2" t="n">
      <v>37182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04" ua="false" sId="1">
    <nc r="A23" t="n">
      <v>37182</v>
    </nc>
  </rcc>
  <rcc rId="505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506" ua="false" sId="1">
    <nc r="E23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507" ua="false" sId="1">
    <nc r="H23" t="inlineStr">
      <is>
        <r>
          <rPr>
            <sz val="10"/>
            <rFont val="Arial"/>
            <family val="0"/>
          </rPr>
          <t xml:space="preserve">Credit Declined</t>
        </r>
      </is>
    </nc>
  </rcc>
  <rcc rId="508" ua="false" sId="1">
    <nc r="I23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509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510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11" ua="false" sId="1">
    <nc r="E30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512" ua="false" sId="1">
    <nc r="A30" t="n">
      <v>37182</v>
    </nc>
  </rcc>
  <rcc rId="513" ua="false" sId="1">
    <nc r="B30" t="inlineStr">
      <is>
        <r>
          <rPr>
            <sz val="10"/>
            <rFont val="Arial"/>
            <family val="0"/>
          </rPr>
          <t xml:space="preserve">Randy Otto</t>
        </r>
      </is>
    </nc>
  </rcc>
  <rcc rId="514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515" ua="false" sId="1">
    <nc r="I30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516" ua="false" sId="1">
    <nc r="A13" t="n">
      <v>37182</v>
    </nc>
  </rcc>
  <rcc rId="517" ua="false" sId="1">
    <nc r="B13" t="inlineStr">
      <is>
        <r>
          <rPr>
            <sz val="10"/>
            <rFont val="Arial"/>
            <family val="0"/>
          </rPr>
          <t xml:space="preserve">Rudwell Johnson</t>
        </r>
      </is>
    </nc>
  </rcc>
  <rcc rId="518" ua="false" sId="1">
    <nc r="E13" t="inlineStr">
      <is>
        <r>
          <rPr>
            <sz val="10"/>
            <rFont val="Arial"/>
            <family val="0"/>
          </rPr>
          <t xml:space="preserve">Proliance Energy, LLC</t>
        </r>
      </is>
    </nc>
  </rcc>
  <rcc rId="51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520" ua="false" sId="1">
    <nc r="I13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521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522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23" ua="false" sId="1">
    <nc r="E33" t="inlineStr">
      <is>
        <r>
          <rPr>
            <sz val="10"/>
            <rFont val="Arial"/>
            <family val="0"/>
          </rPr>
          <t xml:space="preserve">Analytix</t>
        </r>
      </is>
    </nc>
  </rcc>
  <rcc rId="524" ua="false" sId="1">
    <nc r="A33" t="n">
      <v>37182</v>
    </nc>
  </rcc>
  <rcc rId="525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526" ua="false" sId="1">
    <nc r="H33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527" ua="false" sId="1">
    <nc r="I33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528" ua="false" sId="1">
    <nc r="K33" t="inlineStr">
      <is>
        <r>
          <rPr>
            <sz val="10"/>
            <rFont val="Arial"/>
            <family val="0"/>
          </rPr>
          <t xml:space="preserve">n/a</t>
        </r>
      </is>
    </nc>
  </rcc>
  <rcc rId="529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30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531" ua="false" sId="1">
    <nc r="A25" t="n">
      <v>37182</v>
    </nc>
  </rcc>
  <rcc rId="532" ua="false" sId="1">
    <nc r="B25" t="inlineStr">
      <is>
        <r>
          <rPr>
            <sz val="10"/>
            <rFont val="Arial"/>
            <family val="0"/>
          </rPr>
          <t xml:space="preserve">Randy Otto</t>
        </r>
      </is>
    </nc>
  </rcc>
  <rcc rId="533" ua="false" sId="1">
    <nc r="E25" t="inlineStr">
      <is>
        <r>
          <rPr>
            <sz val="10"/>
            <rFont val="Arial"/>
            <family val="0"/>
          </rPr>
          <t xml:space="preserve">Ventus Energy Ltd.</t>
        </r>
      </is>
    </nc>
  </rcc>
  <rcc rId="534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535" ua="false" sId="1">
    <nc r="I25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536" ua="false" sId="1">
    <nc r="J25" t="inlineStr">
      <is>
        <r>
          <rPr>
            <sz val="10"/>
            <rFont val="Arial"/>
            <family val="0"/>
          </rPr>
          <t xml:space="preserve">$1MM/3 mos.</t>
        </r>
      </is>
    </nc>
  </rcc>
  <rcc rId="537" ua="false" sId="1">
    <nc r="M25" t="n">
      <v>7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38" ua="false" sId="1">
    <nc r="D21" t="n">
      <v>54279</v>
    </nc>
  </rcc>
  <rcc rId="539" ua="false" sId="1">
    <nc r="D13" t="n">
      <v>49006</v>
    </nc>
  </rcc>
  <rcc rId="540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  <rcc rId="541" ua="false" sId="1">
    <nc r="N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9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97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98" ua="false" sId="1">
    <nc r="I28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99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00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42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54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544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54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5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547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4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54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550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551" ua="false" sId="1">
    <oc r="A21" t="n">
      <v>37182</v>
    </oc>
    <nc r="A21"/>
  </rcc>
  <rcc rId="552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553" ua="false" sId="1">
    <oc r="D21" t="n">
      <v>54279</v>
    </oc>
    <nc r="D21"/>
  </rcc>
  <rcc rId="554" ua="false" sId="1">
    <oc r="E21" t="inlineStr">
      <is>
        <r>
          <rPr>
            <sz val="10"/>
            <rFont val="Arial"/>
            <family val="0"/>
          </rPr>
          <t xml:space="preserve">Puget Sound Energy, Inc.</t>
        </r>
      </is>
    </oc>
    <nc r="E21"/>
  </rcc>
  <rcc rId="55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556" ua="false" sId="1">
    <oc r="I21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1"/>
  </rcc>
  <rcc rId="55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55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59" ua="false" sId="1">
    <oc r="A30" t="n">
      <v>37182</v>
    </oc>
    <nc r="A30"/>
  </rcc>
  <rcc rId="560" ua="false" sId="1">
    <oc r="B30" t="inlineStr">
      <is>
        <r>
          <rPr>
            <sz val="10"/>
            <rFont val="Arial"/>
            <family val="0"/>
          </rPr>
          <t xml:space="preserve">Randy Otto</t>
        </r>
      </is>
    </oc>
    <nc r="B30"/>
  </rcc>
  <rcc rId="561" ua="false" sId="1">
    <oc r="E30" t="inlineStr">
      <is>
        <r>
          <rPr>
            <sz val="10"/>
            <rFont val="Arial"/>
            <family val="0"/>
          </rPr>
          <t xml:space="preserve">Maxim Energy Group Ltd.</t>
        </r>
      </is>
    </oc>
    <nc r="E30"/>
  </rcc>
  <rcc rId="562" ua="false" sId="1">
    <oc r="H30" t="inlineStr">
      <is>
        <r>
          <rPr>
            <sz val="10"/>
            <rFont val="Arial"/>
            <family val="0"/>
          </rPr>
          <t xml:space="preserve">Approve</t>
        </r>
      </is>
    </oc>
    <nc r="H30"/>
  </rcc>
  <rcc rId="563" ua="false" sId="1">
    <oc r="I30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30"/>
  </rcc>
  <rcc rId="564" ua="false" sId="1">
    <oc r="N30" t="inlineStr">
      <is>
        <r>
          <rPr>
            <sz val="10"/>
            <rFont val="Arial"/>
            <family val="0"/>
          </rPr>
          <t xml:space="preserve">X</t>
        </r>
      </is>
    </oc>
    <nc r="N30"/>
  </rcc>
  <rcc rId="565" ua="false" sId="1">
    <oc r="A25" t="n">
      <v>37182</v>
    </oc>
    <nc r="A25"/>
  </rcc>
  <rcc rId="566" ua="false" sId="1">
    <oc r="B25" t="inlineStr">
      <is>
        <r>
          <rPr>
            <sz val="10"/>
            <rFont val="Arial"/>
            <family val="0"/>
          </rPr>
          <t xml:space="preserve">Randy Otto</t>
        </r>
      </is>
    </oc>
    <nc r="B25"/>
  </rcc>
  <rcc rId="567" ua="false" sId="1">
    <oc r="E25" t="inlineStr">
      <is>
        <r>
          <rPr>
            <sz val="10"/>
            <rFont val="Arial"/>
            <family val="0"/>
          </rPr>
          <t xml:space="preserve">Ventus Energy Ltd.</t>
        </r>
      </is>
    </oc>
    <nc r="E25"/>
  </rcc>
  <rcc rId="568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569" ua="false" sId="1">
    <oc r="I25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5"/>
  </rcc>
  <rcc rId="570" ua="false" sId="1">
    <oc r="J25" t="inlineStr">
      <is>
        <r>
          <rPr>
            <sz val="10"/>
            <rFont val="Arial"/>
            <family val="0"/>
          </rPr>
          <t xml:space="preserve">$1MM/3 mos.</t>
        </r>
      </is>
    </oc>
    <nc r="J25"/>
  </rcc>
  <rcc rId="571" ua="false" sId="1">
    <oc r="M25" t="n">
      <v>7</v>
    </oc>
    <nc r="M25"/>
  </rcc>
  <rcc rId="572" ua="false" sId="1">
    <oc r="N25" t="inlineStr">
      <is>
        <r>
          <rPr>
            <sz val="10"/>
            <rFont val="Arial"/>
            <family val="0"/>
          </rPr>
          <t xml:space="preserve">X</t>
        </r>
      </is>
    </oc>
    <nc r="N25"/>
  </rcc>
  <rcc rId="573" ua="false" sId="1">
    <oc r="A33" t="n">
      <v>37182</v>
    </oc>
    <nc r="A33"/>
  </rcc>
  <rcc rId="574" ua="false" sId="1">
    <oc r="B33" t="inlineStr">
      <is>
        <r>
          <rPr>
            <sz val="10"/>
            <rFont val="Arial"/>
            <family val="0"/>
          </rPr>
          <t xml:space="preserve">Wendi LeBrocq</t>
        </r>
      </is>
    </oc>
    <nc r="B33"/>
  </rcc>
  <rcc rId="575" ua="false" sId="1">
    <oc r="E33" t="inlineStr">
      <is>
        <r>
          <rPr>
            <sz val="10"/>
            <rFont val="Arial"/>
            <family val="0"/>
          </rPr>
          <t xml:space="preserve">Analytix</t>
        </r>
      </is>
    </oc>
    <nc r="E33"/>
  </rcc>
  <rcc rId="576" ua="false" sId="1">
    <oc r="H33" t="inlineStr">
      <is>
        <r>
          <rPr>
            <sz val="10"/>
            <rFont val="Arial"/>
            <family val="0"/>
          </rPr>
          <t xml:space="preserve">Close Out/Customer Request</t>
        </r>
      </is>
    </oc>
    <nc r="H33"/>
  </rcc>
  <rcc rId="577" ua="false" sId="1">
    <oc r="I33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3"/>
  </rcc>
  <rcc rId="578" ua="false" sId="1">
    <oc r="K33" t="inlineStr">
      <is>
        <r>
          <rPr>
            <sz val="10"/>
            <rFont val="Arial"/>
            <family val="0"/>
          </rPr>
          <t xml:space="preserve">n/a</t>
        </r>
      </is>
    </oc>
    <nc r="K33"/>
  </rcc>
  <rcc rId="579" ua="false" sId="1">
    <oc r="L33" t="inlineStr">
      <is>
        <r>
          <rPr>
            <sz val="10"/>
            <rFont val="Arial"/>
            <family val="0"/>
          </rPr>
          <t xml:space="preserve">n/a</t>
        </r>
      </is>
    </oc>
    <nc r="L33"/>
  </rcc>
  <rcc rId="580" ua="false" sId="1">
    <oc r="A18" t="n">
      <f>B14</f>
    </oc>
    <nc r="A18"/>
  </rcc>
  <rcc rId="581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582" ua="false" sId="1">
    <oc r="E18" t="inlineStr">
      <is>
        <r>
          <rPr>
            <sz val="10"/>
            <rFont val="Arial"/>
            <family val="0"/>
          </rPr>
          <t xml:space="preserve">Huntington Energy, LLC</t>
        </r>
      </is>
    </oc>
    <nc r="E18"/>
  </rcc>
  <rcc rId="583" ua="false" sId="1">
    <oc r="H18" t="inlineStr">
      <is>
        <r>
          <rPr>
            <sz val="10"/>
            <rFont val="Arial"/>
            <family val="0"/>
          </rPr>
          <t xml:space="preserve">Close Out/Customer Request</t>
        </r>
      </is>
    </oc>
    <nc r="H18"/>
  </rcc>
  <rcc rId="584" ua="false" sId="1">
    <oc r="I18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8"/>
  </rcc>
  <rcc rId="585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586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587" ua="false" sId="1">
    <oc r="A27" t="n">
      <v>37182</v>
    </oc>
    <nc r="A27"/>
  </rcc>
  <rcc rId="588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589" ua="false" sId="1">
    <oc r="E27" t="inlineStr">
      <is>
        <r>
          <rPr>
            <sz val="10"/>
            <rFont val="Arial"/>
            <family val="0"/>
          </rPr>
          <t xml:space="preserve">WSI Corporation</t>
        </r>
      </is>
    </oc>
    <nc r="E27"/>
  </rcc>
  <rcc rId="590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591" ua="false" sId="1">
    <oc r="I27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7"/>
  </rcc>
  <rcc rId="592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593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594" ua="false" sId="1">
    <oc r="A23" t="n">
      <v>37182</v>
    </oc>
    <nc r="A23"/>
  </rcc>
  <rcc rId="595" ua="false" sId="1">
    <oc r="B23" t="inlineStr">
      <is>
        <r>
          <rPr>
            <sz val="10"/>
            <rFont val="Arial"/>
            <family val="0"/>
          </rPr>
          <t xml:space="preserve">Veronica Espinoza</t>
        </r>
      </is>
    </oc>
    <nc r="B23"/>
  </rcc>
  <rcc rId="596" ua="false" sId="1">
    <oc r="E23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3"/>
  </rcc>
  <rcc rId="597" ua="false" sId="1">
    <oc r="H23" t="inlineStr">
      <is>
        <r>
          <rPr>
            <sz val="10"/>
            <rFont val="Arial"/>
            <family val="0"/>
          </rPr>
          <t xml:space="preserve">Credit Declined</t>
        </r>
      </is>
    </oc>
    <nc r="H23"/>
  </rcc>
  <rcc rId="598" ua="false" sId="1">
    <oc r="I23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3"/>
  </rcc>
  <rcc rId="599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600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601" ua="false" sId="1">
    <oc r="A13" t="n">
      <v>37182</v>
    </oc>
    <nc r="A13" t="n">
      <v>37183</v>
    </nc>
  </rcc>
  <rcc rId="602" ua="false" sId="1">
    <oc r="B13" t="inlineStr">
      <is>
        <r>
          <rPr>
            <sz val="10"/>
            <rFont val="Arial"/>
            <family val="0"/>
          </rPr>
          <t xml:space="preserve">Rudwell Johnson</t>
        </r>
      </is>
    </oc>
    <nc r="B13" t="inlineStr">
      <is>
        <r>
          <rPr>
            <sz val="10"/>
            <rFont val="Arial"/>
            <family val="0"/>
          </rPr>
          <t xml:space="preserve">Tom Moran</t>
        </r>
      </is>
    </nc>
  </rcc>
  <rcc rId="603" ua="false" sId="1">
    <oc r="E13" t="inlineStr">
      <is>
        <r>
          <rPr>
            <sz val="10"/>
            <rFont val="Arial"/>
            <family val="0"/>
          </rPr>
          <t xml:space="preserve">Proliance Energy, LLC</t>
        </r>
      </is>
    </oc>
    <nc r="E13" t="inlineStr">
      <is>
        <r>
          <rPr>
            <sz val="10"/>
            <rFont val="Arial"/>
            <family val="0"/>
          </rPr>
          <t xml:space="preserve">Koch Chemical Company</t>
        </r>
      </is>
    </nc>
  </rcc>
  <rcc rId="604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605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60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607" ua="false" sId="1">
    <oc r="I13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3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608" ua="false" sId="1">
    <oc r="D13" t="n">
      <v>49006</v>
    </oc>
    <nc r="D13" t="n">
      <v>26442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0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10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11" ua="false" sId="1">
    <nc r="E21" t="inlineStr">
      <is>
        <r>
          <rPr>
            <sz val="10"/>
            <rFont val="Arial"/>
            <family val="0"/>
          </rPr>
          <t xml:space="preserve">Tradax Energy, Inc.</t>
        </r>
      </is>
    </nc>
  </rcc>
  <rcc rId="612" ua="false" sId="1">
    <nc r="A21" t="n">
      <v>37183</v>
    </nc>
  </rcc>
  <rcc rId="613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614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615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616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617" ua="false" sId="1">
    <nc r="I21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18" ua="false" sId="1">
    <nc r="A30" t="n">
      <v>37183</v>
    </nc>
  </rcc>
  <rcc rId="619" ua="false" sId="1">
    <nc r="B30" t="inlineStr">
      <is>
        <r>
          <rPr>
            <sz val="10"/>
            <rFont val="Arial"/>
            <family val="0"/>
          </rPr>
          <t xml:space="preserve">Randy Otto</t>
        </r>
      </is>
    </nc>
  </rcc>
  <rcc rId="620" ua="false" sId="1">
    <nc r="E30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621" ua="false" sId="1">
    <nc r="F30" t="inlineStr">
      <is>
        <r>
          <rPr>
            <sz val="10"/>
            <rFont val="Arial"/>
            <family val="0"/>
          </rPr>
          <t xml:space="preserve">Canada</t>
        </r>
      </is>
    </nc>
  </rcc>
  <rcc rId="622" ua="false" sId="1">
    <nc r="G30" t="inlineStr">
      <is>
        <r>
          <rPr>
            <sz val="10"/>
            <rFont val="Arial"/>
            <family val="0"/>
          </rPr>
          <t xml:space="preserve">N</t>
        </r>
      </is>
    </nc>
  </rcc>
  <rcc rId="623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624" ua="false" sId="1">
    <nc r="I30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625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  <rcc rId="626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27" ua="false" sId="1">
    <nc r="E25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628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629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630" ua="false" sId="1">
    <nc r="I25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631" ua="false" sId="1">
    <nc r="J25" t="inlineStr">
      <is>
        <r>
          <rPr>
            <sz val="10"/>
            <rFont val="Arial"/>
            <family val="0"/>
          </rPr>
          <t xml:space="preserve">$500M/3 mos.</t>
        </r>
      </is>
    </nc>
  </rcc>
  <rcc rId="632" ua="false" sId="1">
    <nc r="M25" t="n">
      <v>8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33" ua="false" sId="1">
    <nc r="D30" t="n">
      <v>62746</v>
    </nc>
  </rcc>
  <rcc rId="634" ua="false" sId="1">
    <nc r="D21" t="n">
      <v>103349</v>
    </nc>
  </rcc>
  <rcc rId="635" ua="false" sId="1">
    <nc r="A25" t="n">
      <v>37183</v>
    </nc>
  </rcc>
  <rcc rId="636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37" ua="false" sId="1">
    <nc r="A33" t="n">
      <v>37183</v>
    </nc>
  </rcc>
  <rcc rId="638" ua="false" sId="1">
    <nc r="B33" t="inlineStr">
      <is>
        <r>
          <rPr>
            <sz val="10"/>
            <rFont val="Arial"/>
            <family val="0"/>
          </rPr>
          <t xml:space="preserve">Rebecca Phillips</t>
        </r>
      </is>
    </nc>
  </rcc>
  <rcc rId="639" ua="false" sId="1">
    <nc r="E33" t="inlineStr">
      <is>
        <r>
          <rPr>
            <sz val="10"/>
            <rFont val="Arial"/>
            <family val="0"/>
          </rPr>
          <t xml:space="preserve">Hanna Steel</t>
        </r>
      </is>
    </nc>
  </rcc>
  <rcc rId="640" ua="false" sId="1">
    <nc r="F33" t="inlineStr">
      <is>
        <r>
          <rPr>
            <sz val="10"/>
            <rFont val="Arial"/>
            <family val="0"/>
          </rPr>
          <t xml:space="preserve">USA</t>
        </r>
      </is>
    </nc>
  </rcc>
  <rcc rId="641" ua="false" sId="1">
    <nc r="H33" t="inlineStr">
      <is>
        <r>
          <rPr>
            <sz val="10"/>
            <rFont val="Arial"/>
            <family val="0"/>
          </rPr>
          <t xml:space="preserve">Approve</t>
        </r>
      </is>
    </nc>
  </rcc>
  <rcc rId="642" ua="false" sId="1">
    <nc r="J33" t="inlineStr">
      <is>
        <r>
          <rPr>
            <sz val="10"/>
            <rFont val="Arial"/>
            <family val="0"/>
          </rPr>
          <t xml:space="preserve">$700M/3</t>
        </r>
      </is>
    </nc>
  </rcc>
  <rcc rId="643" ua="false" sId="1">
    <nc r="I33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644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645" ua="false" sId="1">
    <oc r="E33" t="inlineStr">
      <is>
        <r>
          <rPr>
            <sz val="10"/>
            <rFont val="Arial"/>
            <family val="0"/>
          </rPr>
          <t xml:space="preserve">Hanna Steel</t>
        </r>
      </is>
    </oc>
    <nc r="E33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46" ua="false" sId="1">
    <nc r="M33" t="n">
      <v>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01" ua="false" sId="1">
    <nc r="E24" t="inlineStr">
      <is>
        <r>
          <rPr>
            <sz val="10"/>
            <rFont val="Arial"/>
            <family val="0"/>
          </rPr>
          <t xml:space="preserve">Petrocom</t>
        </r>
      </is>
    </nc>
  </rcc>
  <rcc rId="102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03" ua="false" sId="1">
    <nc r="I24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104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05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106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107" ua="false" sId="1">
    <nc r="B33" t="inlineStr">
      <is>
        <r>
          <rPr>
            <sz val="10"/>
            <rFont val="Arial"/>
            <family val="0"/>
          </rPr>
          <t xml:space="preserve">Veronica Espinoza</t>
        </r>
      </is>
    </nc>
  </rcc>
  <rcc rId="108" ua="false" sId="1">
    <nc r="H33" t="inlineStr">
      <is>
        <r>
          <rPr>
            <sz val="10"/>
            <rFont val="Arial"/>
            <family val="0"/>
          </rPr>
          <t xml:space="preserve">Approve</t>
        </r>
      </is>
    </nc>
  </rcc>
  <rcc rId="109" ua="false" sId="1">
    <nc r="I33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47" ua="false" sId="1">
    <nc r="K33" t="inlineStr">
      <is>
        <r>
          <rPr>
            <sz val="10"/>
            <rFont val="Arial"/>
            <family val="0"/>
          </rPr>
          <t xml:space="preserve">X</t>
        </r>
      </is>
    </nc>
  </rcc>
  <rcc rId="648" ua="false" sId="1">
    <nc r="E18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649" ua="false" sId="1">
    <nc r="A18" t="n">
      <v>37183</v>
    </nc>
  </rcc>
  <rcc rId="650" ua="false" sId="1">
    <nc r="B18" t="inlineStr">
      <is>
        <r>
          <rPr>
            <sz val="10"/>
            <rFont val="Arial"/>
            <family val="0"/>
          </rPr>
          <t xml:space="preserve">Rebecca Phillips</t>
        </r>
      </is>
    </nc>
  </rcc>
  <rcc rId="651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652" ua="false" sId="1">
    <nc r="H18" t="inlineStr">
      <is>
        <r>
          <rPr>
            <sz val="10"/>
            <rFont val="Arial"/>
            <family val="0"/>
          </rPr>
          <t xml:space="preserve">Apprvoe</t>
        </r>
      </is>
    </nc>
  </rcc>
  <rcc rId="653" ua="false" sId="1">
    <nc r="I18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654" ua="false" sId="1">
    <nc r="J18" t="inlineStr">
      <is>
        <r>
          <rPr>
            <sz val="10"/>
            <rFont val="Arial"/>
            <family val="0"/>
          </rPr>
          <t xml:space="preserve">$100M/1</t>
        </r>
      </is>
    </nc>
  </rcc>
  <rcc rId="655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656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657" ua="false" sId="1">
    <nc r="M18" t="n">
      <v>9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rc rId="658" ua="false" sId="1" eol="0" ref="19:19" action="insertRow"/>
  <rcc rId="659" ua="false" sId="1">
    <nc r="A18" t="n">
      <v>37183</v>
    </nc>
  </rcc>
  <rcc rId="660" ua="false" sId="1">
    <nc r="B18" t="inlineStr">
      <is>
        <r>
          <rPr>
            <sz val="10"/>
            <rFont val="Arial"/>
            <family val="0"/>
          </rPr>
          <t xml:space="preserve">Rebecca Phillips</t>
        </r>
      </is>
    </nc>
  </rcc>
  <rcc rId="661" ua="false" sId="1">
    <nc r="E18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662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663" ua="false" sId="1">
    <nc r="I18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664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665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666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667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668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66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670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671" ua="false" sId="1">
    <nc r="A26" t="n">
      <v>37183</v>
    </nc>
  </rcc>
  <rcc rId="672" ua="false" sId="1">
    <nc r="B26" t="inlineStr">
      <is>
        <r>
          <rPr>
            <sz val="10"/>
            <rFont val="Arial"/>
            <family val="0"/>
          </rPr>
          <t xml:space="preserve">Rebecca Phillips</t>
        </r>
      </is>
    </nc>
  </rcc>
  <rcc rId="673" ua="false" sId="1">
    <nc r="E26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674" ua="false" sId="1">
    <nc r="I26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75" ua="false" sId="1">
    <nc r="D26" t="n">
      <v>106205</v>
    </nc>
  </rcc>
  <rcc rId="676" ua="false" sId="1">
    <nc r="D18" t="n">
      <v>133486</v>
    </nc>
  </rcc>
  <rcc rId="677" ua="false" sId="1">
    <nc r="D32" t="n">
      <v>99499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678" ua="false" sId="2">
    <oc r="A6" t="n">
      <v>37182</v>
    </oc>
    <nc r="A6" t="n">
      <v>37183</v>
    </nc>
  </rcc>
  <rcc rId="679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680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681" ua="false" sId="2">
    <nc r="A7" t="n">
      <v>37183</v>
    </nc>
  </rcc>
  <rcc rId="68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683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684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68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686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687" ua="false" sId="2">
    <oc r="B2" t="e">
      <f/>
    </oc>
    <nc r="B2" t="n">
      <v>37183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688" ua="false" sId="1">
    <oc r="B2" t="n">
      <v>37182</v>
    </oc>
    <nc r="B2" t="n">
      <v>37183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689" ua="false" sId="1">
    <oc r="D20" t="n">
      <v>103349</v>
    </oc>
    <nc r="D20"/>
  </rcc>
  <rcc rId="690" ua="false" sId="1">
    <oc r="I20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0"/>
  </rcc>
  <rcc rId="691" ua="false" sId="1">
    <oc r="A29" t="n">
      <v>37183</v>
    </oc>
    <nc r="A29"/>
  </rcc>
  <rcc rId="692" ua="false" sId="1">
    <oc r="B29" t="inlineStr">
      <is>
        <r>
          <rPr>
            <sz val="10"/>
            <rFont val="Arial"/>
            <family val="0"/>
          </rPr>
          <t xml:space="preserve">Randy Otto</t>
        </r>
      </is>
    </oc>
    <nc r="B29"/>
  </rcc>
  <rcc rId="693" ua="false" sId="1">
    <oc r="D29" t="n">
      <v>62746</v>
    </oc>
    <nc r="D29"/>
  </rcc>
  <rcc rId="694" ua="false" sId="1">
    <oc r="E29" t="inlineStr">
      <is>
        <r>
          <rPr>
            <sz val="10"/>
            <rFont val="Arial"/>
            <family val="0"/>
          </rPr>
          <t xml:space="preserve">Acme Energy Marketing, Ltd.</t>
        </r>
      </is>
    </oc>
    <nc r="E29"/>
  </rcc>
  <rcc rId="695" ua="false" sId="1">
    <oc r="F29" t="inlineStr">
      <is>
        <r>
          <rPr>
            <sz val="10"/>
            <rFont val="Arial"/>
            <family val="0"/>
          </rPr>
          <t xml:space="preserve">Canada</t>
        </r>
      </is>
    </oc>
    <nc r="F29"/>
  </rcc>
  <rcc rId="696" ua="false" sId="1">
    <oc r="G29" t="inlineStr">
      <is>
        <r>
          <rPr>
            <sz val="10"/>
            <rFont val="Arial"/>
            <family val="0"/>
          </rPr>
          <t xml:space="preserve">N</t>
        </r>
      </is>
    </oc>
    <nc r="G29"/>
  </rcc>
  <rcc rId="697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698" ua="false" sId="1">
    <oc r="I29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9"/>
  </rcc>
  <rcc rId="699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700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701" ua="false" sId="1">
    <oc r="A24" t="n">
      <v>37183</v>
    </oc>
    <nc r="A24"/>
  </rcc>
  <rcc rId="702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703" ua="false" sId="1">
    <oc r="E24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4"/>
  </rcc>
  <rcc rId="704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705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706" ua="false" sId="1">
    <oc r="I24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4"/>
  </rcc>
  <rcc rId="707" ua="false" sId="1">
    <oc r="J24" t="inlineStr">
      <is>
        <r>
          <rPr>
            <sz val="10"/>
            <rFont val="Arial"/>
            <family val="0"/>
          </rPr>
          <t xml:space="preserve">$500M/3 mos.</t>
        </r>
      </is>
    </oc>
    <nc r="J24"/>
  </rcc>
  <rcc rId="708" ua="false" sId="1">
    <oc r="M24" t="n">
      <v>8</v>
    </oc>
    <nc r="M24"/>
  </rcc>
  <rcc rId="709" ua="false" sId="1">
    <oc r="A13" t="n">
      <v>37183</v>
    </oc>
    <nc r="A13"/>
  </rcc>
  <rcc rId="710" ua="false" sId="1">
    <oc r="B13" t="inlineStr">
      <is>
        <r>
          <rPr>
            <sz val="10"/>
            <rFont val="Arial"/>
            <family val="0"/>
          </rPr>
          <t xml:space="preserve">Tom Moran</t>
        </r>
      </is>
    </oc>
    <nc r="B13"/>
  </rcc>
  <rcc rId="711" ua="false" sId="1">
    <oc r="D13" t="n">
      <v>26442</v>
    </oc>
    <nc r="D13"/>
  </rcc>
  <rcc rId="712" ua="false" sId="1">
    <oc r="E13" t="inlineStr">
      <is>
        <r>
          <rPr>
            <sz val="10"/>
            <rFont val="Arial"/>
            <family val="0"/>
          </rPr>
          <t xml:space="preserve">Koch Chemical Company</t>
        </r>
      </is>
    </oc>
    <nc r="E13"/>
  </rcc>
  <rcc rId="713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714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715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716" ua="false" sId="1">
    <oc r="I13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3"/>
  </rcc>
  <rcc rId="71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718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719" ua="false" sId="1">
    <oc r="A32" t="n">
      <v>37183</v>
    </oc>
    <nc r="A32"/>
  </rcc>
  <rcc rId="720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721" ua="false" sId="1">
    <oc r="D32" t="n">
      <v>99499</v>
    </oc>
    <nc r="D32"/>
  </rcc>
  <rcc rId="722" ua="false" sId="1">
    <oc r="E32" t="inlineStr">
      <is>
        <r>
          <rPr>
            <sz val="10"/>
            <rFont val="Arial"/>
            <family val="0"/>
          </rPr>
          <t xml:space="preserve">Hanna Steel Corporation</t>
        </r>
      </is>
    </oc>
    <nc r="E32"/>
  </rcc>
  <rcc rId="723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724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725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2"/>
  </rcc>
  <rcc rId="726" ua="false" sId="1">
    <oc r="J32" t="inlineStr">
      <is>
        <r>
          <rPr>
            <sz val="10"/>
            <rFont val="Arial"/>
            <family val="0"/>
          </rPr>
          <t xml:space="preserve">$700M/3</t>
        </r>
      </is>
    </oc>
    <nc r="J32"/>
  </rcc>
  <rcc rId="727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/>
  </rcc>
  <rcc rId="728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729" ua="false" sId="1">
    <oc r="M32" t="n">
      <v>9</v>
    </oc>
    <nc r="M32"/>
  </rcc>
  <rcc rId="730" ua="false" sId="1">
    <oc r="A18" t="n">
      <v>37183</v>
    </oc>
    <nc r="A18"/>
  </rcc>
  <rcc rId="731" ua="false" sId="1">
    <oc r="B18" t="inlineStr">
      <is>
        <r>
          <rPr>
            <sz val="10"/>
            <rFont val="Arial"/>
            <family val="0"/>
          </rPr>
          <t xml:space="preserve">Rebecca Phillips</t>
        </r>
      </is>
    </oc>
    <nc r="B18"/>
  </rcc>
  <rcc rId="732" ua="false" sId="1">
    <oc r="D18" t="n">
      <v>133486</v>
    </oc>
    <nc r="D18"/>
  </rcc>
  <rcc rId="733" ua="false" sId="1">
    <oc r="E18" t="inlineStr">
      <is>
        <r>
          <rPr>
            <sz val="10"/>
            <rFont val="Arial"/>
            <family val="0"/>
          </rPr>
          <t xml:space="preserve">Greenwood International</t>
        </r>
      </is>
    </oc>
    <nc r="E18"/>
  </rcc>
  <rcc rId="734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735" ua="false" sId="1">
    <oc r="I18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8"/>
  </rcc>
  <rcc rId="736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737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738" ua="false" sId="1">
    <oc r="A26" t="n">
      <v>37183</v>
    </oc>
    <nc r="A26"/>
  </rcc>
  <rcc rId="739" ua="false" sId="1">
    <oc r="B26" t="inlineStr">
      <is>
        <r>
          <rPr>
            <sz val="10"/>
            <rFont val="Arial"/>
            <family val="0"/>
          </rPr>
          <t xml:space="preserve">Rebecca Phillips</t>
        </r>
      </is>
    </oc>
    <nc r="B26"/>
  </rcc>
  <rcc rId="740" ua="false" sId="1">
    <oc r="D26" t="n">
      <v>106205</v>
    </oc>
    <nc r="D26"/>
  </rcc>
  <rcc rId="741" ua="false" sId="1">
    <oc r="E26" t="inlineStr">
      <is>
        <r>
          <rPr>
            <sz val="10"/>
            <rFont val="Arial"/>
            <family val="0"/>
          </rPr>
          <t xml:space="preserve">Heidtman Steel Products</t>
        </r>
      </is>
    </oc>
    <nc r="E26"/>
  </rcc>
  <rcc rId="742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743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74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45" ua="false" sId="1">
    <oc r="I26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6"/>
  </rcc>
  <rcc rId="74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47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748" ua="false" sId="1">
    <oc r="B2" t="n">
      <v>37183</v>
    </oc>
    <nc r="B2" t="n">
      <v>37186</v>
    </nc>
  </rcc>
  <rcc rId="749" ua="false" sId="1">
    <oc r="A13" t="n">
      <v>37183</v>
    </oc>
    <nc r="A13" t="n">
      <f>B2</f>
    </nc>
  </rcc>
  <rcc rId="750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751" ua="false" sId="1">
    <oc r="E20" t="inlineStr">
      <is>
        <r>
          <rPr>
            <sz val="10"/>
            <rFont val="Arial"/>
            <family val="0"/>
          </rPr>
          <t xml:space="preserve">Tradax Energy, Inc.</t>
        </r>
      </is>
    </oc>
    <nc r="E20" t="inlineStr">
      <is>
        <r>
          <rPr>
            <sz val="10"/>
            <rFont val="Arial"/>
            <family val="0"/>
          </rPr>
          <t xml:space="preserve">Finley Resources Inc.</t>
        </r>
      </is>
    </nc>
  </rcc>
  <rcc rId="752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3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 t="inlineStr">
      <is>
        <r>
          <rPr>
            <sz val="10"/>
            <rFont val="Arial"/>
            <family val="0"/>
          </rPr>
          <t xml:space="preserve">n/a</t>
        </r>
      </is>
    </nc>
  </rcc>
  <rcc rId="754" ua="false" sId="2">
    <oc r="B2" t="n">
      <v>37183</v>
    </oc>
    <nc r="B2" t="n">
      <v>37186</v>
    </nc>
  </rcc>
  <rcc rId="755" ua="false" sId="2">
    <oc r="A6" t="n">
      <v>37183</v>
    </oc>
    <nc r="A6"/>
  </rcc>
  <rcc rId="7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57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75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75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760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761" ua="false" sId="2">
    <oc r="A7" t="n">
      <v>37183</v>
    </oc>
    <nc r="A7"/>
  </rcc>
  <rcc rId="76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63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76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76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66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67" ua="false" sId="1">
    <nc r="A29" t="n">
      <v>37186</v>
    </nc>
  </rcc>
  <rcc rId="768" ua="false" sId="1">
    <nc r="B29" t="inlineStr">
      <is>
        <r>
          <rPr>
            <sz val="10"/>
            <rFont val="Arial"/>
            <family val="0"/>
          </rPr>
          <t xml:space="preserve">Max Sonnonstine</t>
        </r>
      </is>
    </nc>
  </rcc>
  <rcc rId="769" ua="false" sId="1">
    <nc r="H29" t="inlineStr">
      <is>
        <r>
          <rPr>
            <sz val="10"/>
            <rFont val="Arial"/>
            <family val="0"/>
          </rPr>
          <t xml:space="preserve">Credit Declined</t>
        </r>
      </is>
    </nc>
  </rcc>
  <rcc rId="770" ua="false" sId="1">
    <nc r="I29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771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772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73" ua="false" sId="1">
    <nc r="E24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774" ua="false" sId="1">
    <nc r="A24" t="n">
      <v>37186</v>
    </nc>
  </rcc>
  <rcc rId="775" ua="false" sId="1"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776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777" ua="false" sId="1">
    <nc r="F24" t="inlineStr">
      <is>
        <r>
          <rPr>
            <sz val="10"/>
            <rFont val="Arial"/>
            <family val="0"/>
          </rPr>
          <t xml:space="preserve">Canada</t>
        </r>
      </is>
    </nc>
  </rcc>
  <rcc rId="778" ua="false" sId="1">
    <nc r="I24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779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780" ua="false" sId="1">
    <nc r="J24" t="inlineStr">
      <is>
        <r>
          <rPr>
            <sz val="10"/>
            <rFont val="Arial"/>
            <family val="0"/>
          </rPr>
          <t xml:space="preserve">$400M/3 months</t>
        </r>
      </is>
    </nc>
  </rcc>
  <rcc rId="781" ua="false" sId="1">
    <nc r="M24" t="n">
      <v>7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782" ua="false" sId="1">
    <nc r="A13" t="n">
      <v>37186</v>
    </nc>
  </rcc>
  <rcc rId="783" ua="false" sId="1">
    <nc r="B13" t="inlineStr">
      <is>
        <r>
          <rPr>
            <sz val="10"/>
            <rFont val="Arial"/>
            <family val="0"/>
          </rPr>
          <t xml:space="preserve">Susan Rance</t>
        </r>
      </is>
    </nc>
  </rcc>
  <rcc rId="784" ua="false" sId="1">
    <nc r="E13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785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786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787" ua="false" sId="1">
    <nc r="I13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788" ua="false" sId="1">
    <nc r="J13" t="inlineStr">
      <is>
        <r>
          <rPr>
            <sz val="10"/>
            <rFont val="Arial"/>
            <family val="0"/>
          </rPr>
          <t xml:space="preserve">$300M/12 months</t>
        </r>
      </is>
    </nc>
  </rcc>
  <rcc rId="78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790" ua="false" sId="1">
    <nc r="M13" t="n">
      <v>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0" ua="false" sId="1">
    <nc r="E15" t="inlineStr">
      <is>
        <r>
          <rPr>
            <sz val="10"/>
            <rFont val="Arial"/>
            <family val="0"/>
          </rPr>
          <t xml:space="preserve">Greenwood CPW</t>
        </r>
      </is>
    </nc>
  </rcc>
  <rcc rId="111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112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1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114" ua="false" sId="1">
    <nc r="B29" t="inlineStr">
      <is>
        <r>
          <rPr>
            <sz val="10"/>
            <rFont val="Arial"/>
            <family val="0"/>
          </rPr>
          <t xml:space="preserve">Paul Radous</t>
        </r>
      </is>
    </nc>
  </rcc>
  <rcc rId="115" ua="false" sId="1">
    <nc r="H29" t="inlineStr">
      <is>
        <r>
          <rPr>
            <sz val="10"/>
            <rFont val="Arial"/>
            <family val="0"/>
          </rPr>
          <t xml:space="preserve">Credit Declined</t>
        </r>
      </is>
    </nc>
  </rcc>
  <rcc rId="116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17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18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19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120" ua="false" sId="1">
    <nc r="E30" t="inlineStr">
      <is>
        <r>
          <rPr>
            <sz val="10"/>
            <rFont val="Arial"/>
            <family val="0"/>
          </rPr>
          <t xml:space="preserve">EmPower Energy, LLC</t>
        </r>
      </is>
    </nc>
  </rcc>
  <rcc rId="121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  <rcc rId="122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123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791" ua="false" sId="1">
    <nc r="A32" t="n">
      <v>37186</v>
    </nc>
  </rcc>
  <rcc rId="792" ua="false" sId="1">
    <nc r="E32" t="inlineStr">
      <is>
        <r>
          <rPr>
            <sz val="10"/>
            <rFont val="Arial"/>
            <family val="0"/>
          </rPr>
          <t xml:space="preserve">Amweld Building </t>
        </r>
      </is>
    </nc>
  </rcc>
  <rcc rId="793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794" ua="false" sId="1">
    <nc r="H32" t="inlineStr">
      <is>
        <r>
          <rPr>
            <sz val="10"/>
            <rFont val="Arial"/>
            <family val="0"/>
          </rPr>
          <t xml:space="preserve">Approved</t>
        </r>
      </is>
    </nc>
  </rcc>
  <rcc rId="795" ua="false" sId="1">
    <n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796" ua="false" sId="1">
    <nc r="J32" t="inlineStr">
      <is>
        <r>
          <rPr>
            <sz val="10"/>
            <rFont val="Arial"/>
            <family val="0"/>
          </rPr>
          <t xml:space="preserve">$75M/1 month</t>
        </r>
      </is>
    </nc>
  </rcc>
  <rcc rId="797" ua="false" sId="1">
    <nc r="M32" t="n">
      <v>10</v>
    </nc>
  </rcc>
  <rcc rId="798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2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799" ua="false" sId="1">
    <nc r="B32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00" ua="false" sId="1">
    <nc r="A18" t="n">
      <v>37186</v>
    </nc>
  </rcc>
  <rcc rId="801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802" ua="false" sId="1">
    <nc r="E18" t="inlineStr">
      <is>
        <r>
          <rPr>
            <sz val="10"/>
            <rFont val="Arial"/>
            <family val="0"/>
          </rPr>
          <t xml:space="preserve">ANB Enterprise, Inc.</t>
        </r>
      </is>
    </nc>
  </rcc>
  <rcc rId="803" ua="false" sId="1">
    <nc r="H18" t="inlineStr">
      <is>
        <r>
          <rPr>
            <sz val="10"/>
            <rFont val="Arial"/>
            <family val="0"/>
          </rPr>
          <t xml:space="preserve">CloseOut/Non-Customer</t>
        </r>
      </is>
    </nc>
  </rcc>
  <rcc rId="804" ua="false" sId="1">
    <nc r="I18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805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806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07" ua="false" sId="2">
    <nc r="A6" t="n">
      <v>37186</v>
    </nc>
  </rcc>
  <rcc rId="80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09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81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811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812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13" ua="false" sId="1">
    <nc r="E26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814" ua="false" sId="1">
    <nc r="A26" t="n">
      <v>37186</v>
    </nc>
  </rcc>
  <rcc rId="815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81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817" ua="false" sId="1">
    <nc r="I26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818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819" ua="false" sId="1">
    <nc r="D26" t="n">
      <v>66093</v>
    </nc>
  </rcc>
  <rcc rId="820" ua="false" sId="1">
    <nc r="D13" t="n">
      <v>49204</v>
    </nc>
  </rcc>
  <rcc rId="821" ua="false" sId="1">
    <nc r="D20" t="n">
      <v>82081</v>
    </nc>
  </rcc>
  <rcc rId="822" ua="false" sId="1">
    <nc r="D29" t="n">
      <v>2710</v>
    </nc>
  </rcc>
  <rcc rId="823" ua="false" sId="1">
    <nc r="G32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24" ua="false" sId="1">
    <oc r="B2" t="n">
      <v>37186</v>
    </oc>
    <nc r="B2" t="n">
      <v>37187</v>
    </nc>
  </rcc>
  <rcc rId="825" ua="false" sId="1">
    <oc r="D26" t="n">
      <v>66093</v>
    </oc>
    <nc r="D26"/>
  </rcc>
  <rcc rId="826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827" ua="false" sId="1">
    <oc r="A32" t="n">
      <v>37186</v>
    </oc>
    <nc r="A32"/>
  </rcc>
  <rcc rId="828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829" ua="false" sId="1">
    <oc r="E32" t="inlineStr">
      <is>
        <r>
          <rPr>
            <sz val="10"/>
            <rFont val="Arial"/>
            <family val="0"/>
          </rPr>
          <t xml:space="preserve">Amweld Building </t>
        </r>
      </is>
    </oc>
    <nc r="E32"/>
  </rcc>
  <rcc rId="830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831" ua="false" sId="1">
    <oc r="G32" t="inlineStr">
      <is>
        <r>
          <rPr>
            <sz val="10"/>
            <rFont val="Arial"/>
            <family val="0"/>
          </rPr>
          <t xml:space="preserve">Y</t>
        </r>
      </is>
    </oc>
    <nc r="G32"/>
  </rcc>
  <rcc rId="832" ua="false" sId="1">
    <oc r="H32" t="inlineStr">
      <is>
        <r>
          <rPr>
            <sz val="10"/>
            <rFont val="Arial"/>
            <family val="0"/>
          </rPr>
          <t xml:space="preserve">Approved</t>
        </r>
      </is>
    </oc>
    <nc r="H32"/>
  </rcc>
  <rcc rId="833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2"/>
  </rcc>
  <rcc rId="834" ua="false" sId="1">
    <oc r="J32" t="inlineStr">
      <is>
        <r>
          <rPr>
            <sz val="10"/>
            <rFont val="Arial"/>
            <family val="0"/>
          </rPr>
          <t xml:space="preserve">$75M/1 month</t>
        </r>
      </is>
    </oc>
    <nc r="J32"/>
  </rcc>
  <rcc rId="835" ua="false" sId="1">
    <oc r="M32" t="n">
      <v>10</v>
    </oc>
    <nc r="M32"/>
  </rcc>
  <rcc rId="836" ua="false" sId="1">
    <oc r="A24" t="n">
      <v>37186</v>
    </oc>
    <nc r="A24"/>
  </rcc>
  <rcc rId="837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838" ua="false" sId="1">
    <oc r="E24" t="inlineStr">
      <is>
        <r>
          <rPr>
            <sz val="10"/>
            <rFont val="Arial"/>
            <family val="0"/>
          </rPr>
          <t xml:space="preserve">Artemis Energy Limited</t>
        </r>
      </is>
    </oc>
    <nc r="E24"/>
  </rcc>
  <rcc rId="839" ua="false" sId="1">
    <oc r="F24" t="inlineStr">
      <is>
        <r>
          <rPr>
            <sz val="10"/>
            <rFont val="Arial"/>
            <family val="0"/>
          </rPr>
          <t xml:space="preserve">Canada</t>
        </r>
      </is>
    </oc>
    <nc r="F24"/>
  </rcc>
  <rcc rId="840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841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842" ua="false" sId="1">
    <oc r="I24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4"/>
  </rcc>
  <rcc rId="843" ua="false" sId="1">
    <oc r="J24" t="inlineStr">
      <is>
        <r>
          <rPr>
            <sz val="10"/>
            <rFont val="Arial"/>
            <family val="0"/>
          </rPr>
          <t xml:space="preserve">$400M/3 months</t>
        </r>
      </is>
    </oc>
    <nc r="J24"/>
  </rcc>
  <rcc rId="844" ua="false" sId="1">
    <oc r="M24" t="n">
      <v>7</v>
    </oc>
    <nc r="M24"/>
  </rcc>
  <rcc rId="845" ua="false" sId="1">
    <oc r="A13" t="n">
      <v>37186</v>
    </oc>
    <nc r="A13"/>
  </rcc>
  <rcc rId="846" ua="false" sId="1">
    <oc r="B13" t="inlineStr">
      <is>
        <r>
          <rPr>
            <sz val="10"/>
            <rFont val="Arial"/>
            <family val="0"/>
          </rPr>
          <t xml:space="preserve">Susan Rance</t>
        </r>
      </is>
    </oc>
    <nc r="B13"/>
  </rcc>
  <rcc rId="847" ua="false" sId="1">
    <oc r="D13" t="n">
      <v>49204</v>
    </oc>
    <nc r="D13"/>
  </rcc>
  <rcc rId="848" ua="false" sId="1">
    <oc r="E13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3"/>
  </rcc>
  <rcc rId="849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850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851" ua="false" sId="1">
    <oc r="I13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3"/>
  </rcc>
  <rcc rId="852" ua="false" sId="1">
    <oc r="J13" t="inlineStr">
      <is>
        <r>
          <rPr>
            <sz val="10"/>
            <rFont val="Arial"/>
            <family val="0"/>
          </rPr>
          <t xml:space="preserve">$300M/12 months</t>
        </r>
      </is>
    </oc>
    <nc r="J13"/>
  </rcc>
  <rcc rId="853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854" ua="false" sId="1">
    <oc r="M13" t="n">
      <v>9</v>
    </oc>
    <nc r="M13"/>
  </rcc>
  <rcc rId="855" ua="false" sId="1">
    <oc r="A20" t="n">
      <f>B13</f>
    </oc>
    <nc r="A20"/>
  </rcc>
  <rcc rId="85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857" ua="false" sId="1">
    <oc r="D20" t="n">
      <v>82081</v>
    </oc>
    <nc r="D20"/>
  </rcc>
  <rcc rId="858" ua="false" sId="1">
    <oc r="E20" t="inlineStr">
      <is>
        <r>
          <rPr>
            <sz val="10"/>
            <rFont val="Arial"/>
            <family val="0"/>
          </rPr>
          <t xml:space="preserve">Finley Resources Inc.</t>
        </r>
      </is>
    </oc>
    <nc r="E20"/>
  </rcc>
  <rcc rId="859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86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86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862" ua="false" sId="1">
    <oc r="A18" t="n">
      <v>37186</v>
    </oc>
    <nc r="A18"/>
  </rcc>
  <rcc rId="863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864" ua="false" sId="1">
    <oc r="E18" t="inlineStr">
      <is>
        <r>
          <rPr>
            <sz val="10"/>
            <rFont val="Arial"/>
            <family val="0"/>
          </rPr>
          <t xml:space="preserve">ANB Enterprise, Inc.</t>
        </r>
      </is>
    </oc>
    <nc r="E18"/>
  </rcc>
  <rcc rId="865" ua="false" sId="1">
    <oc r="H18" t="inlineStr">
      <is>
        <r>
          <rPr>
            <sz val="10"/>
            <rFont val="Arial"/>
            <family val="0"/>
          </rPr>
          <t xml:space="preserve">CloseOut/Non-Customer</t>
        </r>
      </is>
    </oc>
    <nc r="H18"/>
  </rcc>
  <rcc rId="866" ua="false" sId="1">
    <oc r="I18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8"/>
  </rcc>
  <rcc rId="867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868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869" ua="false" sId="1">
    <oc r="A29" t="n">
      <v>37186</v>
    </oc>
    <nc r="A29"/>
  </rcc>
  <rcc rId="870" ua="false" sId="1">
    <oc r="B29" t="inlineStr">
      <is>
        <r>
          <rPr>
            <sz val="10"/>
            <rFont val="Arial"/>
            <family val="0"/>
          </rPr>
          <t xml:space="preserve">Max Sonnonstine</t>
        </r>
      </is>
    </oc>
    <nc r="B29"/>
  </rcc>
  <rcc rId="871" ua="false" sId="1">
    <oc r="D29" t="n">
      <v>2710</v>
    </oc>
    <nc r="D29"/>
  </rcc>
  <rcc rId="872" ua="false" sId="1">
    <oc r="E29" t="inlineStr">
      <is>
        <r>
          <rPr>
            <sz val="10"/>
            <rFont val="Arial"/>
            <family val="0"/>
          </rPr>
          <t xml:space="preserve">Ridgewood Energy Corporation</t>
        </r>
      </is>
    </oc>
    <nc r="E29"/>
  </rcc>
  <rcc rId="873" ua="false" sId="1">
    <oc r="H29" t="inlineStr">
      <is>
        <r>
          <rPr>
            <sz val="10"/>
            <rFont val="Arial"/>
            <family val="0"/>
          </rPr>
          <t xml:space="preserve">Credit Declined</t>
        </r>
      </is>
    </oc>
    <nc r="H29"/>
  </rcc>
  <rcc rId="874" ua="false" sId="1">
    <oc r="I29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9"/>
  </rcc>
  <rcc rId="875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876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877" ua="false" sId="1">
    <oc r="A26" t="n">
      <v>37186</v>
    </oc>
    <nc r="A26" t="n">
      <v>37187</v>
    </nc>
  </rcc>
  <rcc rId="878" ua="false" sId="1">
    <oc r="E26" t="inlineStr">
      <is>
        <r>
          <rPr>
            <sz val="10"/>
            <rFont val="Arial"/>
            <family val="0"/>
          </rPr>
          <t xml:space="preserve">Petrocom Energy Group, Ltd.</t>
        </r>
      </is>
    </oc>
    <nc r="E26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879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880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881" ua="false" sId="1">
    <oc r="I26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882" ua="false" sId="2">
    <oc r="A6" t="n">
      <v>37186</v>
    </oc>
    <nc r="A6"/>
  </rcc>
  <rcc rId="88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84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88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886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887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888" ua="false" sId="2">
    <oc r="B2" t="n">
      <v>37186</v>
    </oc>
    <nc r="B2" t="n">
      <v>37187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89" ua="false" sId="1">
    <nc r="A32" t="n">
      <v>37187</v>
    </nc>
  </rcc>
  <rcc rId="890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891" ua="false" sId="1">
    <oc r="E26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6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892" ua="false" sId="1">
    <nc r="H3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93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894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95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896" ua="false" sId="1">
    <nc r="J26" t="inlineStr">
      <is>
        <r>
          <rPr>
            <sz val="10"/>
            <rFont val="Arial"/>
            <family val="0"/>
          </rPr>
          <t xml:space="preserve">$3MM/12 mos.</t>
        </r>
      </is>
    </nc>
  </rcc>
  <rcc rId="897" ua="false" sId="1">
    <nc r="A24" t="n">
      <v>37187</v>
    </nc>
  </rcc>
  <rcc rId="898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  <rcc rId="899" ua="false" sId="1">
    <nc r="E24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900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901" ua="false" sId="1">
    <nc r="G24" t="inlineStr">
      <is>
        <r>
          <rPr>
            <sz val="10"/>
            <rFont val="Arial"/>
            <family val="0"/>
          </rPr>
          <t xml:space="preserve">N</t>
        </r>
      </is>
    </nc>
  </rcc>
  <rcc rId="902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903" ua="false" sId="1">
    <nc r="J24" t="inlineStr">
      <is>
        <r>
          <rPr>
            <sz val="10"/>
            <rFont val="Arial"/>
            <family val="0"/>
          </rPr>
          <t xml:space="preserve">$25M/1 month</t>
        </r>
      </is>
    </nc>
  </rcc>
  <rcc rId="904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905" ua="false" sId="1">
    <nc r="I24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906" ua="false" sId="1">
    <nc r="A13" t="n">
      <v>37187</v>
    </nc>
  </rcc>
  <rcc rId="907" ua="false" sId="1">
    <nc r="B13" t="inlineStr">
      <is>
        <r>
          <rPr>
            <sz val="10"/>
            <rFont val="Arial"/>
            <family val="0"/>
          </rPr>
          <t xml:space="preserve">Max Sonnonstine</t>
        </r>
      </is>
    </nc>
  </rcc>
  <rcc rId="908" ua="false" sId="1">
    <nc r="E13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909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910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911" ua="false" sId="1">
    <nc r="I13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912" ua="false" sId="1">
    <nc r="J13" t="inlineStr">
      <is>
        <r>
          <rPr>
            <sz val="10"/>
            <rFont val="Arial"/>
            <family val="0"/>
          </rPr>
          <t xml:space="preserve">$100M/3 mos.</t>
        </r>
      </is>
    </nc>
  </rcc>
  <rcc rId="913" ua="false" sId="1">
    <nc r="M13" t="n">
      <v>9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14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915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916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24" ua="false" sId="1">
    <nc r="E36" t="inlineStr">
      <is>
        <r>
          <rPr>
            <sz val="10"/>
            <rFont val="Arial"/>
            <family val="0"/>
          </rPr>
          <t xml:space="preserve">Nelson Brothers, Inc.</t>
        </r>
      </is>
    </nc>
  </rcc>
  <rcc rId="125" ua="false" sId="1">
    <nc r="A36" t="n">
      <v>37179</v>
    </nc>
  </rcc>
  <rcc rId="126" ua="false" sId="1">
    <nc r="B36" t="inlineStr">
      <is>
        <r>
          <rPr>
            <sz val="10"/>
            <rFont val="Arial"/>
            <family val="0"/>
          </rPr>
          <t xml:space="preserve">Wendi LeBrocq</t>
        </r>
      </is>
    </nc>
  </rcc>
  <rcc rId="127" ua="false" sId="1">
    <nc r="H3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8" ua="false" sId="1">
    <nc r="K36" t="inlineStr">
      <is>
        <r>
          <rPr>
            <sz val="10"/>
            <rFont val="Arial"/>
            <family val="0"/>
          </rPr>
          <t xml:space="preserve">n/a</t>
        </r>
      </is>
    </nc>
  </rcc>
  <rcc rId="129" ua="false" sId="1">
    <nc r="L3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17" ua="false" sId="1">
    <nc r="D26" t="n">
      <v>136548</v>
    </nc>
  </rcc>
  <rcc rId="918" ua="false" sId="1">
    <nc r="D24" t="n">
      <v>86862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19" ua="false" sId="1">
    <oc r="D26" t="n">
      <v>136548</v>
    </oc>
    <nc r="D26"/>
  </rcc>
  <rcc rId="920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921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922" ua="false" sId="1">
    <oc r="J26" t="inlineStr">
      <is>
        <r>
          <rPr>
            <sz val="10"/>
            <rFont val="Arial"/>
            <family val="0"/>
          </rPr>
          <t xml:space="preserve">$3MM/12 mos.</t>
        </r>
      </is>
    </oc>
    <nc r="J26"/>
  </rcc>
  <rcc rId="923" ua="false" sId="1">
    <oc r="A24" t="n">
      <v>37187</v>
    </oc>
    <nc r="A24"/>
  </rcc>
  <rcc rId="924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925" ua="false" sId="1">
    <oc r="D24" t="n">
      <v>86862</v>
    </oc>
    <nc r="D24"/>
  </rcc>
  <rcc rId="926" ua="false" sId="1">
    <oc r="E24" t="inlineStr">
      <is>
        <r>
          <rPr>
            <sz val="10"/>
            <rFont val="Arial"/>
            <family val="0"/>
          </rPr>
          <t xml:space="preserve">Energy Production Corporation</t>
        </r>
      </is>
    </oc>
    <nc r="E24"/>
  </rcc>
  <rcc rId="927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928" ua="false" sId="1">
    <oc r="G24" t="inlineStr">
      <is>
        <r>
          <rPr>
            <sz val="10"/>
            <rFont val="Arial"/>
            <family val="0"/>
          </rPr>
          <t xml:space="preserve">N</t>
        </r>
      </is>
    </oc>
    <nc r="G24"/>
  </rcc>
  <rcc rId="929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930" ua="false" sId="1">
    <oc r="I24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4"/>
  </rcc>
  <rcc rId="931" ua="false" sId="1">
    <oc r="J24" t="inlineStr">
      <is>
        <r>
          <rPr>
            <sz val="10"/>
            <rFont val="Arial"/>
            <family val="0"/>
          </rPr>
          <t xml:space="preserve">$25M/1 month</t>
        </r>
      </is>
    </oc>
    <nc r="J24"/>
  </rcc>
  <rcc rId="932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933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934" ua="false" sId="1">
    <oc r="A13" t="n">
      <v>37187</v>
    </oc>
    <nc r="A13"/>
  </rcc>
  <rcc rId="935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936" ua="false" sId="1">
    <oc r="E13" t="inlineStr">
      <is>
        <r>
          <rPr>
            <sz val="10"/>
            <rFont val="Arial"/>
            <family val="0"/>
          </rPr>
          <t xml:space="preserve">Wold Oil Properties, Inc.</t>
        </r>
      </is>
    </oc>
    <nc r="E13"/>
  </rcc>
  <rcc rId="937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938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939" ua="false" sId="1">
    <oc r="I13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3"/>
  </rcc>
  <rcc rId="940" ua="false" sId="1">
    <oc r="J13" t="inlineStr">
      <is>
        <r>
          <rPr>
            <sz val="10"/>
            <rFont val="Arial"/>
            <family val="0"/>
          </rPr>
          <t xml:space="preserve">$100M/3 mos.</t>
        </r>
      </is>
    </oc>
    <nc r="J13"/>
  </rcc>
  <rcc rId="941" ua="false" sId="1">
    <oc r="M13" t="n">
      <v>9</v>
    </oc>
    <nc r="M13"/>
  </rcc>
  <rcc rId="942" ua="false" sId="1">
    <oc r="A32" t="n">
      <v>37187</v>
    </oc>
    <nc r="A32"/>
  </rcc>
  <rcc rId="943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944" ua="false" sId="1">
    <oc r="E32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2"/>
  </rcc>
  <rcc rId="945" ua="false" sId="1">
    <oc r="H32" t="inlineStr">
      <is>
        <r>
          <rPr>
            <sz val="10"/>
            <rFont val="Arial"/>
            <family val="0"/>
          </rPr>
          <t xml:space="preserve">Close Out/No Response</t>
        </r>
      </is>
    </oc>
    <nc r="H32"/>
  </rcc>
  <rcc rId="946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947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948" ua="false" sId="1">
    <oc r="A26" t="n">
      <v>37187</v>
    </oc>
    <nc r="A26" t="n">
      <v>37188</v>
    </nc>
  </rcc>
  <rcc rId="949" ua="false" sId="1">
    <oc r="E26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6" t="inlineStr">
      <is>
        <r>
          <rPr>
            <sz val="10"/>
            <rFont val="Arial"/>
            <family val="0"/>
          </rPr>
          <t xml:space="preserve">Cinergy Canada Inc.</t>
        </r>
      </is>
    </nc>
  </rcc>
  <rcc rId="950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951" ua="false" sId="1">
    <o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6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952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 t="inlineStr">
      <is>
        <r>
          <rPr>
            <sz val="10"/>
            <rFont val="Arial"/>
            <family val="0"/>
          </rPr>
          <t xml:space="preserve">n/a</t>
        </r>
      </is>
    </nc>
  </rcc>
  <rcc rId="953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54" ua="false" sId="1">
    <nc r="D26" t="n">
      <v>119845</v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955" ua="false" sId="1">
    <oc r="B2" t="n">
      <v>37187</v>
    </oc>
    <nc r="B2" t="n">
      <v>37188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956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957" ua="false" sId="2">
    <oc r="B2" t="n">
      <v>37187</v>
    </oc>
    <nc r="B2" t="n">
      <v>37188</v>
    </nc>
  </rcc>
  <rcc rId="95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59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960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9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962" ua="false" sId="2">
    <nc r="D6" t="n">
      <v>118050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63" ua="false" sId="2">
    <nc r="A7" t="n">
      <v>37188</v>
    </nc>
  </rcc>
  <rcc rId="964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965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966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967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68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969" ua="false" sId="2">
    <nc r="D7" t="n">
      <v>87833</v>
    </nc>
  </rcc>
  <rcc rId="97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971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972" ua="false" sId="1">
    <nc r="A24" t="n">
      <v>37188</v>
    </nc>
  </rcc>
  <rcc rId="973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974" ua="false" sId="1">
    <nc r="E24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975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976" ua="false" sId="1">
    <nc r="I24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977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978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979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980" ua="false" sId="1">
    <nc r="A13" t="n">
      <v>37188</v>
    </nc>
  </rcc>
  <rcc rId="981" ua="false" sId="1">
    <nc r="B13" t="inlineStr">
      <is>
        <r>
          <rPr>
            <sz val="10"/>
            <rFont val="Arial"/>
            <family val="0"/>
          </rPr>
          <t xml:space="preserve">Max Sonnonstine</t>
        </r>
      </is>
    </nc>
  </rcc>
  <rcc rId="982" ua="false" sId="1">
    <nc r="E13" t="inlineStr">
      <is>
        <r>
          <rPr>
            <sz val="10"/>
            <rFont val="Arial"/>
            <family val="0"/>
          </rPr>
          <t xml:space="preserve">Panda-Rosemary </t>
        </r>
      </is>
    </nc>
  </rcc>
  <rcc rId="983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984" ua="false" sId="1">
    <nc r="I13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985" ua="false" sId="1">
    <nc r="H32" t="inlineStr">
      <is>
        <r>
          <rPr>
            <sz val="10"/>
            <rFont val="Arial"/>
            <family val="0"/>
          </rPr>
          <t xml:space="preserve">Close Out</t>
        </r>
      </is>
    </nc>
  </rcc>
  <rcc rId="986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987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98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30" ua="false" sId="1">
    <nc r="A22" t="n">
      <v>37179</v>
    </nc>
  </rcc>
  <rcc rId="131" ua="false" sId="1">
    <nc r="B22" t="inlineStr">
      <is>
        <r>
          <rPr>
            <sz val="10"/>
            <rFont val="Arial"/>
            <family val="0"/>
          </rPr>
          <t xml:space="preserve">Tom Moran</t>
        </r>
      </is>
    </nc>
  </rcc>
  <rcc rId="132" ua="false" sId="1">
    <nc r="E22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133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34" ua="false" sId="1">
    <nc r="I22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135" ua="false" sId="1">
    <nc r="M22" t="n">
      <v>4</v>
    </nc>
  </rcc>
  <rcc rId="136" ua="false" sId="1">
    <nc r="J22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989" ua="false" sId="1">
    <oc r="E13" t="inlineStr">
      <is>
        <r>
          <rPr>
            <sz val="10"/>
            <rFont val="Arial"/>
            <family val="0"/>
          </rPr>
          <t xml:space="preserve">Panda-Rosemary </t>
        </r>
      </is>
    </oc>
    <nc r="E13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990" ua="false" sId="1">
    <nc r="E32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991" ua="false" sId="1">
    <nc r="I3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992" ua="false" sId="1">
    <nc r="A32" t="n">
      <v>37188</v>
    </nc>
  </rcc>
  <rcc rId="993" ua="false" sId="1">
    <nc r="A20" t="n">
      <v>37188</v>
    </nc>
  </rcc>
  <rcc rId="994" ua="false" sId="1">
    <nc r="A18" t="n">
      <v>37188</v>
    </nc>
  </rcc>
  <rcc rId="995" ua="false" sId="1">
    <nc r="A29" t="n">
      <v>37188</v>
    </nc>
  </rcc>
  <rcc rId="996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997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998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999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00" ua="false" sId="1">
    <nc r="D24" t="n">
      <v>62413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01" ua="false" sId="1">
    <nc r="E20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002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003" ua="false" sId="1">
    <n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04" ua="false" sId="1">
    <nc r="E29" t="inlineStr">
      <is>
        <r>
          <rPr>
            <sz val="10"/>
            <rFont val="Arial"/>
            <family val="0"/>
          </rPr>
          <t xml:space="preserve">LLP Enterprises </t>
        </r>
      </is>
    </nc>
  </rcc>
  <rcc rId="1005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00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007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1008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009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1010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  <rcc rId="101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012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  <rcc rId="1013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014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015" ua="false" sId="1">
    <nc r="I29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016" ua="false" sId="1">
    <nc r="A22" t="n">
      <v>37188</v>
    </nc>
  </rcc>
  <rcc rId="1017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018" ua="false" sId="1">
    <nc r="E22" t="inlineStr">
      <is>
        <r>
          <rPr>
            <sz val="10"/>
            <rFont val="Arial"/>
            <family val="0"/>
          </rPr>
          <t xml:space="preserve">Amoco Oil Company</t>
        </r>
      </is>
    </nc>
  </rcc>
  <rcc rId="1019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020" ua="false" sId="1">
    <nc r="I22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021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022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023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1024" ua="false" sId="1">
    <nc r="J13" t="inlineStr">
      <is>
        <r>
          <rPr>
            <sz val="10"/>
            <rFont val="Arial"/>
            <family val="0"/>
          </rPr>
          <t xml:space="preserve">$250M/1month</t>
        </r>
      </is>
    </nc>
  </rcc>
  <rcc rId="1025" ua="false" sId="1">
    <nc r="M13" t="n">
      <v>8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026" ua="false" sId="1">
    <nc r="D22" t="n">
      <v>572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27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02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029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1030" ua="false" sId="1">
    <oc r="A26" t="n">
      <v>37188</v>
    </oc>
    <nc r="A26"/>
  </rcc>
  <rcc rId="1031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/>
  </rcc>
  <rcc rId="1032" ua="false" sId="1">
    <oc r="D26" t="n">
      <v>119845</v>
    </oc>
    <nc r="D26"/>
  </rcc>
  <rcc rId="1033" ua="false" sId="1">
    <oc r="E26" t="inlineStr">
      <is>
        <r>
          <rPr>
            <sz val="10"/>
            <rFont val="Arial"/>
            <family val="0"/>
          </rPr>
          <t xml:space="preserve">Cinergy Canada Inc.</t>
        </r>
      </is>
    </oc>
    <nc r="E26"/>
  </rcc>
  <rcc rId="103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035" ua="false" sId="1">
    <oc r="I26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6"/>
  </rcc>
  <rcc rId="103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03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038" ua="false" sId="1">
    <oc r="A24" t="n">
      <v>37188</v>
    </oc>
    <nc r="A24"/>
  </rcc>
  <rcc rId="1039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040" ua="false" sId="1">
    <oc r="D24" t="n">
      <v>62413</v>
    </oc>
    <nc r="D24"/>
  </rcc>
  <rcc rId="1041" ua="false" sId="1">
    <oc r="E24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4"/>
  </rcc>
  <rcc rId="1042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043" ua="false" sId="1">
    <oc r="I24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4"/>
  </rcc>
  <rcc rId="104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04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04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047" ua="false" sId="1">
    <oc r="A13" t="n">
      <v>37188</v>
    </oc>
    <nc r="A13"/>
  </rcc>
  <rcc rId="1048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1049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050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051" ua="false" sId="1">
    <oc r="I13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3"/>
  </rcc>
  <rcc rId="1052" ua="false" sId="1">
    <oc r="J13" t="inlineStr">
      <is>
        <r>
          <rPr>
            <sz val="10"/>
            <rFont val="Arial"/>
            <family val="0"/>
          </rPr>
          <t xml:space="preserve">$250M/1month</t>
        </r>
      </is>
    </oc>
    <nc r="J13"/>
  </rcc>
  <rcc rId="1053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05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055" ua="false" sId="1">
    <oc r="M13" t="n">
      <v>8</v>
    </oc>
    <nc r="M13"/>
  </rcc>
  <rcc rId="1056" ua="false" sId="1">
    <oc r="A18" t="n">
      <v>37188</v>
    </oc>
    <nc r="A18"/>
  </rcc>
  <rcc rId="1057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058" ua="false" sId="1">
    <oc r="E18" t="inlineStr">
      <is>
        <r>
          <rPr>
            <sz val="10"/>
            <rFont val="Arial"/>
            <family val="0"/>
          </rPr>
          <t xml:space="preserve">Contico International, L.L.C.</t>
        </r>
      </is>
    </oc>
    <nc r="E18"/>
  </rcc>
  <rcc rId="1059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1060" ua="false" sId="1">
    <o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8"/>
  </rcc>
  <rcc rId="1061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062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063" ua="false" sId="1">
    <oc r="A20" t="n">
      <v>37188</v>
    </oc>
    <nc r="A20"/>
  </rcc>
  <rcc rId="106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065" ua="false" sId="1">
    <oc r="E20" t="inlineStr">
      <is>
        <r>
          <rPr>
            <sz val="10"/>
            <rFont val="Arial"/>
            <family val="0"/>
          </rPr>
          <t xml:space="preserve">Global Trend Management</t>
        </r>
      </is>
    </oc>
    <nc r="E20"/>
  </rcc>
  <rcc rId="1066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1067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106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06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070" ua="false" sId="1">
    <oc r="A29" t="n">
      <v>37188</v>
    </oc>
    <nc r="A29"/>
  </rcc>
  <rcc rId="1071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072" ua="false" sId="1">
    <oc r="E29" t="inlineStr">
      <is>
        <r>
          <rPr>
            <sz val="10"/>
            <rFont val="Arial"/>
            <family val="0"/>
          </rPr>
          <t xml:space="preserve">LLP Enterprises </t>
        </r>
      </is>
    </oc>
    <nc r="E29"/>
  </rcc>
  <rcc rId="1073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1074" ua="false" sId="1">
    <oc r="I29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9"/>
  </rcc>
  <rcc rId="1075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1076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077" ua="false" sId="1">
    <oc r="A32" t="n">
      <v>37188</v>
    </oc>
    <nc r="A32"/>
  </rcc>
  <rcc rId="1078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079" ua="false" sId="1">
    <oc r="E32" t="inlineStr">
      <is>
        <r>
          <rPr>
            <sz val="10"/>
            <rFont val="Arial"/>
            <family val="0"/>
          </rPr>
          <t xml:space="preserve">Tristar Power Inc.</t>
        </r>
      </is>
    </oc>
    <nc r="E32"/>
  </rcc>
  <rcc rId="1080" ua="false" sId="1">
    <oc r="H32" t="inlineStr">
      <is>
        <r>
          <rPr>
            <sz val="10"/>
            <rFont val="Arial"/>
            <family val="0"/>
          </rPr>
          <t xml:space="preserve">Close Out</t>
        </r>
      </is>
    </oc>
    <nc r="H32"/>
  </rcc>
  <rcc rId="1081" ua="false" sId="1">
    <oc r="I3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2"/>
  </rcc>
  <rcc rId="1082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083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084" ua="false" sId="1">
    <oc r="B2" t="n">
      <v>37188</v>
    </oc>
    <nc r="B2" t="n">
      <v>37189</v>
    </nc>
  </rcc>
  <rcc rId="1085" ua="false" sId="1">
    <oc r="A22" t="n">
      <v>37188</v>
    </oc>
    <nc r="A22" t="n">
      <v>37189</v>
    </nc>
  </rcc>
  <rcc rId="1086" ua="false" sId="1">
    <oc r="E22" t="inlineStr">
      <is>
        <r>
          <rPr>
            <sz val="10"/>
            <rFont val="Arial"/>
            <family val="0"/>
          </rPr>
          <t xml:space="preserve">Amoco Oil Company</t>
        </r>
      </is>
    </oc>
    <nc r="E22" t="inlineStr">
      <is>
        <r>
          <rPr>
            <sz val="10"/>
            <rFont val="Arial"/>
            <family val="0"/>
          </rPr>
          <t xml:space="preserve">Texas Aromatics, LP</t>
        </r>
      </is>
    </nc>
  </rcc>
  <rcc rId="1087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1088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089" ua="false" sId="1">
    <oc r="I22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2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1090" ua="false" sId="1">
    <oc r="D22" t="n">
      <v>572</v>
    </oc>
    <nc r="D22" t="n">
      <v>132985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91" ua="false" sId="1">
    <nc r="A26" t="n">
      <v>37189</v>
    </nc>
  </rcc>
  <rcc rId="1092" ua="false" sId="1">
    <nc r="B26" t="inlineStr">
      <is>
        <r>
          <rPr>
            <sz val="10"/>
            <rFont val="Arial"/>
            <family val="0"/>
          </rPr>
          <t xml:space="preserve">Jay Williams</t>
        </r>
      </is>
    </nc>
  </rcc>
  <rcc rId="1093" ua="false" sId="1">
    <nc r="E26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1094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1095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109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097" ua="false" sId="1">
    <nc r="I26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1098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099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1100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37208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37208</v>
      </c>
      <c r="B6" s="1" t="s">
        <v>17</v>
      </c>
      <c r="D6" s="41"/>
      <c r="E6" s="4" t="s">
        <v>18</v>
      </c>
      <c r="F6" s="6"/>
      <c r="H6" s="42" t="s">
        <v>19</v>
      </c>
      <c r="I6" s="4" t="s">
        <v>20</v>
      </c>
      <c r="K6" s="43" t="s">
        <v>21</v>
      </c>
      <c r="L6" s="43" t="s">
        <v>21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true" outlineLevel="0" collapsed="false">
      <c r="A7" s="40" t="n">
        <v>37208</v>
      </c>
      <c r="B7" s="45" t="s">
        <v>17</v>
      </c>
      <c r="D7" s="41"/>
      <c r="E7" s="4" t="s">
        <v>22</v>
      </c>
      <c r="F7" s="6"/>
      <c r="H7" s="6" t="s">
        <v>19</v>
      </c>
      <c r="I7" s="4" t="s">
        <v>23</v>
      </c>
      <c r="K7" s="43" t="s">
        <v>21</v>
      </c>
      <c r="L7" s="43" t="s">
        <v>21</v>
      </c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40" t="n">
        <v>37208</v>
      </c>
      <c r="B8" s="1" t="s">
        <v>17</v>
      </c>
      <c r="D8" s="41"/>
      <c r="E8" s="4" t="s">
        <v>24</v>
      </c>
      <c r="F8" s="42"/>
      <c r="H8" s="42" t="s">
        <v>19</v>
      </c>
      <c r="I8" s="4" t="s">
        <v>25</v>
      </c>
      <c r="K8" s="43" t="s">
        <v>21</v>
      </c>
      <c r="L8" s="43" t="s">
        <v>21</v>
      </c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40" t="n">
        <v>37208</v>
      </c>
      <c r="B9" s="1" t="s">
        <v>17</v>
      </c>
      <c r="D9" s="41"/>
      <c r="E9" s="4" t="s">
        <v>26</v>
      </c>
      <c r="F9" s="6"/>
      <c r="H9" s="6" t="s">
        <v>19</v>
      </c>
      <c r="I9" s="4" t="s">
        <v>27</v>
      </c>
      <c r="K9" s="43" t="s">
        <v>21</v>
      </c>
      <c r="L9" s="43" t="s">
        <v>21</v>
      </c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0"/>
      <c r="D10" s="41"/>
      <c r="F10" s="42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D11" s="41"/>
      <c r="F11" s="6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D12" s="41"/>
      <c r="F12" s="6"/>
      <c r="H12" s="42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C13" s="46"/>
      <c r="D13" s="41"/>
      <c r="F13" s="6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1"/>
      <c r="F14" s="6"/>
      <c r="H14" s="42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1"/>
      <c r="F15" s="6"/>
      <c r="H15" s="42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1"/>
      <c r="F16" s="6"/>
      <c r="H16" s="42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1"/>
      <c r="F17" s="6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1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1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1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1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1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1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1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1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1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1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1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1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1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1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1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1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1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1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1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1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1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1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1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1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1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1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1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1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1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1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1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1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1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1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1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1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1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1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1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1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1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1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1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1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1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1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1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1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1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1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1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1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1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1"/>
      <c r="F71" s="6"/>
      <c r="K71" s="43"/>
      <c r="L71" s="43"/>
      <c r="M71" s="43"/>
      <c r="N71" s="4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1"/>
      <c r="F72" s="6"/>
      <c r="K72" s="43"/>
      <c r="L72" s="43"/>
      <c r="M72" s="43"/>
      <c r="N72" s="4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5"/>
      <c r="F73" s="6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777" customFormat="false" ht="12.75" hidden="false" customHeight="false" outlineLevel="0" collapsed="false">
      <c r="E777" s="47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3.7"/>
    <col collapsed="false" customWidth="true" hidden="false" outlineLevel="0" max="2" min="2" style="1" width="16.28"/>
    <col collapsed="false" customWidth="true" hidden="false" outlineLevel="0" max="3" min="3" style="49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0" t="s">
        <v>28</v>
      </c>
      <c r="B1" s="51"/>
      <c r="C1" s="52"/>
      <c r="D1" s="51"/>
      <c r="E1" s="51"/>
      <c r="F1" s="51"/>
      <c r="G1" s="51"/>
      <c r="H1" s="51"/>
      <c r="I1" s="51"/>
      <c r="J1" s="51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3" t="str">
        <f aca="false">'EOL Approvals'!A2</f>
        <v>Date:</v>
      </c>
      <c r="B2" s="13" t="n">
        <v>37208</v>
      </c>
      <c r="C2" s="54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5" t="s">
        <v>2</v>
      </c>
      <c r="B4" s="24" t="s">
        <v>3</v>
      </c>
      <c r="C4" s="56" t="s">
        <v>4</v>
      </c>
      <c r="D4" s="57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29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8"/>
      <c r="B5" s="30"/>
      <c r="C5" s="59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63.75" hidden="false" customHeight="false" outlineLevel="0" collapsed="false">
      <c r="A6" s="60" t="n">
        <v>37208</v>
      </c>
      <c r="B6" s="61" t="s">
        <v>30</v>
      </c>
      <c r="C6" s="62"/>
      <c r="D6" s="63" t="n">
        <v>156514</v>
      </c>
      <c r="E6" s="64" t="s">
        <v>31</v>
      </c>
      <c r="F6" s="6" t="s">
        <v>32</v>
      </c>
      <c r="H6" s="42" t="s">
        <v>33</v>
      </c>
      <c r="J6" s="4" t="s">
        <v>34</v>
      </c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63.75" hidden="false" customHeight="false" outlineLevel="0" collapsed="false">
      <c r="A7" s="60" t="n">
        <v>37208</v>
      </c>
      <c r="B7" s="61" t="s">
        <v>30</v>
      </c>
      <c r="C7" s="65"/>
      <c r="D7" s="63"/>
      <c r="E7" s="4" t="s">
        <v>35</v>
      </c>
      <c r="F7" s="6" t="s">
        <v>32</v>
      </c>
      <c r="H7" s="42" t="s">
        <v>33</v>
      </c>
      <c r="J7" s="4" t="s">
        <v>36</v>
      </c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0"/>
      <c r="B8" s="61"/>
      <c r="D8" s="41"/>
      <c r="F8" s="6"/>
      <c r="H8" s="42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0"/>
      <c r="D9" s="41"/>
      <c r="F9" s="6"/>
      <c r="H9" s="42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0"/>
      <c r="D10" s="41"/>
      <c r="E10" s="64"/>
      <c r="F10" s="6"/>
      <c r="H10" s="42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0"/>
      <c r="D11" s="41"/>
      <c r="F11" s="6"/>
      <c r="H11" s="42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0"/>
      <c r="D12" s="41"/>
      <c r="F12" s="6"/>
      <c r="H12" s="42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0"/>
      <c r="D13" s="41"/>
      <c r="F13" s="6"/>
      <c r="H13" s="42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0"/>
      <c r="D14" s="41"/>
      <c r="F14" s="6"/>
      <c r="H14" s="42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0"/>
      <c r="D15" s="41"/>
      <c r="F15" s="6"/>
      <c r="H15" s="42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0"/>
      <c r="D16" s="41"/>
      <c r="F16" s="6"/>
      <c r="H16" s="42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6"/>
      <c r="D17" s="41"/>
      <c r="F17" s="6"/>
      <c r="H17" s="42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6"/>
      <c r="D18" s="41"/>
      <c r="F18" s="6"/>
      <c r="H18" s="42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6"/>
      <c r="D19" s="41"/>
      <c r="F19" s="6"/>
      <c r="H19" s="42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6"/>
      <c r="D20" s="41"/>
      <c r="F20" s="6"/>
      <c r="H20" s="42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6"/>
      <c r="D21" s="41"/>
      <c r="F21" s="6"/>
      <c r="H21" s="42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6"/>
      <c r="D22" s="41"/>
      <c r="F22" s="6"/>
      <c r="H22" s="42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6"/>
      <c r="D23" s="41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6"/>
      <c r="D24" s="41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6"/>
      <c r="D25" s="41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6"/>
      <c r="D26" s="41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6"/>
      <c r="D27" s="41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6"/>
      <c r="D28" s="41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6"/>
      <c r="D29" s="41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6"/>
      <c r="D30" s="41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6"/>
      <c r="D31" s="41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6"/>
      <c r="D32" s="41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6"/>
      <c r="D33" s="41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6"/>
      <c r="D34" s="41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6"/>
      <c r="D35" s="41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6"/>
      <c r="D36" s="41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6"/>
      <c r="D37" s="41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6"/>
      <c r="D38" s="41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6"/>
      <c r="D39" s="41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6"/>
      <c r="D40" s="41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6"/>
      <c r="D41" s="41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6"/>
      <c r="D42" s="41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6"/>
      <c r="D43" s="41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6"/>
      <c r="D44" s="41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6"/>
      <c r="D45" s="41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6"/>
      <c r="D46" s="41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6"/>
      <c r="D47" s="41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6"/>
      <c r="D48" s="41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6"/>
      <c r="D49" s="41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6"/>
      <c r="D50" s="41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6"/>
      <c r="D51" s="41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6"/>
      <c r="D52" s="41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6"/>
      <c r="D53" s="41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6"/>
      <c r="D54" s="41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6"/>
      <c r="D55" s="41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6"/>
      <c r="D56" s="41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6"/>
      <c r="D57" s="41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6"/>
      <c r="D58" s="41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6"/>
      <c r="D59" s="41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6"/>
      <c r="D60" s="41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6"/>
      <c r="D61" s="41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6"/>
      <c r="D62" s="41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6"/>
      <c r="D63" s="41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6"/>
      <c r="D64" s="41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6"/>
      <c r="D65" s="41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6"/>
      <c r="D66" s="41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6"/>
      <c r="D67" s="41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6"/>
      <c r="D68" s="41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6"/>
      <c r="D69" s="41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6"/>
      <c r="D70" s="41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6"/>
      <c r="D71" s="41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6"/>
      <c r="D72" s="41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6"/>
      <c r="D73" s="41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6"/>
      <c r="D74" s="41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6"/>
      <c r="D75" s="41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6"/>
      <c r="D76" s="41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6"/>
      <c r="D77" s="41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6"/>
      <c r="D78" s="41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6"/>
      <c r="D79" s="41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6"/>
      <c r="D80" s="41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6"/>
      <c r="D81" s="41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6"/>
      <c r="D82" s="41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6"/>
      <c r="D83" s="41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6"/>
      <c r="D84" s="41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6"/>
      <c r="D85" s="41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6"/>
      <c r="D86" s="41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6"/>
      <c r="D87" s="41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6"/>
      <c r="D88" s="41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6"/>
      <c r="D89" s="41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6"/>
      <c r="D90" s="41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6"/>
      <c r="D91" s="41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6"/>
      <c r="D92" s="41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6"/>
      <c r="D93" s="41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6"/>
      <c r="D94" s="41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6"/>
      <c r="D95" s="41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6"/>
      <c r="D96" s="41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6"/>
      <c r="D97" s="41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6"/>
      <c r="D98" s="41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6"/>
      <c r="D99" s="41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6"/>
      <c r="D100" s="41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6"/>
      <c r="D101" s="41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6"/>
      <c r="D102" s="41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6"/>
      <c r="D103" s="41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6"/>
      <c r="D104" s="41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6"/>
      <c r="D105" s="41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6"/>
      <c r="D106" s="41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6"/>
      <c r="D107" s="41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7"/>
      <c r="F108" s="6"/>
    </row>
    <row r="109" customFormat="false" ht="12.75" hidden="false" customHeight="false" outlineLevel="0" collapsed="false">
      <c r="A109" s="67"/>
    </row>
    <row r="110" customFormat="false" ht="12.75" hidden="false" customHeight="false" outlineLevel="0" collapsed="false">
      <c r="A110" s="67"/>
    </row>
    <row r="111" customFormat="false" ht="12.75" hidden="false" customHeight="false" outlineLevel="0" collapsed="false">
      <c r="A111" s="67"/>
    </row>
    <row r="112" customFormat="false" ht="12.75" hidden="false" customHeight="false" outlineLevel="0" collapsed="false">
      <c r="A112" s="67"/>
    </row>
    <row r="113" customFormat="false" ht="12.75" hidden="false" customHeight="false" outlineLevel="0" collapsed="false">
      <c r="A113" s="67"/>
    </row>
    <row r="114" customFormat="false" ht="12.75" hidden="false" customHeight="false" outlineLevel="0" collapsed="false">
      <c r="A114" s="67"/>
    </row>
    <row r="115" customFormat="false" ht="12.75" hidden="false" customHeight="false" outlineLevel="0" collapsed="false">
      <c r="A115" s="67"/>
    </row>
    <row r="116" customFormat="false" ht="12.75" hidden="false" customHeight="false" outlineLevel="0" collapsed="false">
      <c r="A116" s="67"/>
    </row>
    <row r="117" customFormat="false" ht="12.75" hidden="false" customHeight="false" outlineLevel="0" collapsed="false">
      <c r="A117" s="67"/>
    </row>
    <row r="118" customFormat="false" ht="12.75" hidden="false" customHeight="false" outlineLevel="0" collapsed="false">
      <c r="A118" s="67"/>
    </row>
    <row r="119" customFormat="false" ht="12.75" hidden="false" customHeight="false" outlineLevel="0" collapsed="false">
      <c r="A119" s="67"/>
    </row>
    <row r="120" customFormat="false" ht="12.75" hidden="false" customHeight="false" outlineLevel="0" collapsed="false">
      <c r="A120" s="67"/>
    </row>
    <row r="121" customFormat="false" ht="12.75" hidden="false" customHeight="false" outlineLevel="0" collapsed="false">
      <c r="A121" s="67"/>
    </row>
    <row r="122" customFormat="false" ht="12.75" hidden="false" customHeight="false" outlineLevel="0" collapsed="false">
      <c r="A122" s="67"/>
    </row>
    <row r="123" customFormat="false" ht="12.75" hidden="false" customHeight="false" outlineLevel="0" collapsed="false">
      <c r="A123" s="67"/>
    </row>
    <row r="124" customFormat="false" ht="12.75" hidden="false" customHeight="false" outlineLevel="0" collapsed="false">
      <c r="A124" s="67"/>
    </row>
    <row r="125" customFormat="false" ht="12.75" hidden="false" customHeight="false" outlineLevel="0" collapsed="false">
      <c r="A125" s="67"/>
    </row>
    <row r="126" customFormat="false" ht="12.75" hidden="false" customHeight="false" outlineLevel="0" collapsed="false">
      <c r="A126" s="67"/>
    </row>
    <row r="127" customFormat="false" ht="12.75" hidden="false" customHeight="false" outlineLevel="0" collapsed="false">
      <c r="A127" s="67"/>
    </row>
    <row r="128" customFormat="false" ht="12.75" hidden="false" customHeight="false" outlineLevel="0" collapsed="false">
      <c r="A128" s="67"/>
    </row>
    <row r="812" customFormat="false" ht="12.75" hidden="false" customHeight="false" outlineLevel="0" collapsed="false">
      <c r="E812" s="4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9"/>
      <c r="B1" s="20"/>
      <c r="C1" s="20"/>
      <c r="D1" s="20"/>
      <c r="E1" s="70" t="s">
        <v>37</v>
      </c>
      <c r="F1" s="70"/>
      <c r="G1" s="70" t="s">
        <v>38</v>
      </c>
      <c r="H1" s="70" t="s">
        <v>37</v>
      </c>
      <c r="I1" s="70"/>
      <c r="J1" s="70"/>
      <c r="K1" s="70" t="s">
        <v>38</v>
      </c>
      <c r="L1" s="70"/>
      <c r="M1" s="70" t="s">
        <v>38</v>
      </c>
      <c r="N1" s="20"/>
      <c r="O1" s="20"/>
      <c r="P1" s="20"/>
      <c r="Q1" s="20"/>
      <c r="R1" s="20"/>
      <c r="S1" s="71" t="s">
        <v>39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2" t="n">
        <v>36910</v>
      </c>
      <c r="AK1" s="20"/>
      <c r="AL1" s="20"/>
      <c r="AM1" s="20"/>
      <c r="AN1" s="70" t="s">
        <v>38</v>
      </c>
      <c r="AO1" s="70" t="s">
        <v>37</v>
      </c>
      <c r="AP1" s="20"/>
      <c r="AQ1" s="20"/>
      <c r="AR1" s="20"/>
      <c r="AS1" s="20"/>
      <c r="AT1" s="20"/>
      <c r="AU1" s="70" t="s">
        <v>37</v>
      </c>
      <c r="AV1" s="70"/>
      <c r="AW1" s="70"/>
      <c r="AX1" s="70"/>
      <c r="AY1" s="70"/>
      <c r="AZ1" s="72" t="n">
        <v>36910</v>
      </c>
      <c r="BA1" s="72" t="n">
        <v>36910</v>
      </c>
      <c r="BB1" s="70" t="s">
        <v>37</v>
      </c>
      <c r="BC1" s="71" t="s">
        <v>39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0" t="s">
        <v>38</v>
      </c>
      <c r="BQ1" s="72" t="n">
        <v>36910</v>
      </c>
      <c r="BR1" s="72" t="n">
        <v>36910</v>
      </c>
      <c r="BS1" s="71" t="s">
        <v>39</v>
      </c>
      <c r="BT1" s="70"/>
      <c r="BU1" s="70"/>
      <c r="BV1" s="70"/>
      <c r="BW1" s="70" t="s">
        <v>40</v>
      </c>
      <c r="BX1" s="70"/>
      <c r="BY1" s="70" t="s">
        <v>40</v>
      </c>
      <c r="BZ1" s="70"/>
      <c r="CA1" s="73" t="s">
        <v>37</v>
      </c>
      <c r="CB1" s="20"/>
      <c r="CC1" s="20"/>
      <c r="CD1" s="20"/>
      <c r="CE1" s="20"/>
      <c r="CF1" s="70" t="s">
        <v>38</v>
      </c>
      <c r="CG1" s="70"/>
      <c r="CH1" s="20"/>
      <c r="CI1" s="20"/>
      <c r="CJ1" s="71" t="s">
        <v>41</v>
      </c>
      <c r="CK1" s="20"/>
      <c r="CL1" s="20"/>
      <c r="CM1" s="20"/>
      <c r="CN1" s="20"/>
      <c r="CO1" s="71" t="s">
        <v>41</v>
      </c>
      <c r="CP1" s="72" t="n">
        <v>36910</v>
      </c>
      <c r="CQ1" s="20"/>
      <c r="CR1" s="20"/>
      <c r="CS1" s="20"/>
      <c r="CT1" s="20"/>
      <c r="CU1" s="20"/>
      <c r="CV1" s="71" t="s">
        <v>42</v>
      </c>
      <c r="CW1" s="71" t="s">
        <v>43</v>
      </c>
      <c r="CX1" s="20"/>
      <c r="CY1" s="20"/>
      <c r="CZ1" s="70" t="s">
        <v>37</v>
      </c>
      <c r="DA1" s="71" t="s">
        <v>41</v>
      </c>
      <c r="DB1" s="70"/>
      <c r="DC1" s="70" t="s">
        <v>37</v>
      </c>
      <c r="DD1" s="20"/>
      <c r="DE1" s="20"/>
      <c r="DF1" s="20"/>
      <c r="DG1" s="20"/>
      <c r="DH1" s="20"/>
      <c r="DI1" s="73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0"/>
      <c r="EA1" s="70"/>
      <c r="EB1" s="70"/>
      <c r="EC1" s="70"/>
      <c r="ED1" s="73" t="n">
        <v>36809</v>
      </c>
      <c r="EE1" s="70"/>
      <c r="EF1" s="71" t="s">
        <v>41</v>
      </c>
      <c r="EG1" s="70"/>
      <c r="EH1" s="71" t="s">
        <v>44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0" t="s">
        <v>37</v>
      </c>
      <c r="EW1" s="70"/>
      <c r="EX1" s="71" t="s">
        <v>45</v>
      </c>
      <c r="EY1" s="20"/>
      <c r="EZ1" s="71" t="s">
        <v>46</v>
      </c>
      <c r="FA1" s="20"/>
      <c r="FB1" s="20"/>
      <c r="FC1" s="20"/>
      <c r="FD1" s="70" t="s">
        <v>37</v>
      </c>
      <c r="FE1" s="20"/>
      <c r="FF1" s="20"/>
      <c r="FG1" s="20"/>
      <c r="FH1" s="72" t="n">
        <v>36910</v>
      </c>
      <c r="FI1" s="72" t="n">
        <v>36910</v>
      </c>
      <c r="FJ1" s="20"/>
      <c r="FK1" s="20"/>
      <c r="FL1" s="20"/>
      <c r="FM1" s="20"/>
      <c r="FN1" s="20"/>
      <c r="FO1" s="20"/>
      <c r="FP1" s="20"/>
      <c r="FQ1" s="20"/>
      <c r="FR1" s="71" t="s">
        <v>47</v>
      </c>
      <c r="FS1" s="71" t="s">
        <v>48</v>
      </c>
      <c r="FT1" s="20"/>
      <c r="FU1" s="20"/>
      <c r="FV1" s="20"/>
      <c r="FW1" s="71" t="s">
        <v>47</v>
      </c>
      <c r="FX1" s="20"/>
      <c r="FY1" s="20"/>
      <c r="FZ1" s="20"/>
      <c r="GA1" s="70"/>
      <c r="GB1" s="70"/>
      <c r="GC1" s="70"/>
      <c r="GD1" s="70"/>
      <c r="GE1" s="70" t="s">
        <v>37</v>
      </c>
      <c r="GF1" s="70"/>
      <c r="GG1" s="73" t="n">
        <v>36809</v>
      </c>
      <c r="GH1" s="73" t="n">
        <v>36809</v>
      </c>
      <c r="GI1" s="73" t="n">
        <v>36826</v>
      </c>
      <c r="GJ1" s="20"/>
      <c r="GK1" s="20"/>
      <c r="GL1" s="20"/>
      <c r="GM1" s="70"/>
      <c r="GN1" s="70"/>
      <c r="GO1" s="72" t="n">
        <v>36910</v>
      </c>
      <c r="GP1" s="72" t="n">
        <v>36910</v>
      </c>
      <c r="GQ1" s="70"/>
      <c r="GR1" s="70"/>
      <c r="GS1" s="70"/>
      <c r="GT1" s="72" t="n">
        <v>36910</v>
      </c>
      <c r="GU1" s="70"/>
      <c r="GV1" s="70"/>
      <c r="GW1" s="70"/>
      <c r="GX1" s="70"/>
      <c r="GY1" s="70"/>
      <c r="GZ1" s="70"/>
      <c r="HA1" s="73" t="n">
        <v>36826</v>
      </c>
      <c r="HB1" s="73" t="n">
        <v>36826</v>
      </c>
      <c r="HC1" s="73" t="n">
        <v>36826</v>
      </c>
      <c r="HD1" s="72" t="n">
        <v>36910</v>
      </c>
      <c r="HE1" s="72" t="n">
        <v>36910</v>
      </c>
      <c r="HF1" s="74" t="n">
        <v>36840</v>
      </c>
      <c r="HG1" s="71" t="s">
        <v>49</v>
      </c>
      <c r="HH1" s="70"/>
      <c r="HI1" s="70"/>
      <c r="HJ1" s="70"/>
      <c r="HK1" s="70"/>
      <c r="HL1" s="70"/>
      <c r="HM1" s="73" t="n">
        <v>36826</v>
      </c>
      <c r="HN1" s="73"/>
      <c r="HO1" s="73"/>
      <c r="HP1" s="73"/>
      <c r="HQ1" s="20"/>
      <c r="HR1" s="20"/>
      <c r="HS1" s="20"/>
      <c r="HT1" s="70"/>
      <c r="HU1" s="20"/>
      <c r="HV1" s="71" t="s">
        <v>50</v>
      </c>
      <c r="HW1" s="71" t="s">
        <v>51</v>
      </c>
      <c r="HX1" s="20"/>
      <c r="HY1" s="20"/>
      <c r="HZ1" s="70" t="s">
        <v>38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5" t="s">
        <v>52</v>
      </c>
      <c r="E2" s="29"/>
      <c r="F2" s="29"/>
      <c r="G2" s="29"/>
      <c r="H2" s="29"/>
      <c r="I2" s="29"/>
      <c r="J2" s="29"/>
      <c r="K2" s="29"/>
      <c r="L2" s="29"/>
      <c r="M2" s="29"/>
      <c r="S2" s="76"/>
      <c r="AJ2" s="77"/>
      <c r="AN2" s="29"/>
      <c r="AO2" s="29"/>
      <c r="AU2" s="29"/>
      <c r="AV2" s="29"/>
      <c r="AW2" s="29"/>
      <c r="AX2" s="29"/>
      <c r="AY2" s="29"/>
      <c r="AZ2" s="77"/>
      <c r="BA2" s="77"/>
      <c r="BB2" s="29"/>
      <c r="BC2" s="76"/>
      <c r="BP2" s="29"/>
      <c r="BQ2" s="77"/>
      <c r="BR2" s="77"/>
      <c r="BS2" s="76"/>
      <c r="BT2" s="29"/>
      <c r="BU2" s="29"/>
      <c r="BV2" s="29"/>
      <c r="BW2" s="29"/>
      <c r="BX2" s="70" t="s">
        <v>38</v>
      </c>
      <c r="BY2" s="29"/>
      <c r="BZ2" s="70" t="s">
        <v>38</v>
      </c>
      <c r="CA2" s="70"/>
      <c r="CF2" s="29"/>
      <c r="CG2" s="29"/>
      <c r="CJ2" s="76"/>
      <c r="CO2" s="76"/>
      <c r="CP2" s="77"/>
      <c r="CV2" s="76"/>
      <c r="CW2" s="76"/>
      <c r="CZ2" s="29"/>
      <c r="DA2" s="76"/>
      <c r="DB2" s="29"/>
      <c r="DC2" s="29"/>
      <c r="DI2" s="29"/>
      <c r="DZ2" s="29"/>
      <c r="EA2" s="29"/>
      <c r="EB2" s="29"/>
      <c r="EC2" s="29"/>
      <c r="ED2" s="29"/>
      <c r="EE2" s="29"/>
      <c r="EF2" s="76"/>
      <c r="EG2" s="29"/>
      <c r="EH2" s="76"/>
      <c r="EV2" s="29"/>
      <c r="EW2" s="29"/>
      <c r="EX2" s="76"/>
      <c r="EZ2" s="76"/>
      <c r="FD2" s="29"/>
      <c r="FH2" s="77"/>
      <c r="FI2" s="77"/>
      <c r="FR2" s="76"/>
      <c r="FS2" s="76"/>
      <c r="FW2" s="76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7"/>
      <c r="GP2" s="77"/>
      <c r="GQ2" s="29"/>
      <c r="GR2" s="29"/>
      <c r="GS2" s="29"/>
      <c r="GT2" s="77"/>
      <c r="GU2" s="29"/>
      <c r="GV2" s="29"/>
      <c r="GW2" s="29"/>
      <c r="GX2" s="29"/>
      <c r="GY2" s="29"/>
      <c r="GZ2" s="29"/>
      <c r="HA2" s="29"/>
      <c r="HB2" s="29"/>
      <c r="HC2" s="29"/>
      <c r="HD2" s="77"/>
      <c r="HE2" s="77"/>
      <c r="HF2" s="76"/>
      <c r="HG2" s="76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6"/>
      <c r="HW2" s="76"/>
      <c r="HZ2" s="29"/>
    </row>
    <row r="3" customFormat="false" ht="33.75" hidden="false" customHeight="false" outlineLevel="0" collapsed="false">
      <c r="B3" s="78"/>
      <c r="C3" s="22" t="s">
        <v>53</v>
      </c>
      <c r="D3" s="22"/>
      <c r="E3" s="79"/>
      <c r="F3" s="79"/>
      <c r="G3" s="79"/>
      <c r="H3" s="79"/>
      <c r="I3" s="79"/>
      <c r="J3" s="79"/>
      <c r="K3" s="79"/>
      <c r="L3" s="79"/>
      <c r="M3" s="79"/>
      <c r="N3" s="22"/>
      <c r="O3" s="80"/>
      <c r="P3" s="80"/>
      <c r="Q3" s="80" t="s">
        <v>54</v>
      </c>
      <c r="R3" s="80" t="s">
        <v>55</v>
      </c>
      <c r="S3" s="81"/>
      <c r="T3" s="80"/>
      <c r="U3" s="80"/>
      <c r="V3" s="80"/>
      <c r="W3" s="80"/>
      <c r="X3" s="80"/>
      <c r="Y3" s="80"/>
      <c r="Z3" s="80"/>
      <c r="AA3" s="80"/>
      <c r="AB3" s="80" t="s">
        <v>56</v>
      </c>
      <c r="AC3" s="80" t="s">
        <v>57</v>
      </c>
      <c r="AD3" s="80" t="s">
        <v>56</v>
      </c>
      <c r="AE3" s="80" t="s">
        <v>57</v>
      </c>
      <c r="AF3" s="80" t="s">
        <v>56</v>
      </c>
      <c r="AG3" s="80" t="s">
        <v>57</v>
      </c>
      <c r="AH3" s="80" t="s">
        <v>56</v>
      </c>
      <c r="AI3" s="80" t="s">
        <v>57</v>
      </c>
      <c r="AJ3" s="82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2"/>
      <c r="BA3" s="82"/>
      <c r="BB3" s="80"/>
      <c r="BC3" s="81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2"/>
      <c r="BR3" s="82"/>
      <c r="BS3" s="81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1"/>
      <c r="CK3" s="80"/>
      <c r="CL3" s="80"/>
      <c r="CM3" s="80"/>
      <c r="CN3" s="80"/>
      <c r="CO3" s="81"/>
      <c r="CP3" s="82"/>
      <c r="CQ3" s="80"/>
      <c r="CR3" s="80"/>
      <c r="CS3" s="80"/>
      <c r="CT3" s="80"/>
      <c r="CU3" s="80"/>
      <c r="CV3" s="81"/>
      <c r="CW3" s="81"/>
      <c r="CX3" s="80"/>
      <c r="CY3" s="80"/>
      <c r="CZ3" s="80"/>
      <c r="DA3" s="81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 t="s">
        <v>58</v>
      </c>
      <c r="DN3" s="80" t="s">
        <v>59</v>
      </c>
      <c r="DO3" s="80"/>
      <c r="DP3" s="80" t="s">
        <v>58</v>
      </c>
      <c r="DQ3" s="80" t="s">
        <v>59</v>
      </c>
      <c r="DR3" s="80" t="s">
        <v>58</v>
      </c>
      <c r="DS3" s="80" t="s">
        <v>59</v>
      </c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1"/>
      <c r="EG3" s="80"/>
      <c r="EH3" s="81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1"/>
      <c r="EY3" s="80"/>
      <c r="EZ3" s="81"/>
      <c r="FA3" s="80"/>
      <c r="FB3" s="80"/>
      <c r="FC3" s="80"/>
      <c r="FD3" s="80"/>
      <c r="FE3" s="80"/>
      <c r="FF3" s="80"/>
      <c r="FG3" s="80"/>
      <c r="FH3" s="82"/>
      <c r="FI3" s="82"/>
      <c r="FJ3" s="80"/>
      <c r="FK3" s="80" t="s">
        <v>60</v>
      </c>
      <c r="FL3" s="80" t="s">
        <v>60</v>
      </c>
      <c r="FM3" s="80" t="s">
        <v>61</v>
      </c>
      <c r="FN3" s="80" t="s">
        <v>62</v>
      </c>
      <c r="FO3" s="80" t="s">
        <v>63</v>
      </c>
      <c r="FP3" s="80" t="s">
        <v>64</v>
      </c>
      <c r="FQ3" s="80" t="s">
        <v>65</v>
      </c>
      <c r="FR3" s="81" t="s">
        <v>60</v>
      </c>
      <c r="FS3" s="81" t="s">
        <v>61</v>
      </c>
      <c r="FT3" s="80" t="s">
        <v>60</v>
      </c>
      <c r="FU3" s="80" t="s">
        <v>61</v>
      </c>
      <c r="FV3" s="80" t="s">
        <v>62</v>
      </c>
      <c r="FW3" s="81" t="s">
        <v>60</v>
      </c>
      <c r="FX3" s="80" t="s">
        <v>63</v>
      </c>
      <c r="FY3" s="80" t="s">
        <v>64</v>
      </c>
      <c r="FZ3" s="80" t="s">
        <v>65</v>
      </c>
      <c r="GA3" s="80" t="s">
        <v>60</v>
      </c>
      <c r="GB3" s="80" t="s">
        <v>61</v>
      </c>
      <c r="GC3" s="80" t="s">
        <v>61</v>
      </c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2"/>
      <c r="GP3" s="82"/>
      <c r="GQ3" s="80"/>
      <c r="GR3" s="80"/>
      <c r="GS3" s="80"/>
      <c r="GT3" s="82"/>
      <c r="GU3" s="80"/>
      <c r="GV3" s="80"/>
      <c r="GW3" s="80"/>
      <c r="GX3" s="80"/>
      <c r="GY3" s="80"/>
      <c r="GZ3" s="80"/>
      <c r="HA3" s="80"/>
      <c r="HB3" s="80"/>
      <c r="HC3" s="80"/>
      <c r="HD3" s="82"/>
      <c r="HE3" s="82"/>
      <c r="HF3" s="81"/>
      <c r="HG3" s="81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1"/>
      <c r="HW3" s="81"/>
      <c r="HX3" s="80"/>
      <c r="HY3" s="80"/>
      <c r="HZ3" s="29"/>
    </row>
    <row r="4" customFormat="false" ht="76.5" hidden="false" customHeight="false" outlineLevel="0" collapsed="false">
      <c r="A4" s="83"/>
      <c r="B4" s="78"/>
      <c r="C4" s="22" t="s">
        <v>66</v>
      </c>
      <c r="D4" s="22"/>
      <c r="E4" s="84" t="s">
        <v>67</v>
      </c>
      <c r="F4" s="84" t="s">
        <v>68</v>
      </c>
      <c r="G4" s="84" t="s">
        <v>69</v>
      </c>
      <c r="H4" s="84" t="s">
        <v>70</v>
      </c>
      <c r="I4" s="85" t="s">
        <v>71</v>
      </c>
      <c r="J4" s="85" t="s">
        <v>72</v>
      </c>
      <c r="K4" s="85" t="s">
        <v>73</v>
      </c>
      <c r="L4" s="85" t="s">
        <v>74</v>
      </c>
      <c r="M4" s="85" t="s">
        <v>75</v>
      </c>
      <c r="N4" s="85" t="s">
        <v>76</v>
      </c>
      <c r="O4" s="85" t="s">
        <v>77</v>
      </c>
      <c r="P4" s="85" t="s">
        <v>78</v>
      </c>
      <c r="Q4" s="85" t="s">
        <v>79</v>
      </c>
      <c r="R4" s="85" t="s">
        <v>79</v>
      </c>
      <c r="S4" s="86" t="s">
        <v>80</v>
      </c>
      <c r="T4" s="85" t="s">
        <v>81</v>
      </c>
      <c r="U4" s="85" t="s">
        <v>82</v>
      </c>
      <c r="V4" s="85" t="s">
        <v>83</v>
      </c>
      <c r="W4" s="85" t="s">
        <v>84</v>
      </c>
      <c r="X4" s="85" t="s">
        <v>85</v>
      </c>
      <c r="Y4" s="85" t="s">
        <v>86</v>
      </c>
      <c r="Z4" s="85" t="s">
        <v>87</v>
      </c>
      <c r="AA4" s="85" t="s">
        <v>88</v>
      </c>
      <c r="AB4" s="85" t="s">
        <v>89</v>
      </c>
      <c r="AC4" s="85" t="s">
        <v>89</v>
      </c>
      <c r="AD4" s="85" t="s">
        <v>90</v>
      </c>
      <c r="AE4" s="85" t="s">
        <v>90</v>
      </c>
      <c r="AF4" s="85" t="s">
        <v>91</v>
      </c>
      <c r="AG4" s="85" t="s">
        <v>91</v>
      </c>
      <c r="AH4" s="85" t="s">
        <v>92</v>
      </c>
      <c r="AI4" s="85" t="s">
        <v>92</v>
      </c>
      <c r="AJ4" s="87" t="s">
        <v>93</v>
      </c>
      <c r="AK4" s="85" t="s">
        <v>94</v>
      </c>
      <c r="AL4" s="85" t="s">
        <v>95</v>
      </c>
      <c r="AM4" s="85" t="s">
        <v>96</v>
      </c>
      <c r="AN4" s="85" t="s">
        <v>97</v>
      </c>
      <c r="AO4" s="85" t="s">
        <v>98</v>
      </c>
      <c r="AP4" s="85" t="s">
        <v>99</v>
      </c>
      <c r="AQ4" s="85" t="s">
        <v>100</v>
      </c>
      <c r="AR4" s="85" t="s">
        <v>101</v>
      </c>
      <c r="AS4" s="85" t="s">
        <v>102</v>
      </c>
      <c r="AT4" s="85" t="s">
        <v>103</v>
      </c>
      <c r="AU4" s="85" t="s">
        <v>104</v>
      </c>
      <c r="AV4" s="85" t="s">
        <v>105</v>
      </c>
      <c r="AW4" s="85" t="s">
        <v>106</v>
      </c>
      <c r="AX4" s="85" t="s">
        <v>107</v>
      </c>
      <c r="AY4" s="85" t="s">
        <v>108</v>
      </c>
      <c r="AZ4" s="87" t="s">
        <v>109</v>
      </c>
      <c r="BA4" s="87" t="s">
        <v>110</v>
      </c>
      <c r="BB4" s="85" t="s">
        <v>111</v>
      </c>
      <c r="BC4" s="86" t="s">
        <v>112</v>
      </c>
      <c r="BD4" s="85" t="s">
        <v>113</v>
      </c>
      <c r="BE4" s="85" t="s">
        <v>114</v>
      </c>
      <c r="BF4" s="85" t="s">
        <v>115</v>
      </c>
      <c r="BG4" s="85" t="s">
        <v>116</v>
      </c>
      <c r="BH4" s="85" t="s">
        <v>117</v>
      </c>
      <c r="BI4" s="85" t="s">
        <v>118</v>
      </c>
      <c r="BJ4" s="85" t="s">
        <v>119</v>
      </c>
      <c r="BK4" s="85" t="s">
        <v>120</v>
      </c>
      <c r="BL4" s="85" t="s">
        <v>121</v>
      </c>
      <c r="BM4" s="85" t="s">
        <v>122</v>
      </c>
      <c r="BN4" s="85" t="s">
        <v>123</v>
      </c>
      <c r="BO4" s="85" t="s">
        <v>124</v>
      </c>
      <c r="BP4" s="85" t="s">
        <v>125</v>
      </c>
      <c r="BQ4" s="87" t="s">
        <v>126</v>
      </c>
      <c r="BR4" s="87" t="s">
        <v>127</v>
      </c>
      <c r="BS4" s="86" t="s">
        <v>128</v>
      </c>
      <c r="BT4" s="85" t="s">
        <v>129</v>
      </c>
      <c r="BU4" s="85" t="s">
        <v>130</v>
      </c>
      <c r="BV4" s="85" t="s">
        <v>131</v>
      </c>
      <c r="BW4" s="85" t="s">
        <v>132</v>
      </c>
      <c r="BX4" s="85" t="s">
        <v>133</v>
      </c>
      <c r="BY4" s="85" t="s">
        <v>134</v>
      </c>
      <c r="BZ4" s="85" t="s">
        <v>135</v>
      </c>
      <c r="CA4" s="85" t="s">
        <v>136</v>
      </c>
      <c r="CB4" s="85" t="s">
        <v>137</v>
      </c>
      <c r="CC4" s="85" t="s">
        <v>138</v>
      </c>
      <c r="CD4" s="85" t="s">
        <v>139</v>
      </c>
      <c r="CE4" s="85" t="s">
        <v>140</v>
      </c>
      <c r="CF4" s="85" t="s">
        <v>141</v>
      </c>
      <c r="CG4" s="85" t="s">
        <v>142</v>
      </c>
      <c r="CH4" s="85" t="s">
        <v>143</v>
      </c>
      <c r="CI4" s="85" t="s">
        <v>144</v>
      </c>
      <c r="CJ4" s="86" t="s">
        <v>145</v>
      </c>
      <c r="CK4" s="85" t="s">
        <v>146</v>
      </c>
      <c r="CL4" s="85" t="s">
        <v>147</v>
      </c>
      <c r="CM4" s="85" t="s">
        <v>148</v>
      </c>
      <c r="CN4" s="85" t="s">
        <v>149</v>
      </c>
      <c r="CO4" s="86" t="s">
        <v>150</v>
      </c>
      <c r="CP4" s="87" t="s">
        <v>151</v>
      </c>
      <c r="CQ4" s="85" t="s">
        <v>152</v>
      </c>
      <c r="CR4" s="85" t="s">
        <v>153</v>
      </c>
      <c r="CS4" s="85" t="s">
        <v>154</v>
      </c>
      <c r="CT4" s="85" t="s">
        <v>155</v>
      </c>
      <c r="CU4" s="85" t="s">
        <v>156</v>
      </c>
      <c r="CV4" s="86" t="s">
        <v>157</v>
      </c>
      <c r="CW4" s="86" t="s">
        <v>158</v>
      </c>
      <c r="CX4" s="85" t="s">
        <v>159</v>
      </c>
      <c r="CY4" s="85" t="s">
        <v>160</v>
      </c>
      <c r="CZ4" s="85" t="s">
        <v>161</v>
      </c>
      <c r="DA4" s="86" t="s">
        <v>162</v>
      </c>
      <c r="DB4" s="85" t="s">
        <v>163</v>
      </c>
      <c r="DC4" s="85" t="s">
        <v>164</v>
      </c>
      <c r="DD4" s="85" t="s">
        <v>165</v>
      </c>
      <c r="DE4" s="85" t="s">
        <v>166</v>
      </c>
      <c r="DF4" s="85" t="s">
        <v>167</v>
      </c>
      <c r="DG4" s="85" t="s">
        <v>168</v>
      </c>
      <c r="DH4" s="85" t="s">
        <v>169</v>
      </c>
      <c r="DI4" s="85" t="s">
        <v>170</v>
      </c>
      <c r="DJ4" s="85" t="s">
        <v>171</v>
      </c>
      <c r="DK4" s="85" t="s">
        <v>172</v>
      </c>
      <c r="DL4" s="85" t="s">
        <v>173</v>
      </c>
      <c r="DM4" s="85" t="s">
        <v>174</v>
      </c>
      <c r="DN4" s="85" t="s">
        <v>174</v>
      </c>
      <c r="DO4" s="85" t="s">
        <v>175</v>
      </c>
      <c r="DP4" s="85" t="s">
        <v>176</v>
      </c>
      <c r="DQ4" s="85" t="s">
        <v>176</v>
      </c>
      <c r="DR4" s="85" t="s">
        <v>177</v>
      </c>
      <c r="DS4" s="85" t="s">
        <v>177</v>
      </c>
      <c r="DT4" s="85" t="s">
        <v>178</v>
      </c>
      <c r="DU4" s="85" t="s">
        <v>179</v>
      </c>
      <c r="DV4" s="85" t="s">
        <v>180</v>
      </c>
      <c r="DW4" s="85" t="s">
        <v>181</v>
      </c>
      <c r="DX4" s="85" t="s">
        <v>182</v>
      </c>
      <c r="DY4" s="85" t="s">
        <v>183</v>
      </c>
      <c r="DZ4" s="85" t="s">
        <v>184</v>
      </c>
      <c r="EA4" s="85" t="s">
        <v>185</v>
      </c>
      <c r="EB4" s="85" t="s">
        <v>186</v>
      </c>
      <c r="EC4" s="85" t="s">
        <v>187</v>
      </c>
      <c r="ED4" s="85" t="s">
        <v>188</v>
      </c>
      <c r="EE4" s="85" t="s">
        <v>189</v>
      </c>
      <c r="EF4" s="86" t="s">
        <v>190</v>
      </c>
      <c r="EG4" s="85" t="s">
        <v>191</v>
      </c>
      <c r="EH4" s="86" t="s">
        <v>192</v>
      </c>
      <c r="EI4" s="85" t="s">
        <v>193</v>
      </c>
      <c r="EJ4" s="85" t="s">
        <v>194</v>
      </c>
      <c r="EK4" s="85" t="s">
        <v>195</v>
      </c>
      <c r="EL4" s="85" t="s">
        <v>196</v>
      </c>
      <c r="EM4" s="85" t="s">
        <v>197</v>
      </c>
      <c r="EN4" s="85" t="s">
        <v>198</v>
      </c>
      <c r="EO4" s="85" t="s">
        <v>199</v>
      </c>
      <c r="EP4" s="85" t="s">
        <v>200</v>
      </c>
      <c r="EQ4" s="85" t="s">
        <v>201</v>
      </c>
      <c r="ER4" s="85" t="s">
        <v>202</v>
      </c>
      <c r="ES4" s="85" t="s">
        <v>203</v>
      </c>
      <c r="ET4" s="85" t="s">
        <v>204</v>
      </c>
      <c r="EU4" s="85" t="s">
        <v>205</v>
      </c>
      <c r="EV4" s="85" t="s">
        <v>206</v>
      </c>
      <c r="EW4" s="85" t="s">
        <v>207</v>
      </c>
      <c r="EX4" s="86" t="s">
        <v>208</v>
      </c>
      <c r="EY4" s="85" t="s">
        <v>209</v>
      </c>
      <c r="EZ4" s="86" t="s">
        <v>210</v>
      </c>
      <c r="FA4" s="85" t="s">
        <v>211</v>
      </c>
      <c r="FB4" s="85" t="s">
        <v>212</v>
      </c>
      <c r="FC4" s="85" t="s">
        <v>213</v>
      </c>
      <c r="FD4" s="85" t="s">
        <v>214</v>
      </c>
      <c r="FE4" s="85" t="s">
        <v>215</v>
      </c>
      <c r="FF4" s="85" t="s">
        <v>216</v>
      </c>
      <c r="FG4" s="85" t="s">
        <v>217</v>
      </c>
      <c r="FH4" s="87" t="s">
        <v>218</v>
      </c>
      <c r="FI4" s="87" t="s">
        <v>219</v>
      </c>
      <c r="FJ4" s="85" t="s">
        <v>220</v>
      </c>
      <c r="FK4" s="85" t="s">
        <v>221</v>
      </c>
      <c r="FL4" s="85" t="s">
        <v>222</v>
      </c>
      <c r="FM4" s="85" t="s">
        <v>221</v>
      </c>
      <c r="FN4" s="85" t="s">
        <v>221</v>
      </c>
      <c r="FO4" s="85" t="s">
        <v>221</v>
      </c>
      <c r="FP4" s="85" t="s">
        <v>221</v>
      </c>
      <c r="FQ4" s="85" t="s">
        <v>221</v>
      </c>
      <c r="FR4" s="86" t="s">
        <v>223</v>
      </c>
      <c r="FS4" s="86" t="s">
        <v>223</v>
      </c>
      <c r="FT4" s="85" t="s">
        <v>224</v>
      </c>
      <c r="FU4" s="85" t="s">
        <v>224</v>
      </c>
      <c r="FV4" s="85" t="s">
        <v>224</v>
      </c>
      <c r="FW4" s="86" t="s">
        <v>225</v>
      </c>
      <c r="FX4" s="85" t="s">
        <v>224</v>
      </c>
      <c r="FY4" s="85" t="s">
        <v>224</v>
      </c>
      <c r="FZ4" s="85" t="s">
        <v>224</v>
      </c>
      <c r="GA4" s="85" t="s">
        <v>226</v>
      </c>
      <c r="GB4" s="85" t="s">
        <v>227</v>
      </c>
      <c r="GC4" s="85" t="s">
        <v>228</v>
      </c>
      <c r="GD4" s="85" t="s">
        <v>229</v>
      </c>
      <c r="GE4" s="85" t="s">
        <v>230</v>
      </c>
      <c r="GF4" s="85" t="s">
        <v>231</v>
      </c>
      <c r="GG4" s="85" t="s">
        <v>232</v>
      </c>
      <c r="GH4" s="85" t="s">
        <v>233</v>
      </c>
      <c r="GI4" s="85" t="s">
        <v>234</v>
      </c>
      <c r="GJ4" s="85" t="s">
        <v>235</v>
      </c>
      <c r="GK4" s="85" t="s">
        <v>236</v>
      </c>
      <c r="GL4" s="85" t="s">
        <v>237</v>
      </c>
      <c r="GM4" s="85" t="s">
        <v>238</v>
      </c>
      <c r="GN4" s="85" t="s">
        <v>239</v>
      </c>
      <c r="GO4" s="87" t="s">
        <v>240</v>
      </c>
      <c r="GP4" s="87" t="s">
        <v>241</v>
      </c>
      <c r="GQ4" s="85" t="s">
        <v>242</v>
      </c>
      <c r="GR4" s="85" t="s">
        <v>243</v>
      </c>
      <c r="GS4" s="85" t="s">
        <v>244</v>
      </c>
      <c r="GT4" s="87" t="s">
        <v>245</v>
      </c>
      <c r="GU4" s="85" t="s">
        <v>246</v>
      </c>
      <c r="GV4" s="85" t="s">
        <v>247</v>
      </c>
      <c r="GW4" s="85" t="s">
        <v>248</v>
      </c>
      <c r="GX4" s="85" t="s">
        <v>249</v>
      </c>
      <c r="GY4" s="85" t="s">
        <v>250</v>
      </c>
      <c r="GZ4" s="85" t="s">
        <v>251</v>
      </c>
      <c r="HA4" s="85" t="s">
        <v>252</v>
      </c>
      <c r="HB4" s="85" t="s">
        <v>253</v>
      </c>
      <c r="HC4" s="85" t="s">
        <v>254</v>
      </c>
      <c r="HD4" s="87" t="s">
        <v>255</v>
      </c>
      <c r="HE4" s="87" t="s">
        <v>256</v>
      </c>
      <c r="HF4" s="86" t="s">
        <v>257</v>
      </c>
      <c r="HG4" s="86" t="s">
        <v>258</v>
      </c>
      <c r="HH4" s="85" t="s">
        <v>259</v>
      </c>
      <c r="HI4" s="85" t="s">
        <v>260</v>
      </c>
      <c r="HJ4" s="85" t="s">
        <v>261</v>
      </c>
      <c r="HK4" s="85" t="s">
        <v>262</v>
      </c>
      <c r="HL4" s="85" t="s">
        <v>263</v>
      </c>
      <c r="HM4" s="85" t="s">
        <v>264</v>
      </c>
      <c r="HN4" s="85" t="s">
        <v>265</v>
      </c>
      <c r="HO4" s="85" t="s">
        <v>266</v>
      </c>
      <c r="HP4" s="85" t="s">
        <v>267</v>
      </c>
      <c r="HQ4" s="85" t="s">
        <v>268</v>
      </c>
      <c r="HR4" s="85" t="s">
        <v>269</v>
      </c>
      <c r="HS4" s="85" t="s">
        <v>270</v>
      </c>
      <c r="HT4" s="85" t="s">
        <v>271</v>
      </c>
      <c r="HU4" s="85" t="s">
        <v>272</v>
      </c>
      <c r="HV4" s="86" t="s">
        <v>273</v>
      </c>
      <c r="HW4" s="86" t="s">
        <v>274</v>
      </c>
      <c r="HX4" s="85" t="s">
        <v>275</v>
      </c>
      <c r="HY4" s="85" t="s">
        <v>276</v>
      </c>
      <c r="HZ4" s="85" t="s">
        <v>277</v>
      </c>
    </row>
    <row r="5" customFormat="false" ht="84.75" hidden="false" customHeight="false" outlineLevel="0" collapsed="false">
      <c r="A5" s="83"/>
      <c r="B5" s="88"/>
      <c r="C5" s="22" t="s">
        <v>278</v>
      </c>
      <c r="D5" s="22"/>
      <c r="E5" s="84" t="s">
        <v>279</v>
      </c>
      <c r="F5" s="84" t="s">
        <v>280</v>
      </c>
      <c r="G5" s="84" t="s">
        <v>279</v>
      </c>
      <c r="H5" s="84" t="s">
        <v>281</v>
      </c>
      <c r="I5" s="89" t="s">
        <v>282</v>
      </c>
      <c r="J5" s="89" t="s">
        <v>282</v>
      </c>
      <c r="K5" s="89" t="s">
        <v>283</v>
      </c>
      <c r="L5" s="89" t="s">
        <v>282</v>
      </c>
      <c r="M5" s="89" t="s">
        <v>283</v>
      </c>
      <c r="N5" s="89" t="s">
        <v>284</v>
      </c>
      <c r="O5" s="89" t="s">
        <v>284</v>
      </c>
      <c r="P5" s="89" t="s">
        <v>284</v>
      </c>
      <c r="Q5" s="89" t="s">
        <v>284</v>
      </c>
      <c r="R5" s="89" t="s">
        <v>284</v>
      </c>
      <c r="S5" s="90" t="s">
        <v>285</v>
      </c>
      <c r="T5" s="89" t="s">
        <v>286</v>
      </c>
      <c r="U5" s="89" t="s">
        <v>287</v>
      </c>
      <c r="V5" s="89" t="s">
        <v>288</v>
      </c>
      <c r="W5" s="89" t="s">
        <v>283</v>
      </c>
      <c r="X5" s="89" t="s">
        <v>288</v>
      </c>
      <c r="Y5" s="89" t="s">
        <v>283</v>
      </c>
      <c r="Z5" s="89" t="s">
        <v>288</v>
      </c>
      <c r="AA5" s="89" t="s">
        <v>283</v>
      </c>
      <c r="AB5" s="89" t="s">
        <v>283</v>
      </c>
      <c r="AC5" s="89" t="s">
        <v>283</v>
      </c>
      <c r="AD5" s="89" t="s">
        <v>283</v>
      </c>
      <c r="AE5" s="89" t="s">
        <v>283</v>
      </c>
      <c r="AF5" s="89" t="s">
        <v>288</v>
      </c>
      <c r="AG5" s="89" t="s">
        <v>288</v>
      </c>
      <c r="AH5" s="89" t="s">
        <v>288</v>
      </c>
      <c r="AI5" s="89" t="s">
        <v>288</v>
      </c>
      <c r="AJ5" s="91" t="s">
        <v>288</v>
      </c>
      <c r="AK5" s="89" t="s">
        <v>289</v>
      </c>
      <c r="AL5" s="89" t="s">
        <v>284</v>
      </c>
      <c r="AM5" s="89" t="s">
        <v>290</v>
      </c>
      <c r="AN5" s="89" t="s">
        <v>279</v>
      </c>
      <c r="AO5" s="89" t="s">
        <v>285</v>
      </c>
      <c r="AP5" s="89" t="s">
        <v>283</v>
      </c>
      <c r="AQ5" s="89" t="s">
        <v>289</v>
      </c>
      <c r="AR5" s="89" t="s">
        <v>289</v>
      </c>
      <c r="AS5" s="89" t="s">
        <v>289</v>
      </c>
      <c r="AT5" s="89" t="s">
        <v>291</v>
      </c>
      <c r="AU5" s="89" t="s">
        <v>291</v>
      </c>
      <c r="AV5" s="89" t="s">
        <v>287</v>
      </c>
      <c r="AW5" s="89" t="s">
        <v>287</v>
      </c>
      <c r="AX5" s="89" t="s">
        <v>287</v>
      </c>
      <c r="AY5" s="89" t="s">
        <v>292</v>
      </c>
      <c r="AZ5" s="91" t="s">
        <v>293</v>
      </c>
      <c r="BA5" s="91" t="s">
        <v>293</v>
      </c>
      <c r="BB5" s="89" t="s">
        <v>285</v>
      </c>
      <c r="BC5" s="90" t="s">
        <v>285</v>
      </c>
      <c r="BD5" s="89" t="s">
        <v>294</v>
      </c>
      <c r="BE5" s="89" t="s">
        <v>285</v>
      </c>
      <c r="BF5" s="89" t="s">
        <v>285</v>
      </c>
      <c r="BG5" s="89" t="s">
        <v>285</v>
      </c>
      <c r="BH5" s="89" t="s">
        <v>285</v>
      </c>
      <c r="BI5" s="89" t="s">
        <v>287</v>
      </c>
      <c r="BJ5" s="89" t="s">
        <v>287</v>
      </c>
      <c r="BK5" s="89" t="s">
        <v>289</v>
      </c>
      <c r="BL5" s="89" t="s">
        <v>287</v>
      </c>
      <c r="BM5" s="89" t="s">
        <v>287</v>
      </c>
      <c r="BN5" s="89" t="s">
        <v>289</v>
      </c>
      <c r="BO5" s="89" t="s">
        <v>284</v>
      </c>
      <c r="BP5" s="89" t="s">
        <v>284</v>
      </c>
      <c r="BQ5" s="91" t="s">
        <v>284</v>
      </c>
      <c r="BR5" s="91" t="s">
        <v>284</v>
      </c>
      <c r="BS5" s="90" t="s">
        <v>285</v>
      </c>
      <c r="BT5" s="89" t="s">
        <v>289</v>
      </c>
      <c r="BU5" s="89" t="s">
        <v>287</v>
      </c>
      <c r="BV5" s="89" t="s">
        <v>292</v>
      </c>
      <c r="BW5" s="89" t="s">
        <v>295</v>
      </c>
      <c r="BX5" s="89" t="s">
        <v>283</v>
      </c>
      <c r="BY5" s="89" t="s">
        <v>295</v>
      </c>
      <c r="BZ5" s="89" t="s">
        <v>283</v>
      </c>
      <c r="CA5" s="89" t="s">
        <v>279</v>
      </c>
      <c r="CB5" s="89" t="s">
        <v>289</v>
      </c>
      <c r="CC5" s="89" t="s">
        <v>289</v>
      </c>
      <c r="CD5" s="89" t="s">
        <v>286</v>
      </c>
      <c r="CE5" s="89" t="s">
        <v>286</v>
      </c>
      <c r="CF5" s="89" t="s">
        <v>279</v>
      </c>
      <c r="CG5" s="89" t="s">
        <v>296</v>
      </c>
      <c r="CH5" s="89" t="s">
        <v>289</v>
      </c>
      <c r="CI5" s="89" t="s">
        <v>284</v>
      </c>
      <c r="CJ5" s="90" t="s">
        <v>285</v>
      </c>
      <c r="CK5" s="89" t="s">
        <v>289</v>
      </c>
      <c r="CL5" s="89" t="s">
        <v>289</v>
      </c>
      <c r="CM5" s="89" t="s">
        <v>289</v>
      </c>
      <c r="CN5" s="89" t="s">
        <v>283</v>
      </c>
      <c r="CO5" s="90" t="s">
        <v>285</v>
      </c>
      <c r="CP5" s="91" t="s">
        <v>297</v>
      </c>
      <c r="CQ5" s="89" t="s">
        <v>294</v>
      </c>
      <c r="CR5" s="89" t="s">
        <v>286</v>
      </c>
      <c r="CS5" s="89" t="s">
        <v>289</v>
      </c>
      <c r="CT5" s="89" t="s">
        <v>283</v>
      </c>
      <c r="CU5" s="89" t="s">
        <v>283</v>
      </c>
      <c r="CV5" s="90" t="s">
        <v>289</v>
      </c>
      <c r="CW5" s="90" t="s">
        <v>298</v>
      </c>
      <c r="CX5" s="89" t="s">
        <v>286</v>
      </c>
      <c r="CY5" s="89" t="s">
        <v>286</v>
      </c>
      <c r="CZ5" s="89" t="s">
        <v>285</v>
      </c>
      <c r="DA5" s="90" t="s">
        <v>285</v>
      </c>
      <c r="DB5" s="89" t="s">
        <v>294</v>
      </c>
      <c r="DC5" s="89" t="s">
        <v>279</v>
      </c>
      <c r="DD5" s="89" t="s">
        <v>286</v>
      </c>
      <c r="DE5" s="89" t="s">
        <v>299</v>
      </c>
      <c r="DF5" s="89" t="s">
        <v>294</v>
      </c>
      <c r="DG5" s="89" t="s">
        <v>289</v>
      </c>
      <c r="DH5" s="89" t="s">
        <v>289</v>
      </c>
      <c r="DI5" s="89" t="s">
        <v>287</v>
      </c>
      <c r="DJ5" s="89" t="s">
        <v>289</v>
      </c>
      <c r="DK5" s="89" t="s">
        <v>289</v>
      </c>
      <c r="DL5" s="89" t="s">
        <v>284</v>
      </c>
      <c r="DM5" s="89" t="s">
        <v>284</v>
      </c>
      <c r="DN5" s="89" t="s">
        <v>284</v>
      </c>
      <c r="DO5" s="89" t="s">
        <v>284</v>
      </c>
      <c r="DP5" s="89" t="s">
        <v>284</v>
      </c>
      <c r="DQ5" s="89" t="s">
        <v>284</v>
      </c>
      <c r="DR5" s="89" t="s">
        <v>284</v>
      </c>
      <c r="DS5" s="89" t="s">
        <v>284</v>
      </c>
      <c r="DT5" s="89" t="s">
        <v>284</v>
      </c>
      <c r="DU5" s="89" t="s">
        <v>289</v>
      </c>
      <c r="DV5" s="89" t="s">
        <v>289</v>
      </c>
      <c r="DW5" s="89" t="s">
        <v>287</v>
      </c>
      <c r="DX5" s="89" t="s">
        <v>289</v>
      </c>
      <c r="DY5" s="89" t="s">
        <v>289</v>
      </c>
      <c r="DZ5" s="89" t="s">
        <v>289</v>
      </c>
      <c r="EA5" s="89" t="s">
        <v>287</v>
      </c>
      <c r="EB5" s="89" t="s">
        <v>287</v>
      </c>
      <c r="EC5" s="89" t="s">
        <v>287</v>
      </c>
      <c r="ED5" s="89" t="s">
        <v>287</v>
      </c>
      <c r="EE5" s="89" t="s">
        <v>283</v>
      </c>
      <c r="EF5" s="90" t="s">
        <v>285</v>
      </c>
      <c r="EG5" s="89" t="s">
        <v>292</v>
      </c>
      <c r="EH5" s="86" t="s">
        <v>300</v>
      </c>
      <c r="EI5" s="89" t="s">
        <v>283</v>
      </c>
      <c r="EJ5" s="89" t="s">
        <v>283</v>
      </c>
      <c r="EK5" s="89" t="s">
        <v>301</v>
      </c>
      <c r="EL5" s="89" t="s">
        <v>302</v>
      </c>
      <c r="EM5" s="89" t="s">
        <v>283</v>
      </c>
      <c r="EN5" s="89" t="s">
        <v>290</v>
      </c>
      <c r="EO5" s="89" t="s">
        <v>284</v>
      </c>
      <c r="EP5" s="89" t="s">
        <v>284</v>
      </c>
      <c r="EQ5" s="89" t="s">
        <v>283</v>
      </c>
      <c r="ER5" s="85" t="s">
        <v>283</v>
      </c>
      <c r="ES5" s="89" t="s">
        <v>283</v>
      </c>
      <c r="ET5" s="89" t="s">
        <v>303</v>
      </c>
      <c r="EU5" s="89" t="s">
        <v>303</v>
      </c>
      <c r="EV5" s="89" t="s">
        <v>283</v>
      </c>
      <c r="EW5" s="89" t="s">
        <v>304</v>
      </c>
      <c r="EX5" s="90" t="s">
        <v>283</v>
      </c>
      <c r="EY5" s="89" t="s">
        <v>283</v>
      </c>
      <c r="EZ5" s="90" t="s">
        <v>305</v>
      </c>
      <c r="FA5" s="89" t="s">
        <v>283</v>
      </c>
      <c r="FB5" s="89" t="s">
        <v>283</v>
      </c>
      <c r="FC5" s="89" t="s">
        <v>283</v>
      </c>
      <c r="FD5" s="89" t="s">
        <v>283</v>
      </c>
      <c r="FE5" s="89" t="s">
        <v>283</v>
      </c>
      <c r="FF5" s="89" t="s">
        <v>283</v>
      </c>
      <c r="FG5" s="89" t="s">
        <v>283</v>
      </c>
      <c r="FH5" s="91" t="s">
        <v>283</v>
      </c>
      <c r="FI5" s="91" t="s">
        <v>283</v>
      </c>
      <c r="FJ5" s="89" t="s">
        <v>283</v>
      </c>
      <c r="FK5" s="89" t="s">
        <v>283</v>
      </c>
      <c r="FL5" s="89" t="s">
        <v>283</v>
      </c>
      <c r="FM5" s="89" t="s">
        <v>283</v>
      </c>
      <c r="FN5" s="89" t="s">
        <v>283</v>
      </c>
      <c r="FO5" s="89" t="s">
        <v>306</v>
      </c>
      <c r="FP5" s="89" t="s">
        <v>306</v>
      </c>
      <c r="FQ5" s="89" t="s">
        <v>306</v>
      </c>
      <c r="FR5" s="90" t="s">
        <v>283</v>
      </c>
      <c r="FS5" s="90" t="s">
        <v>283</v>
      </c>
      <c r="FT5" s="89" t="s">
        <v>283</v>
      </c>
      <c r="FU5" s="89" t="s">
        <v>283</v>
      </c>
      <c r="FV5" s="89" t="s">
        <v>283</v>
      </c>
      <c r="FW5" s="90" t="s">
        <v>283</v>
      </c>
      <c r="FX5" s="89" t="s">
        <v>306</v>
      </c>
      <c r="FY5" s="89" t="s">
        <v>306</v>
      </c>
      <c r="FZ5" s="89" t="s">
        <v>306</v>
      </c>
      <c r="GA5" s="89" t="s">
        <v>283</v>
      </c>
      <c r="GB5" s="89" t="s">
        <v>283</v>
      </c>
      <c r="GC5" s="89" t="s">
        <v>283</v>
      </c>
      <c r="GD5" s="89" t="s">
        <v>302</v>
      </c>
      <c r="GE5" s="89" t="s">
        <v>283</v>
      </c>
      <c r="GF5" s="89" t="s">
        <v>283</v>
      </c>
      <c r="GG5" s="89" t="s">
        <v>304</v>
      </c>
      <c r="GH5" s="89" t="s">
        <v>283</v>
      </c>
      <c r="GI5" s="89" t="s">
        <v>283</v>
      </c>
      <c r="GJ5" s="89" t="s">
        <v>283</v>
      </c>
      <c r="GK5" s="89" t="s">
        <v>283</v>
      </c>
      <c r="GL5" s="89" t="s">
        <v>307</v>
      </c>
      <c r="GM5" s="89" t="s">
        <v>283</v>
      </c>
      <c r="GN5" s="89" t="s">
        <v>301</v>
      </c>
      <c r="GO5" s="91" t="s">
        <v>283</v>
      </c>
      <c r="GP5" s="91" t="s">
        <v>283</v>
      </c>
      <c r="GQ5" s="89" t="s">
        <v>283</v>
      </c>
      <c r="GR5" s="89" t="s">
        <v>304</v>
      </c>
      <c r="GS5" s="89" t="s">
        <v>301</v>
      </c>
      <c r="GT5" s="91" t="s">
        <v>283</v>
      </c>
      <c r="GU5" s="89" t="s">
        <v>283</v>
      </c>
      <c r="GV5" s="89" t="s">
        <v>304</v>
      </c>
      <c r="GW5" s="89" t="s">
        <v>283</v>
      </c>
      <c r="GX5" s="89" t="s">
        <v>283</v>
      </c>
      <c r="GY5" s="89" t="s">
        <v>283</v>
      </c>
      <c r="GZ5" s="89" t="s">
        <v>301</v>
      </c>
      <c r="HA5" s="89" t="s">
        <v>283</v>
      </c>
      <c r="HB5" s="89" t="s">
        <v>283</v>
      </c>
      <c r="HC5" s="89" t="s">
        <v>308</v>
      </c>
      <c r="HD5" s="91" t="s">
        <v>309</v>
      </c>
      <c r="HE5" s="91" t="s">
        <v>309</v>
      </c>
      <c r="HF5" s="90" t="s">
        <v>283</v>
      </c>
      <c r="HG5" s="90" t="s">
        <v>283</v>
      </c>
      <c r="HH5" s="89" t="s">
        <v>283</v>
      </c>
      <c r="HI5" s="89" t="s">
        <v>283</v>
      </c>
      <c r="HJ5" s="89" t="s">
        <v>304</v>
      </c>
      <c r="HK5" s="89" t="s">
        <v>283</v>
      </c>
      <c r="HL5" s="89" t="s">
        <v>304</v>
      </c>
      <c r="HM5" s="89" t="s">
        <v>283</v>
      </c>
      <c r="HN5" s="89" t="s">
        <v>283</v>
      </c>
      <c r="HO5" s="89" t="s">
        <v>283</v>
      </c>
      <c r="HP5" s="89" t="s">
        <v>283</v>
      </c>
      <c r="HQ5" s="89" t="s">
        <v>283</v>
      </c>
      <c r="HR5" s="89" t="s">
        <v>301</v>
      </c>
      <c r="HS5" s="89" t="s">
        <v>302</v>
      </c>
      <c r="HT5" s="89" t="s">
        <v>283</v>
      </c>
      <c r="HU5" s="89" t="s">
        <v>283</v>
      </c>
      <c r="HV5" s="90" t="s">
        <v>283</v>
      </c>
      <c r="HW5" s="90" t="s">
        <v>305</v>
      </c>
      <c r="HX5" s="89" t="s">
        <v>283</v>
      </c>
      <c r="HY5" s="89" t="s">
        <v>283</v>
      </c>
      <c r="HZ5" s="89" t="s">
        <v>279</v>
      </c>
    </row>
    <row r="6" customFormat="false" ht="12.75" hidden="false" customHeight="false" outlineLevel="0" collapsed="false">
      <c r="A6" s="92" t="s">
        <v>5</v>
      </c>
      <c r="B6" s="88" t="s">
        <v>6</v>
      </c>
      <c r="C6" s="22" t="s">
        <v>310</v>
      </c>
      <c r="D6" s="22" t="s">
        <v>10</v>
      </c>
      <c r="E6" s="93" t="n">
        <v>84135</v>
      </c>
      <c r="F6" s="94" t="n">
        <v>68776</v>
      </c>
      <c r="G6" s="94" t="n">
        <v>84135</v>
      </c>
      <c r="H6" s="94" t="n">
        <v>79238</v>
      </c>
      <c r="I6" s="94" t="n">
        <v>62390</v>
      </c>
      <c r="J6" s="94" t="n">
        <v>62390</v>
      </c>
      <c r="K6" s="94" t="n">
        <v>1305</v>
      </c>
      <c r="L6" s="94" t="n">
        <v>62390</v>
      </c>
      <c r="M6" s="94" t="n">
        <v>1305</v>
      </c>
      <c r="N6" s="94" t="n">
        <v>58294</v>
      </c>
      <c r="O6" s="94" t="n">
        <v>58294</v>
      </c>
      <c r="P6" s="94" t="n">
        <v>58294</v>
      </c>
      <c r="Q6" s="94" t="n">
        <v>58294</v>
      </c>
      <c r="R6" s="94" t="n">
        <v>58294</v>
      </c>
      <c r="S6" s="95"/>
      <c r="T6" s="94" t="n">
        <v>56926</v>
      </c>
      <c r="U6" s="94" t="n">
        <v>46503</v>
      </c>
      <c r="V6" s="94" t="n">
        <v>11266</v>
      </c>
      <c r="W6" s="94" t="n">
        <v>1305</v>
      </c>
      <c r="X6" s="94" t="n">
        <v>11266</v>
      </c>
      <c r="Y6" s="94" t="n">
        <v>1305</v>
      </c>
      <c r="Z6" s="94" t="n">
        <v>11266</v>
      </c>
      <c r="AA6" s="94" t="n">
        <v>1305</v>
      </c>
      <c r="AB6" s="94" t="n">
        <v>1305</v>
      </c>
      <c r="AC6" s="94" t="n">
        <v>1305</v>
      </c>
      <c r="AD6" s="94" t="n">
        <v>1305</v>
      </c>
      <c r="AE6" s="94" t="n">
        <v>1305</v>
      </c>
      <c r="AF6" s="94" t="n">
        <v>11266</v>
      </c>
      <c r="AG6" s="94" t="n">
        <v>11266</v>
      </c>
      <c r="AH6" s="94" t="n">
        <v>11266</v>
      </c>
      <c r="AI6" s="94" t="n">
        <v>11266</v>
      </c>
      <c r="AJ6" s="96" t="n">
        <v>11266</v>
      </c>
      <c r="AK6" s="94" t="n">
        <v>46503</v>
      </c>
      <c r="AL6" s="94" t="n">
        <v>58294</v>
      </c>
      <c r="AM6" s="94" t="n">
        <v>68776</v>
      </c>
      <c r="AN6" s="94" t="n">
        <v>84135</v>
      </c>
      <c r="AO6" s="94" t="n">
        <v>57567</v>
      </c>
      <c r="AP6" s="94" t="n">
        <v>1305</v>
      </c>
      <c r="AQ6" s="94" t="n">
        <v>46503</v>
      </c>
      <c r="AR6" s="94" t="n">
        <v>46503</v>
      </c>
      <c r="AS6" s="94" t="n">
        <v>46503</v>
      </c>
      <c r="AT6" s="94" t="n">
        <v>70914</v>
      </c>
      <c r="AU6" s="94" t="n">
        <v>70914</v>
      </c>
      <c r="AV6" s="94" t="n">
        <v>46503</v>
      </c>
      <c r="AW6" s="94" t="n">
        <v>46503</v>
      </c>
      <c r="AX6" s="94" t="n">
        <v>46503</v>
      </c>
      <c r="AY6" s="94" t="n">
        <v>80550</v>
      </c>
      <c r="AZ6" s="96" t="n">
        <v>80550</v>
      </c>
      <c r="BA6" s="96" t="n">
        <v>80550</v>
      </c>
      <c r="BB6" s="94" t="n">
        <v>57567</v>
      </c>
      <c r="BC6" s="95" t="n">
        <v>57567</v>
      </c>
      <c r="BD6" s="94" t="n">
        <v>45549</v>
      </c>
      <c r="BE6" s="94" t="n">
        <v>57567</v>
      </c>
      <c r="BF6" s="94" t="n">
        <v>57567</v>
      </c>
      <c r="BG6" s="94" t="n">
        <v>57567</v>
      </c>
      <c r="BH6" s="94" t="n">
        <v>57567</v>
      </c>
      <c r="BI6" s="94" t="n">
        <v>46503</v>
      </c>
      <c r="BJ6" s="94" t="n">
        <v>46503</v>
      </c>
      <c r="BK6" s="94" t="n">
        <v>46503</v>
      </c>
      <c r="BL6" s="94" t="n">
        <v>46503</v>
      </c>
      <c r="BM6" s="94" t="n">
        <v>46503</v>
      </c>
      <c r="BN6" s="94" t="n">
        <v>46503</v>
      </c>
      <c r="BO6" s="94" t="n">
        <v>58294</v>
      </c>
      <c r="BP6" s="94" t="n">
        <v>58294</v>
      </c>
      <c r="BQ6" s="96" t="n">
        <v>58294</v>
      </c>
      <c r="BR6" s="96" t="n">
        <v>58294</v>
      </c>
      <c r="BS6" s="95" t="n">
        <v>57567</v>
      </c>
      <c r="BT6" s="94" t="n">
        <v>46503</v>
      </c>
      <c r="BU6" s="94" t="n">
        <v>46503</v>
      </c>
      <c r="BV6" s="94" t="n">
        <v>80550</v>
      </c>
      <c r="BW6" s="94" t="n">
        <v>84857</v>
      </c>
      <c r="BX6" s="94" t="n">
        <v>1305</v>
      </c>
      <c r="BY6" s="94" t="n">
        <v>84857</v>
      </c>
      <c r="BZ6" s="94" t="n">
        <v>1305</v>
      </c>
      <c r="CA6" s="94" t="n">
        <v>84135</v>
      </c>
      <c r="CB6" s="94" t="n">
        <v>46503</v>
      </c>
      <c r="CC6" s="94" t="n">
        <v>46503</v>
      </c>
      <c r="CD6" s="94" t="n">
        <v>56926</v>
      </c>
      <c r="CE6" s="94" t="n">
        <v>56926</v>
      </c>
      <c r="CF6" s="94" t="n">
        <v>84135</v>
      </c>
      <c r="CG6" s="94" t="n">
        <v>58294</v>
      </c>
      <c r="CH6" s="94" t="n">
        <v>46503</v>
      </c>
      <c r="CI6" s="94" t="n">
        <v>58294</v>
      </c>
      <c r="CJ6" s="95" t="n">
        <v>57567</v>
      </c>
      <c r="CK6" s="94" t="n">
        <v>46503</v>
      </c>
      <c r="CL6" s="94" t="n">
        <v>46503</v>
      </c>
      <c r="CM6" s="94" t="n">
        <v>46503</v>
      </c>
      <c r="CN6" s="94" t="n">
        <v>1305</v>
      </c>
      <c r="CO6" s="95" t="n">
        <v>57567</v>
      </c>
      <c r="CP6" s="96" t="n">
        <v>57567</v>
      </c>
      <c r="CQ6" s="94" t="n">
        <v>45549</v>
      </c>
      <c r="CR6" s="94" t="n">
        <v>56926</v>
      </c>
      <c r="CS6" s="94" t="n">
        <v>46503</v>
      </c>
      <c r="CT6" s="94" t="n">
        <v>1305</v>
      </c>
      <c r="CU6" s="94" t="n">
        <v>1305</v>
      </c>
      <c r="CV6" s="95" t="n">
        <v>46503</v>
      </c>
      <c r="CW6" s="95" t="n">
        <v>53035</v>
      </c>
      <c r="CX6" s="94" t="n">
        <v>56926</v>
      </c>
      <c r="CY6" s="94" t="n">
        <v>56926</v>
      </c>
      <c r="CZ6" s="94" t="n">
        <v>57567</v>
      </c>
      <c r="DA6" s="95" t="n">
        <v>57567</v>
      </c>
      <c r="DB6" s="94" t="n">
        <v>45549</v>
      </c>
      <c r="DC6" s="94" t="n">
        <v>84135</v>
      </c>
      <c r="DD6" s="94" t="n">
        <v>56926</v>
      </c>
      <c r="DE6" s="94" t="n">
        <v>3120</v>
      </c>
      <c r="DF6" s="94" t="n">
        <v>45549</v>
      </c>
      <c r="DG6" s="94" t="n">
        <v>46503</v>
      </c>
      <c r="DH6" s="94" t="n">
        <v>46503</v>
      </c>
      <c r="DI6" s="94" t="n">
        <v>46503</v>
      </c>
      <c r="DJ6" s="94" t="n">
        <v>46503</v>
      </c>
      <c r="DK6" s="94" t="n">
        <v>46503</v>
      </c>
      <c r="DL6" s="94" t="n">
        <v>58294</v>
      </c>
      <c r="DM6" s="94" t="n">
        <v>58294</v>
      </c>
      <c r="DN6" s="94" t="n">
        <v>58294</v>
      </c>
      <c r="DO6" s="94" t="n">
        <v>58294</v>
      </c>
      <c r="DP6" s="94" t="n">
        <v>58294</v>
      </c>
      <c r="DQ6" s="94" t="n">
        <v>58294</v>
      </c>
      <c r="DR6" s="94" t="n">
        <v>58294</v>
      </c>
      <c r="DS6" s="94" t="n">
        <v>58294</v>
      </c>
      <c r="DT6" s="94" t="n">
        <v>58294</v>
      </c>
      <c r="DU6" s="94" t="n">
        <v>46503</v>
      </c>
      <c r="DV6" s="94" t="n">
        <v>46503</v>
      </c>
      <c r="DW6" s="94" t="n">
        <v>46503</v>
      </c>
      <c r="DX6" s="94" t="n">
        <v>46503</v>
      </c>
      <c r="DY6" s="94" t="n">
        <v>46503</v>
      </c>
      <c r="DZ6" s="94" t="n">
        <v>46503</v>
      </c>
      <c r="EA6" s="94" t="n">
        <v>46503</v>
      </c>
      <c r="EB6" s="94" t="n">
        <v>46503</v>
      </c>
      <c r="EC6" s="94" t="n">
        <v>46503</v>
      </c>
      <c r="ED6" s="94" t="n">
        <v>46503</v>
      </c>
      <c r="EE6" s="94" t="n">
        <v>1305</v>
      </c>
      <c r="EF6" s="95" t="n">
        <v>57567</v>
      </c>
      <c r="EG6" s="97" t="n">
        <v>80550</v>
      </c>
      <c r="EH6" s="95" t="n">
        <v>77212</v>
      </c>
      <c r="EI6" s="94" t="n">
        <v>1305</v>
      </c>
      <c r="EJ6" s="97" t="n">
        <v>1305</v>
      </c>
      <c r="EK6" s="94" t="n">
        <v>63465</v>
      </c>
      <c r="EL6" s="94" t="n">
        <v>27625</v>
      </c>
      <c r="EM6" s="94" t="n">
        <v>1305</v>
      </c>
      <c r="EN6" s="94" t="n">
        <v>68776</v>
      </c>
      <c r="EO6" s="94" t="n">
        <v>46503</v>
      </c>
      <c r="EP6" s="94" t="n">
        <v>46503</v>
      </c>
      <c r="EQ6" s="94" t="n">
        <v>1305</v>
      </c>
      <c r="ER6" s="94" t="n">
        <v>1305</v>
      </c>
      <c r="ES6" s="94" t="n">
        <v>1305</v>
      </c>
      <c r="ET6" s="94" t="n">
        <v>11356</v>
      </c>
      <c r="EU6" s="94" t="n">
        <v>11356</v>
      </c>
      <c r="EV6" s="94" t="n">
        <v>1305</v>
      </c>
      <c r="EW6" s="94" t="n">
        <v>5375</v>
      </c>
      <c r="EX6" s="95" t="n">
        <v>1305</v>
      </c>
      <c r="EY6" s="94" t="n">
        <v>1305</v>
      </c>
      <c r="EZ6" s="95" t="n">
        <v>26048</v>
      </c>
      <c r="FA6" s="94" t="n">
        <v>1305</v>
      </c>
      <c r="FB6" s="94" t="n">
        <v>1305</v>
      </c>
      <c r="FC6" s="94" t="n">
        <v>1305</v>
      </c>
      <c r="FD6" s="94" t="n">
        <v>1305</v>
      </c>
      <c r="FE6" s="94" t="n">
        <v>1305</v>
      </c>
      <c r="FF6" s="94" t="n">
        <v>1305</v>
      </c>
      <c r="FG6" s="94" t="n">
        <v>1305</v>
      </c>
      <c r="FH6" s="96" t="n">
        <v>1305</v>
      </c>
      <c r="FI6" s="96" t="n">
        <v>1305</v>
      </c>
      <c r="FJ6" s="94" t="n">
        <v>1305</v>
      </c>
      <c r="FK6" s="94" t="n">
        <v>1305</v>
      </c>
      <c r="FL6" s="94" t="n">
        <v>1305</v>
      </c>
      <c r="FM6" s="94" t="n">
        <v>1305</v>
      </c>
      <c r="FN6" s="94" t="n">
        <v>1305</v>
      </c>
      <c r="FO6" s="94" t="n">
        <v>1321</v>
      </c>
      <c r="FP6" s="94" t="n">
        <v>1321</v>
      </c>
      <c r="FQ6" s="94" t="n">
        <v>1321</v>
      </c>
      <c r="FR6" s="95" t="n">
        <v>1305</v>
      </c>
      <c r="FS6" s="95" t="n">
        <v>1305</v>
      </c>
      <c r="FT6" s="94" t="n">
        <v>1305</v>
      </c>
      <c r="FU6" s="94" t="n">
        <v>1305</v>
      </c>
      <c r="FV6" s="94" t="n">
        <v>1305</v>
      </c>
      <c r="FW6" s="95" t="n">
        <v>1305</v>
      </c>
      <c r="FX6" s="94" t="n">
        <v>1321</v>
      </c>
      <c r="FY6" s="94" t="n">
        <v>1321</v>
      </c>
      <c r="FZ6" s="94" t="n">
        <v>1321</v>
      </c>
      <c r="GA6" s="94" t="n">
        <v>1305</v>
      </c>
      <c r="GB6" s="94" t="n">
        <v>1305</v>
      </c>
      <c r="GC6" s="94" t="n">
        <v>1305</v>
      </c>
      <c r="GD6" s="94" t="n">
        <v>27265</v>
      </c>
      <c r="GE6" s="94" t="n">
        <v>1305</v>
      </c>
      <c r="GF6" s="94" t="n">
        <v>1305</v>
      </c>
      <c r="GG6" s="94" t="n">
        <v>5375</v>
      </c>
      <c r="GH6" s="94" t="n">
        <v>1305</v>
      </c>
      <c r="GI6" s="94" t="n">
        <v>1305</v>
      </c>
      <c r="GJ6" s="94" t="n">
        <v>1305</v>
      </c>
      <c r="GK6" s="94" t="n">
        <v>1305</v>
      </c>
      <c r="GL6" s="94" t="n">
        <v>26895</v>
      </c>
      <c r="GM6" s="94" t="n">
        <v>1305</v>
      </c>
      <c r="GN6" s="94" t="n">
        <v>63465</v>
      </c>
      <c r="GO6" s="96" t="n">
        <v>1305</v>
      </c>
      <c r="GP6" s="96" t="n">
        <v>1305</v>
      </c>
      <c r="GQ6" s="94" t="n">
        <v>1305</v>
      </c>
      <c r="GR6" s="94" t="n">
        <v>5375</v>
      </c>
      <c r="GS6" s="94" t="n">
        <v>63465</v>
      </c>
      <c r="GT6" s="96" t="n">
        <v>1305</v>
      </c>
      <c r="GU6" s="94" t="n">
        <v>1305</v>
      </c>
      <c r="GV6" s="94" t="n">
        <v>5375</v>
      </c>
      <c r="GW6" s="94" t="n">
        <v>1305</v>
      </c>
      <c r="GX6" s="94" t="n">
        <v>1305</v>
      </c>
      <c r="GY6" s="94" t="n">
        <v>1305</v>
      </c>
      <c r="GZ6" s="94" t="n">
        <v>63465</v>
      </c>
      <c r="HA6" s="94" t="n">
        <v>1305</v>
      </c>
      <c r="HB6" s="94" t="n">
        <v>1305</v>
      </c>
      <c r="HC6" s="94" t="n">
        <v>86669</v>
      </c>
      <c r="HD6" s="96" t="n">
        <v>1422</v>
      </c>
      <c r="HE6" s="96" t="n">
        <v>1422</v>
      </c>
      <c r="HF6" s="95" t="n">
        <v>1305</v>
      </c>
      <c r="HG6" s="95" t="n">
        <v>1305</v>
      </c>
      <c r="HH6" s="94" t="n">
        <v>1305</v>
      </c>
      <c r="HI6" s="94" t="n">
        <v>1305</v>
      </c>
      <c r="HJ6" s="94" t="n">
        <v>5375</v>
      </c>
      <c r="HK6" s="94" t="n">
        <v>1305</v>
      </c>
      <c r="HL6" s="94" t="n">
        <v>5375</v>
      </c>
      <c r="HM6" s="94" t="n">
        <v>1305</v>
      </c>
      <c r="HN6" s="94" t="n">
        <v>1305</v>
      </c>
      <c r="HO6" s="94" t="n">
        <v>1305</v>
      </c>
      <c r="HP6" s="94" t="n">
        <v>1305</v>
      </c>
      <c r="HQ6" s="94" t="n">
        <v>1305</v>
      </c>
      <c r="HR6" s="94" t="n">
        <v>63465</v>
      </c>
      <c r="HS6" s="94" t="n">
        <v>27625</v>
      </c>
      <c r="HT6" s="94" t="n">
        <v>1305</v>
      </c>
      <c r="HU6" s="94" t="n">
        <v>1305</v>
      </c>
      <c r="HV6" s="95" t="n">
        <v>1305</v>
      </c>
      <c r="HW6" s="98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9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3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3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3"/>
    </row>
    <row r="12" customFormat="false" ht="12.75" hidden="false" customHeight="false" outlineLevel="0" collapsed="false">
      <c r="A12" s="105"/>
      <c r="B12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311</v>
      </c>
      <c r="B1" s="22" t="s">
        <v>66</v>
      </c>
      <c r="C1" s="22" t="s">
        <v>278</v>
      </c>
    </row>
    <row r="2" customFormat="false" ht="12.75" hidden="true" customHeight="false" outlineLevel="0" collapsed="false">
      <c r="A2" s="0" t="s">
        <v>312</v>
      </c>
      <c r="B2" s="84" t="s">
        <v>68</v>
      </c>
      <c r="C2" s="84" t="s">
        <v>280</v>
      </c>
    </row>
    <row r="3" customFormat="false" ht="25.5" hidden="true" customHeight="false" outlineLevel="0" collapsed="false">
      <c r="A3" s="0" t="s">
        <v>312</v>
      </c>
      <c r="B3" s="84" t="s">
        <v>69</v>
      </c>
      <c r="C3" s="84" t="s">
        <v>279</v>
      </c>
    </row>
    <row r="4" customFormat="false" ht="25.5" hidden="true" customHeight="false" outlineLevel="0" collapsed="false">
      <c r="A4" s="0" t="s">
        <v>313</v>
      </c>
      <c r="B4" s="84" t="s">
        <v>71</v>
      </c>
      <c r="C4" s="84" t="s">
        <v>282</v>
      </c>
    </row>
    <row r="5" customFormat="false" ht="25.5" hidden="true" customHeight="false" outlineLevel="0" collapsed="false">
      <c r="A5" s="0" t="s">
        <v>314</v>
      </c>
      <c r="B5" s="84" t="s">
        <v>72</v>
      </c>
      <c r="C5" s="84" t="s">
        <v>282</v>
      </c>
    </row>
    <row r="6" customFormat="false" ht="12.75" hidden="true" customHeight="false" outlineLevel="0" collapsed="false">
      <c r="A6" s="0" t="s">
        <v>314</v>
      </c>
      <c r="B6" s="84" t="s">
        <v>73</v>
      </c>
      <c r="C6" s="84" t="s">
        <v>283</v>
      </c>
    </row>
    <row r="7" customFormat="false" ht="25.5" hidden="true" customHeight="false" outlineLevel="0" collapsed="false">
      <c r="A7" s="0" t="s">
        <v>314</v>
      </c>
      <c r="B7" s="84" t="s">
        <v>74</v>
      </c>
      <c r="C7" s="84" t="s">
        <v>282</v>
      </c>
    </row>
    <row r="8" customFormat="false" ht="12.75" hidden="true" customHeight="false" outlineLevel="0" collapsed="false">
      <c r="A8" s="0" t="s">
        <v>314</v>
      </c>
      <c r="B8" s="84" t="s">
        <v>75</v>
      </c>
      <c r="C8" s="84" t="s">
        <v>283</v>
      </c>
    </row>
    <row r="9" customFormat="false" ht="25.5" hidden="true" customHeight="false" outlineLevel="0" collapsed="false">
      <c r="A9" s="0" t="s">
        <v>313</v>
      </c>
      <c r="B9" s="84" t="s">
        <v>76</v>
      </c>
      <c r="C9" s="84" t="s">
        <v>284</v>
      </c>
    </row>
    <row r="10" customFormat="false" ht="25.5" hidden="true" customHeight="false" outlineLevel="0" collapsed="false">
      <c r="A10" s="0" t="s">
        <v>315</v>
      </c>
      <c r="B10" s="84" t="s">
        <v>316</v>
      </c>
      <c r="C10" s="84" t="s">
        <v>289</v>
      </c>
    </row>
    <row r="11" customFormat="false" ht="25.5" hidden="true" customHeight="false" outlineLevel="0" collapsed="false">
      <c r="A11" s="0" t="s">
        <v>315</v>
      </c>
      <c r="B11" s="84" t="s">
        <v>77</v>
      </c>
      <c r="C11" s="84" t="s">
        <v>284</v>
      </c>
    </row>
    <row r="12" customFormat="false" ht="25.5" hidden="true" customHeight="false" outlineLevel="0" collapsed="false">
      <c r="A12" s="0" t="s">
        <v>315</v>
      </c>
      <c r="B12" s="84" t="s">
        <v>78</v>
      </c>
      <c r="C12" s="84" t="s">
        <v>284</v>
      </c>
    </row>
    <row r="13" customFormat="false" ht="25.5" hidden="true" customHeight="false" outlineLevel="0" collapsed="false">
      <c r="A13" s="0" t="s">
        <v>315</v>
      </c>
      <c r="B13" s="84" t="s">
        <v>79</v>
      </c>
      <c r="C13" s="84" t="s">
        <v>284</v>
      </c>
    </row>
    <row r="14" customFormat="false" ht="25.5" hidden="true" customHeight="false" outlineLevel="0" collapsed="false">
      <c r="A14" s="0" t="s">
        <v>315</v>
      </c>
      <c r="B14" s="84" t="s">
        <v>79</v>
      </c>
      <c r="C14" s="84" t="s">
        <v>284</v>
      </c>
    </row>
    <row r="15" customFormat="false" ht="25.5" hidden="true" customHeight="false" outlineLevel="0" collapsed="false">
      <c r="A15" s="0" t="s">
        <v>315</v>
      </c>
      <c r="B15" s="84" t="s">
        <v>317</v>
      </c>
      <c r="C15" s="84" t="s">
        <v>284</v>
      </c>
    </row>
    <row r="16" customFormat="false" ht="25.5" hidden="true" customHeight="false" outlineLevel="0" collapsed="false">
      <c r="A16" s="0" t="s">
        <v>315</v>
      </c>
      <c r="B16" s="84" t="s">
        <v>318</v>
      </c>
      <c r="C16" s="84" t="s">
        <v>284</v>
      </c>
    </row>
    <row r="17" customFormat="false" ht="25.5" hidden="false" customHeight="false" outlineLevel="0" collapsed="false">
      <c r="A17" s="0" t="s">
        <v>319</v>
      </c>
      <c r="B17" s="84" t="s">
        <v>81</v>
      </c>
      <c r="C17" s="84" t="s">
        <v>286</v>
      </c>
    </row>
    <row r="18" customFormat="false" ht="25.5" hidden="true" customHeight="false" outlineLevel="0" collapsed="false">
      <c r="A18" s="0" t="s">
        <v>320</v>
      </c>
      <c r="B18" s="84" t="s">
        <v>82</v>
      </c>
      <c r="C18" s="84" t="s">
        <v>287</v>
      </c>
    </row>
    <row r="19" customFormat="false" ht="12.75" hidden="true" customHeight="false" outlineLevel="0" collapsed="false">
      <c r="A19" s="0" t="s">
        <v>315</v>
      </c>
      <c r="B19" s="84" t="s">
        <v>83</v>
      </c>
      <c r="C19" s="84" t="s">
        <v>288</v>
      </c>
    </row>
    <row r="20" customFormat="false" ht="12.75" hidden="true" customHeight="false" outlineLevel="0" collapsed="false">
      <c r="A20" s="0" t="s">
        <v>315</v>
      </c>
      <c r="B20" s="84" t="s">
        <v>84</v>
      </c>
      <c r="C20" s="84" t="s">
        <v>283</v>
      </c>
    </row>
    <row r="21" customFormat="false" ht="12.75" hidden="true" customHeight="false" outlineLevel="0" collapsed="false">
      <c r="A21" s="0" t="s">
        <v>315</v>
      </c>
      <c r="B21" s="84" t="s">
        <v>85</v>
      </c>
      <c r="C21" s="84" t="s">
        <v>288</v>
      </c>
    </row>
    <row r="22" customFormat="false" ht="12.75" hidden="true" customHeight="false" outlineLevel="0" collapsed="false">
      <c r="A22" s="0" t="s">
        <v>315</v>
      </c>
      <c r="B22" s="84" t="s">
        <v>86</v>
      </c>
      <c r="C22" s="84" t="s">
        <v>283</v>
      </c>
    </row>
    <row r="23" customFormat="false" ht="12.75" hidden="true" customHeight="false" outlineLevel="0" collapsed="false">
      <c r="A23" s="0" t="s">
        <v>315</v>
      </c>
      <c r="B23" s="84" t="s">
        <v>87</v>
      </c>
      <c r="C23" s="84" t="s">
        <v>288</v>
      </c>
    </row>
    <row r="24" customFormat="false" ht="12.75" hidden="true" customHeight="false" outlineLevel="0" collapsed="false">
      <c r="A24" s="0" t="s">
        <v>315</v>
      </c>
      <c r="B24" s="84" t="s">
        <v>88</v>
      </c>
      <c r="C24" s="84" t="s">
        <v>283</v>
      </c>
    </row>
    <row r="25" customFormat="false" ht="12.75" hidden="true" customHeight="false" outlineLevel="0" collapsed="false">
      <c r="A25" s="0" t="s">
        <v>315</v>
      </c>
      <c r="B25" s="84" t="s">
        <v>89</v>
      </c>
      <c r="C25" s="84" t="s">
        <v>283</v>
      </c>
    </row>
    <row r="26" customFormat="false" ht="12.75" hidden="true" customHeight="false" outlineLevel="0" collapsed="false">
      <c r="A26" s="0" t="s">
        <v>315</v>
      </c>
      <c r="B26" s="84" t="s">
        <v>89</v>
      </c>
      <c r="C26" s="84" t="s">
        <v>283</v>
      </c>
    </row>
    <row r="27" customFormat="false" ht="12.75" hidden="true" customHeight="false" outlineLevel="0" collapsed="false">
      <c r="A27" s="0" t="s">
        <v>315</v>
      </c>
      <c r="B27" s="84" t="s">
        <v>90</v>
      </c>
      <c r="C27" s="84" t="s">
        <v>283</v>
      </c>
    </row>
    <row r="28" customFormat="false" ht="12.75" hidden="true" customHeight="false" outlineLevel="0" collapsed="false">
      <c r="A28" s="0" t="s">
        <v>315</v>
      </c>
      <c r="B28" s="84" t="s">
        <v>90</v>
      </c>
      <c r="C28" s="84" t="s">
        <v>283</v>
      </c>
    </row>
    <row r="29" customFormat="false" ht="12.75" hidden="true" customHeight="false" outlineLevel="0" collapsed="false">
      <c r="A29" s="0" t="s">
        <v>315</v>
      </c>
      <c r="B29" s="84" t="s">
        <v>91</v>
      </c>
      <c r="C29" s="84" t="s">
        <v>288</v>
      </c>
    </row>
    <row r="30" customFormat="false" ht="12.75" hidden="true" customHeight="false" outlineLevel="0" collapsed="false">
      <c r="A30" s="0" t="s">
        <v>315</v>
      </c>
      <c r="B30" s="84" t="s">
        <v>91</v>
      </c>
      <c r="C30" s="84" t="s">
        <v>288</v>
      </c>
    </row>
    <row r="31" customFormat="false" ht="12.75" hidden="true" customHeight="false" outlineLevel="0" collapsed="false">
      <c r="A31" s="0" t="s">
        <v>315</v>
      </c>
      <c r="B31" s="84" t="s">
        <v>92</v>
      </c>
      <c r="C31" s="84" t="s">
        <v>288</v>
      </c>
    </row>
    <row r="32" customFormat="false" ht="12.75" hidden="true" customHeight="false" outlineLevel="0" collapsed="false">
      <c r="A32" s="0" t="s">
        <v>315</v>
      </c>
      <c r="B32" s="84" t="s">
        <v>92</v>
      </c>
      <c r="C32" s="84" t="s">
        <v>288</v>
      </c>
    </row>
    <row r="33" customFormat="false" ht="25.5" hidden="true" customHeight="false" outlineLevel="0" collapsed="false">
      <c r="A33" s="0" t="s">
        <v>313</v>
      </c>
      <c r="B33" s="84" t="s">
        <v>94</v>
      </c>
      <c r="C33" s="84" t="s">
        <v>289</v>
      </c>
    </row>
    <row r="34" customFormat="false" ht="25.5" hidden="true" customHeight="false" outlineLevel="0" collapsed="false">
      <c r="A34" s="0" t="s">
        <v>313</v>
      </c>
      <c r="B34" s="84" t="s">
        <v>95</v>
      </c>
      <c r="C34" s="84" t="s">
        <v>284</v>
      </c>
    </row>
    <row r="35" customFormat="false" ht="12.75" hidden="true" customHeight="false" outlineLevel="0" collapsed="false">
      <c r="A35" s="0" t="s">
        <v>312</v>
      </c>
      <c r="B35" s="84" t="s">
        <v>96</v>
      </c>
      <c r="C35" s="84" t="s">
        <v>290</v>
      </c>
    </row>
    <row r="36" customFormat="false" ht="25.5" hidden="true" customHeight="false" outlineLevel="0" collapsed="false">
      <c r="A36" s="0" t="s">
        <v>312</v>
      </c>
      <c r="B36" s="84" t="s">
        <v>97</v>
      </c>
      <c r="C36" s="84" t="s">
        <v>279</v>
      </c>
    </row>
    <row r="37" customFormat="false" ht="12.75" hidden="true" customHeight="false" outlineLevel="0" collapsed="false">
      <c r="A37" s="0" t="s">
        <v>321</v>
      </c>
      <c r="B37" s="84" t="s">
        <v>99</v>
      </c>
      <c r="C37" s="84" t="s">
        <v>283</v>
      </c>
    </row>
    <row r="38" customFormat="false" ht="25.5" hidden="true" customHeight="false" outlineLevel="0" collapsed="false">
      <c r="A38" s="0" t="s">
        <v>322</v>
      </c>
      <c r="B38" s="84" t="s">
        <v>100</v>
      </c>
      <c r="C38" s="84" t="s">
        <v>289</v>
      </c>
    </row>
    <row r="39" customFormat="false" ht="25.5" hidden="true" customHeight="false" outlineLevel="0" collapsed="false">
      <c r="A39" s="0" t="s">
        <v>313</v>
      </c>
      <c r="B39" s="84" t="s">
        <v>323</v>
      </c>
      <c r="C39" s="84" t="s">
        <v>289</v>
      </c>
    </row>
    <row r="40" customFormat="false" ht="25.5" hidden="true" customHeight="false" outlineLevel="0" collapsed="false">
      <c r="A40" s="0" t="s">
        <v>313</v>
      </c>
      <c r="B40" s="84" t="s">
        <v>101</v>
      </c>
      <c r="C40" s="84" t="s">
        <v>289</v>
      </c>
    </row>
    <row r="41" customFormat="false" ht="25.5" hidden="true" customHeight="false" outlineLevel="0" collapsed="false">
      <c r="A41" s="0" t="s">
        <v>313</v>
      </c>
      <c r="B41" s="84" t="s">
        <v>102</v>
      </c>
      <c r="C41" s="84" t="s">
        <v>289</v>
      </c>
    </row>
    <row r="42" customFormat="false" ht="12.75" hidden="true" customHeight="false" outlineLevel="0" collapsed="false">
      <c r="A42" s="0" t="s">
        <v>324</v>
      </c>
      <c r="B42" s="84" t="s">
        <v>103</v>
      </c>
      <c r="C42" s="84" t="s">
        <v>291</v>
      </c>
    </row>
    <row r="43" customFormat="false" ht="25.5" hidden="true" customHeight="false" outlineLevel="0" collapsed="false">
      <c r="A43" s="0" t="s">
        <v>312</v>
      </c>
      <c r="B43" s="84" t="s">
        <v>108</v>
      </c>
      <c r="C43" s="84" t="s">
        <v>292</v>
      </c>
    </row>
    <row r="44" customFormat="false" ht="12.75" hidden="true" customHeight="false" outlineLevel="0" collapsed="false">
      <c r="A44" s="0" t="s">
        <v>325</v>
      </c>
      <c r="B44" s="84" t="s">
        <v>113</v>
      </c>
      <c r="C44" s="84" t="s">
        <v>294</v>
      </c>
    </row>
    <row r="45" customFormat="false" ht="12.75" hidden="true" customHeight="false" outlineLevel="0" collapsed="false">
      <c r="A45" s="0" t="s">
        <v>314</v>
      </c>
      <c r="B45" s="84" t="s">
        <v>115</v>
      </c>
      <c r="C45" s="84" t="s">
        <v>285</v>
      </c>
    </row>
    <row r="46" customFormat="false" ht="25.5" hidden="true" customHeight="false" outlineLevel="0" collapsed="false">
      <c r="A46" s="0" t="s">
        <v>322</v>
      </c>
      <c r="B46" s="84" t="s">
        <v>118</v>
      </c>
      <c r="C46" s="84" t="s">
        <v>287</v>
      </c>
    </row>
    <row r="47" customFormat="false" ht="25.5" hidden="true" customHeight="false" outlineLevel="0" collapsed="false">
      <c r="A47" s="0" t="s">
        <v>322</v>
      </c>
      <c r="B47" s="84" t="s">
        <v>119</v>
      </c>
      <c r="C47" s="84" t="s">
        <v>287</v>
      </c>
    </row>
    <row r="48" customFormat="false" ht="25.5" hidden="true" customHeight="false" outlineLevel="0" collapsed="false">
      <c r="A48" s="0" t="s">
        <v>322</v>
      </c>
      <c r="B48" s="84" t="s">
        <v>120</v>
      </c>
      <c r="C48" s="84" t="s">
        <v>289</v>
      </c>
    </row>
    <row r="49" customFormat="false" ht="25.5" hidden="true" customHeight="false" outlineLevel="0" collapsed="false">
      <c r="A49" s="0" t="s">
        <v>322</v>
      </c>
      <c r="B49" s="84" t="s">
        <v>121</v>
      </c>
      <c r="C49" s="84" t="s">
        <v>287</v>
      </c>
    </row>
    <row r="50" customFormat="false" ht="25.5" hidden="true" customHeight="false" outlineLevel="0" collapsed="false">
      <c r="A50" s="0" t="s">
        <v>322</v>
      </c>
      <c r="B50" s="84" t="s">
        <v>122</v>
      </c>
      <c r="C50" s="84" t="s">
        <v>287</v>
      </c>
    </row>
    <row r="51" customFormat="false" ht="25.5" hidden="true" customHeight="false" outlineLevel="0" collapsed="false">
      <c r="A51" s="0" t="s">
        <v>313</v>
      </c>
      <c r="B51" s="84" t="s">
        <v>123</v>
      </c>
      <c r="C51" s="84" t="s">
        <v>289</v>
      </c>
    </row>
    <row r="52" customFormat="false" ht="25.5" hidden="true" customHeight="false" outlineLevel="0" collapsed="false">
      <c r="A52" s="0" t="s">
        <v>313</v>
      </c>
      <c r="B52" s="84" t="s">
        <v>124</v>
      </c>
      <c r="C52" s="84" t="s">
        <v>284</v>
      </c>
    </row>
    <row r="53" customFormat="false" ht="25.5" hidden="true" customHeight="false" outlineLevel="0" collapsed="false">
      <c r="A53" s="0" t="s">
        <v>313</v>
      </c>
      <c r="B53" s="84" t="s">
        <v>125</v>
      </c>
      <c r="C53" s="84" t="s">
        <v>284</v>
      </c>
    </row>
    <row r="54" customFormat="false" ht="25.5" hidden="true" customHeight="false" outlineLevel="0" collapsed="false">
      <c r="A54" s="0" t="s">
        <v>322</v>
      </c>
      <c r="B54" s="84" t="s">
        <v>129</v>
      </c>
      <c r="C54" s="84" t="s">
        <v>289</v>
      </c>
    </row>
    <row r="55" customFormat="false" ht="25.5" hidden="true" customHeight="false" outlineLevel="0" collapsed="false">
      <c r="A55" s="0" t="s">
        <v>322</v>
      </c>
      <c r="B55" s="84" t="s">
        <v>130</v>
      </c>
      <c r="C55" s="84" t="s">
        <v>287</v>
      </c>
    </row>
    <row r="56" customFormat="false" ht="25.5" hidden="true" customHeight="false" outlineLevel="0" collapsed="false">
      <c r="A56" s="0" t="s">
        <v>312</v>
      </c>
      <c r="B56" s="84" t="s">
        <v>131</v>
      </c>
      <c r="C56" s="84" t="s">
        <v>292</v>
      </c>
    </row>
    <row r="57" customFormat="false" ht="12.75" hidden="true" customHeight="false" outlineLevel="0" collapsed="false">
      <c r="A57" s="0" t="s">
        <v>314</v>
      </c>
      <c r="B57" s="84" t="s">
        <v>132</v>
      </c>
      <c r="C57" s="84" t="s">
        <v>295</v>
      </c>
    </row>
    <row r="58" customFormat="false" ht="12.75" hidden="true" customHeight="false" outlineLevel="0" collapsed="false">
      <c r="A58" s="0" t="s">
        <v>314</v>
      </c>
      <c r="B58" s="84" t="s">
        <v>133</v>
      </c>
      <c r="C58" s="84" t="s">
        <v>283</v>
      </c>
    </row>
    <row r="59" customFormat="false" ht="12.75" hidden="true" customHeight="false" outlineLevel="0" collapsed="false">
      <c r="A59" s="0" t="s">
        <v>314</v>
      </c>
      <c r="B59" s="84" t="s">
        <v>134</v>
      </c>
      <c r="C59" s="84" t="s">
        <v>295</v>
      </c>
    </row>
    <row r="60" customFormat="false" ht="12.75" hidden="true" customHeight="false" outlineLevel="0" collapsed="false">
      <c r="A60" s="0" t="s">
        <v>314</v>
      </c>
      <c r="B60" s="84" t="s">
        <v>135</v>
      </c>
      <c r="C60" s="84" t="s">
        <v>283</v>
      </c>
    </row>
    <row r="61" customFormat="false" ht="25.5" hidden="true" customHeight="false" outlineLevel="0" collapsed="false">
      <c r="A61" s="0" t="s">
        <v>326</v>
      </c>
      <c r="B61" s="84" t="s">
        <v>137</v>
      </c>
      <c r="C61" s="84" t="s">
        <v>289</v>
      </c>
    </row>
    <row r="62" customFormat="false" ht="25.5" hidden="true" customHeight="false" outlineLevel="0" collapsed="false">
      <c r="A62" s="0" t="s">
        <v>326</v>
      </c>
      <c r="B62" s="84" t="s">
        <v>138</v>
      </c>
      <c r="C62" s="84" t="s">
        <v>289</v>
      </c>
    </row>
    <row r="63" customFormat="false" ht="25.5" hidden="true" customHeight="false" outlineLevel="0" collapsed="false">
      <c r="A63" s="0" t="s">
        <v>322</v>
      </c>
      <c r="B63" s="84" t="s">
        <v>139</v>
      </c>
      <c r="C63" s="84" t="s">
        <v>286</v>
      </c>
    </row>
    <row r="64" customFormat="false" ht="25.5" hidden="true" customHeight="false" outlineLevel="0" collapsed="false">
      <c r="A64" s="0" t="s">
        <v>322</v>
      </c>
      <c r="B64" s="84" t="s">
        <v>140</v>
      </c>
      <c r="C64" s="84" t="s">
        <v>286</v>
      </c>
    </row>
    <row r="65" customFormat="false" ht="12.75" hidden="true" customHeight="false" outlineLevel="0" collapsed="false">
      <c r="A65" s="0" t="s">
        <v>312</v>
      </c>
      <c r="B65" s="84" t="s">
        <v>141</v>
      </c>
      <c r="C65" s="84" t="s">
        <v>279</v>
      </c>
    </row>
    <row r="66" customFormat="false" ht="25.5" hidden="true" customHeight="false" outlineLevel="0" collapsed="false">
      <c r="A66" s="0" t="s">
        <v>315</v>
      </c>
      <c r="B66" s="84" t="s">
        <v>142</v>
      </c>
      <c r="C66" s="84" t="s">
        <v>296</v>
      </c>
    </row>
    <row r="67" customFormat="false" ht="25.5" hidden="true" customHeight="false" outlineLevel="0" collapsed="false">
      <c r="A67" s="0" t="s">
        <v>313</v>
      </c>
      <c r="B67" s="84" t="s">
        <v>143</v>
      </c>
      <c r="C67" s="84" t="s">
        <v>289</v>
      </c>
    </row>
    <row r="68" customFormat="false" ht="25.5" hidden="true" customHeight="false" outlineLevel="0" collapsed="false">
      <c r="A68" s="0" t="s">
        <v>313</v>
      </c>
      <c r="B68" s="84" t="s">
        <v>144</v>
      </c>
      <c r="C68" s="84" t="s">
        <v>284</v>
      </c>
    </row>
    <row r="69" customFormat="false" ht="25.5" hidden="true" customHeight="false" outlineLevel="0" collapsed="false">
      <c r="A69" s="0" t="s">
        <v>313</v>
      </c>
      <c r="B69" s="84" t="s">
        <v>146</v>
      </c>
      <c r="C69" s="84" t="s">
        <v>289</v>
      </c>
    </row>
    <row r="70" customFormat="false" ht="25.5" hidden="true" customHeight="false" outlineLevel="0" collapsed="false">
      <c r="A70" s="0" t="s">
        <v>313</v>
      </c>
      <c r="B70" s="84" t="s">
        <v>147</v>
      </c>
      <c r="C70" s="84" t="s">
        <v>289</v>
      </c>
    </row>
    <row r="71" customFormat="false" ht="25.5" hidden="true" customHeight="false" outlineLevel="0" collapsed="false">
      <c r="A71" s="0" t="s">
        <v>313</v>
      </c>
      <c r="B71" s="84" t="s">
        <v>148</v>
      </c>
      <c r="C71" s="84" t="s">
        <v>289</v>
      </c>
    </row>
    <row r="72" customFormat="false" ht="12.75" hidden="true" customHeight="false" outlineLevel="0" collapsed="false">
      <c r="A72" s="0" t="s">
        <v>313</v>
      </c>
      <c r="B72" s="84" t="s">
        <v>327</v>
      </c>
      <c r="C72" s="84" t="s">
        <v>285</v>
      </c>
    </row>
    <row r="73" customFormat="false" ht="12.75" hidden="true" customHeight="false" outlineLevel="0" collapsed="false">
      <c r="A73" s="0" t="s">
        <v>314</v>
      </c>
      <c r="B73" s="84" t="s">
        <v>149</v>
      </c>
      <c r="C73" s="84" t="s">
        <v>283</v>
      </c>
    </row>
    <row r="74" customFormat="false" ht="12.75" hidden="true" customHeight="false" outlineLevel="0" collapsed="false">
      <c r="A74" s="0" t="s">
        <v>314</v>
      </c>
      <c r="B74" s="84" t="s">
        <v>328</v>
      </c>
      <c r="C74" s="84" t="s">
        <v>283</v>
      </c>
    </row>
    <row r="75" customFormat="false" ht="12.75" hidden="true" customHeight="false" outlineLevel="0" collapsed="false">
      <c r="A75" s="0" t="s">
        <v>314</v>
      </c>
      <c r="B75" s="84" t="s">
        <v>329</v>
      </c>
      <c r="C75" s="84" t="s">
        <v>283</v>
      </c>
    </row>
    <row r="76" customFormat="false" ht="12.75" hidden="true" customHeight="false" outlineLevel="0" collapsed="false">
      <c r="A76" s="0" t="s">
        <v>314</v>
      </c>
      <c r="B76" s="84" t="s">
        <v>330</v>
      </c>
      <c r="C76" s="84" t="s">
        <v>283</v>
      </c>
    </row>
    <row r="77" customFormat="false" ht="12.75" hidden="true" customHeight="false" outlineLevel="0" collapsed="false">
      <c r="A77" s="0" t="s">
        <v>314</v>
      </c>
      <c r="B77" s="84" t="s">
        <v>331</v>
      </c>
      <c r="C77" s="84" t="s">
        <v>283</v>
      </c>
    </row>
    <row r="78" customFormat="false" ht="12.75" hidden="true" customHeight="false" outlineLevel="0" collapsed="false">
      <c r="A78" s="0" t="s">
        <v>314</v>
      </c>
      <c r="B78" s="84" t="s">
        <v>332</v>
      </c>
      <c r="C78" s="84" t="s">
        <v>285</v>
      </c>
    </row>
    <row r="79" customFormat="false" ht="12.75" hidden="true" customHeight="false" outlineLevel="0" collapsed="false">
      <c r="A79" s="0" t="s">
        <v>325</v>
      </c>
      <c r="B79" s="84" t="s">
        <v>152</v>
      </c>
      <c r="C79" s="84" t="s">
        <v>294</v>
      </c>
    </row>
    <row r="80" customFormat="false" ht="25.5" hidden="false" customHeight="false" outlineLevel="0" collapsed="false">
      <c r="A80" s="0" t="s">
        <v>319</v>
      </c>
      <c r="B80" s="84" t="s">
        <v>153</v>
      </c>
      <c r="C80" s="84" t="s">
        <v>286</v>
      </c>
    </row>
    <row r="81" customFormat="false" ht="25.5" hidden="true" customHeight="false" outlineLevel="0" collapsed="false">
      <c r="A81" s="0" t="s">
        <v>333</v>
      </c>
      <c r="B81" s="84" t="s">
        <v>154</v>
      </c>
      <c r="C81" s="84" t="s">
        <v>289</v>
      </c>
    </row>
    <row r="82" customFormat="false" ht="12.75" hidden="true" customHeight="false" outlineLevel="0" collapsed="false">
      <c r="A82" s="0" t="s">
        <v>334</v>
      </c>
      <c r="B82" s="84" t="s">
        <v>155</v>
      </c>
      <c r="C82" s="84" t="s">
        <v>283</v>
      </c>
    </row>
    <row r="83" customFormat="false" ht="12.75" hidden="true" customHeight="false" outlineLevel="0" collapsed="false">
      <c r="A83" s="0" t="s">
        <v>334</v>
      </c>
      <c r="B83" s="84" t="s">
        <v>156</v>
      </c>
      <c r="C83" s="84" t="s">
        <v>283</v>
      </c>
    </row>
    <row r="84" customFormat="false" ht="25.5" hidden="true" customHeight="false" outlineLevel="0" collapsed="false">
      <c r="A84" s="0" t="s">
        <v>335</v>
      </c>
      <c r="B84" s="84" t="s">
        <v>336</v>
      </c>
      <c r="C84" s="84" t="s">
        <v>289</v>
      </c>
    </row>
    <row r="85" customFormat="false" ht="25.5" hidden="true" customHeight="false" outlineLevel="0" collapsed="false">
      <c r="A85" s="0" t="s">
        <v>335</v>
      </c>
      <c r="B85" s="84" t="s">
        <v>337</v>
      </c>
      <c r="C85" s="84" t="s">
        <v>289</v>
      </c>
    </row>
    <row r="86" customFormat="false" ht="25.5" hidden="true" customHeight="false" outlineLevel="0" collapsed="false">
      <c r="A86" s="0" t="s">
        <v>335</v>
      </c>
      <c r="B86" s="84" t="s">
        <v>338</v>
      </c>
      <c r="C86" s="84" t="s">
        <v>289</v>
      </c>
    </row>
    <row r="87" customFormat="false" ht="25.5" hidden="true" customHeight="false" outlineLevel="0" collapsed="false">
      <c r="A87" s="0" t="s">
        <v>335</v>
      </c>
      <c r="B87" s="84" t="s">
        <v>339</v>
      </c>
      <c r="C87" s="84" t="s">
        <v>289</v>
      </c>
    </row>
    <row r="88" customFormat="false" ht="25.5" hidden="true" customHeight="false" outlineLevel="0" collapsed="false">
      <c r="A88" s="0" t="s">
        <v>335</v>
      </c>
      <c r="B88" s="84" t="s">
        <v>340</v>
      </c>
      <c r="C88" s="84" t="s">
        <v>289</v>
      </c>
    </row>
    <row r="89" customFormat="false" ht="25.5" hidden="true" customHeight="false" outlineLevel="0" collapsed="false">
      <c r="A89" s="0" t="s">
        <v>335</v>
      </c>
      <c r="B89" s="84" t="s">
        <v>341</v>
      </c>
      <c r="C89" s="84" t="s">
        <v>289</v>
      </c>
    </row>
    <row r="90" customFormat="false" ht="38.25" hidden="true" customHeight="false" outlineLevel="0" collapsed="false">
      <c r="A90" s="0" t="s">
        <v>320</v>
      </c>
      <c r="B90" s="84" t="s">
        <v>342</v>
      </c>
      <c r="C90" s="84" t="s">
        <v>298</v>
      </c>
    </row>
    <row r="91" customFormat="false" ht="38.25" hidden="true" customHeight="false" outlineLevel="0" collapsed="false">
      <c r="A91" s="0" t="s">
        <v>322</v>
      </c>
      <c r="B91" s="84" t="s">
        <v>343</v>
      </c>
      <c r="C91" s="84" t="s">
        <v>298</v>
      </c>
    </row>
    <row r="92" customFormat="false" ht="38.25" hidden="true" customHeight="false" outlineLevel="0" collapsed="false">
      <c r="A92" s="0" t="s">
        <v>320</v>
      </c>
      <c r="B92" s="84" t="s">
        <v>344</v>
      </c>
      <c r="C92" s="84" t="s">
        <v>298</v>
      </c>
    </row>
    <row r="93" customFormat="false" ht="38.25" hidden="true" customHeight="false" outlineLevel="0" collapsed="false">
      <c r="A93" s="0" t="s">
        <v>320</v>
      </c>
      <c r="B93" s="84" t="s">
        <v>345</v>
      </c>
      <c r="C93" s="84" t="s">
        <v>298</v>
      </c>
    </row>
    <row r="94" customFormat="false" ht="38.25" hidden="true" customHeight="false" outlineLevel="0" collapsed="false">
      <c r="A94" s="0" t="s">
        <v>326</v>
      </c>
      <c r="B94" s="84" t="s">
        <v>346</v>
      </c>
      <c r="C94" s="84" t="s">
        <v>298</v>
      </c>
    </row>
    <row r="95" customFormat="false" ht="38.25" hidden="true" customHeight="false" outlineLevel="0" collapsed="false">
      <c r="A95" s="0" t="s">
        <v>326</v>
      </c>
      <c r="B95" s="84" t="s">
        <v>347</v>
      </c>
      <c r="C95" s="84" t="s">
        <v>298</v>
      </c>
    </row>
    <row r="96" customFormat="false" ht="38.25" hidden="true" customHeight="false" outlineLevel="0" collapsed="false">
      <c r="A96" s="0" t="s">
        <v>322</v>
      </c>
      <c r="B96" s="84" t="s">
        <v>348</v>
      </c>
      <c r="C96" s="84" t="s">
        <v>298</v>
      </c>
    </row>
    <row r="97" customFormat="false" ht="38.25" hidden="true" customHeight="false" outlineLevel="0" collapsed="false">
      <c r="A97" s="0" t="s">
        <v>322</v>
      </c>
      <c r="B97" s="84" t="s">
        <v>349</v>
      </c>
      <c r="C97" s="84" t="s">
        <v>298</v>
      </c>
    </row>
    <row r="98" customFormat="false" ht="38.25" hidden="true" customHeight="false" outlineLevel="0" collapsed="false">
      <c r="A98" s="0" t="s">
        <v>322</v>
      </c>
      <c r="B98" s="84" t="s">
        <v>350</v>
      </c>
      <c r="C98" s="84" t="s">
        <v>298</v>
      </c>
    </row>
    <row r="99" customFormat="false" ht="38.25" hidden="true" customHeight="false" outlineLevel="0" collapsed="false">
      <c r="A99" s="0" t="s">
        <v>322</v>
      </c>
      <c r="B99" s="84" t="s">
        <v>351</v>
      </c>
      <c r="C99" s="84" t="s">
        <v>298</v>
      </c>
    </row>
    <row r="100" customFormat="false" ht="38.25" hidden="true" customHeight="false" outlineLevel="0" collapsed="false">
      <c r="A100" s="0" t="s">
        <v>320</v>
      </c>
      <c r="B100" s="84" t="s">
        <v>352</v>
      </c>
      <c r="C100" s="84" t="s">
        <v>298</v>
      </c>
    </row>
    <row r="101" customFormat="false" ht="38.25" hidden="true" customHeight="false" outlineLevel="0" collapsed="false">
      <c r="A101" s="0" t="s">
        <v>320</v>
      </c>
      <c r="B101" s="84" t="s">
        <v>353</v>
      </c>
      <c r="C101" s="84" t="s">
        <v>298</v>
      </c>
    </row>
    <row r="102" customFormat="false" ht="25.5" hidden="true" customHeight="false" outlineLevel="0" collapsed="false">
      <c r="A102" s="0" t="s">
        <v>354</v>
      </c>
      <c r="B102" s="84" t="s">
        <v>159</v>
      </c>
      <c r="C102" s="84" t="s">
        <v>286</v>
      </c>
    </row>
    <row r="103" customFormat="false" ht="25.5" hidden="true" customHeight="false" outlineLevel="0" collapsed="false">
      <c r="A103" s="0" t="s">
        <v>354</v>
      </c>
      <c r="B103" s="84" t="s">
        <v>160</v>
      </c>
      <c r="C103" s="84" t="s">
        <v>286</v>
      </c>
    </row>
    <row r="104" customFormat="false" ht="12.75" hidden="true" customHeight="false" outlineLevel="0" collapsed="false">
      <c r="A104" s="0" t="s">
        <v>314</v>
      </c>
      <c r="B104" s="84" t="s">
        <v>355</v>
      </c>
      <c r="C104" s="84" t="s">
        <v>285</v>
      </c>
    </row>
    <row r="105" customFormat="false" ht="12.75" hidden="true" customHeight="false" outlineLevel="0" collapsed="false">
      <c r="A105" s="0" t="s">
        <v>325</v>
      </c>
      <c r="B105" s="84" t="s">
        <v>163</v>
      </c>
      <c r="C105" s="84" t="s">
        <v>294</v>
      </c>
    </row>
    <row r="106" customFormat="false" ht="25.5" hidden="false" customHeight="false" outlineLevel="0" collapsed="false">
      <c r="A106" s="0" t="s">
        <v>319</v>
      </c>
      <c r="B106" s="84" t="s">
        <v>165</v>
      </c>
      <c r="C106" s="84" t="s">
        <v>286</v>
      </c>
    </row>
    <row r="107" customFormat="false" ht="12.75" hidden="true" customHeight="false" outlineLevel="0" collapsed="false">
      <c r="A107" s="0" t="s">
        <v>356</v>
      </c>
      <c r="B107" s="84" t="s">
        <v>166</v>
      </c>
      <c r="C107" s="84" t="s">
        <v>299</v>
      </c>
    </row>
    <row r="108" customFormat="false" ht="12.75" hidden="true" customHeight="false" outlineLevel="0" collapsed="false">
      <c r="A108" s="0" t="s">
        <v>325</v>
      </c>
      <c r="B108" s="84" t="s">
        <v>167</v>
      </c>
      <c r="C108" s="84" t="s">
        <v>294</v>
      </c>
    </row>
    <row r="109" customFormat="false" ht="25.5" hidden="false" customHeight="false" outlineLevel="0" collapsed="false">
      <c r="A109" s="0" t="s">
        <v>319</v>
      </c>
      <c r="B109" s="84" t="s">
        <v>168</v>
      </c>
      <c r="C109" s="84" t="s">
        <v>289</v>
      </c>
    </row>
    <row r="110" customFormat="false" ht="25.5" hidden="true" customHeight="false" outlineLevel="0" collapsed="false">
      <c r="A110" s="0" t="s">
        <v>320</v>
      </c>
      <c r="B110" s="84" t="s">
        <v>169</v>
      </c>
      <c r="C110" s="84" t="s">
        <v>289</v>
      </c>
    </row>
    <row r="111" customFormat="false" ht="25.5" hidden="true" customHeight="false" outlineLevel="0" collapsed="false">
      <c r="A111" s="0" t="s">
        <v>315</v>
      </c>
      <c r="B111" s="84" t="s">
        <v>171</v>
      </c>
      <c r="C111" s="84" t="s">
        <v>289</v>
      </c>
    </row>
    <row r="112" customFormat="false" ht="25.5" hidden="true" customHeight="false" outlineLevel="0" collapsed="false">
      <c r="A112" s="0" t="s">
        <v>315</v>
      </c>
      <c r="B112" s="84" t="s">
        <v>172</v>
      </c>
      <c r="C112" s="84" t="s">
        <v>289</v>
      </c>
    </row>
    <row r="113" customFormat="false" ht="25.5" hidden="true" customHeight="false" outlineLevel="0" collapsed="false">
      <c r="A113" s="0" t="s">
        <v>315</v>
      </c>
      <c r="B113" s="84" t="s">
        <v>173</v>
      </c>
      <c r="C113" s="84" t="s">
        <v>284</v>
      </c>
    </row>
    <row r="114" customFormat="false" ht="25.5" hidden="true" customHeight="false" outlineLevel="0" collapsed="false">
      <c r="A114" s="0" t="s">
        <v>315</v>
      </c>
      <c r="B114" s="84" t="s">
        <v>174</v>
      </c>
      <c r="C114" s="84" t="s">
        <v>284</v>
      </c>
    </row>
    <row r="115" customFormat="false" ht="25.5" hidden="true" customHeight="false" outlineLevel="0" collapsed="false">
      <c r="A115" s="0" t="s">
        <v>315</v>
      </c>
      <c r="B115" s="84" t="s">
        <v>174</v>
      </c>
      <c r="C115" s="84" t="s">
        <v>284</v>
      </c>
    </row>
    <row r="116" customFormat="false" ht="25.5" hidden="true" customHeight="false" outlineLevel="0" collapsed="false">
      <c r="A116" s="0" t="s">
        <v>315</v>
      </c>
      <c r="B116" s="84" t="s">
        <v>175</v>
      </c>
      <c r="C116" s="84" t="s">
        <v>284</v>
      </c>
    </row>
    <row r="117" customFormat="false" ht="25.5" hidden="true" customHeight="false" outlineLevel="0" collapsed="false">
      <c r="A117" s="0" t="s">
        <v>315</v>
      </c>
      <c r="B117" s="84" t="s">
        <v>176</v>
      </c>
      <c r="C117" s="84" t="s">
        <v>284</v>
      </c>
    </row>
    <row r="118" customFormat="false" ht="25.5" hidden="true" customHeight="false" outlineLevel="0" collapsed="false">
      <c r="A118" s="0" t="s">
        <v>315</v>
      </c>
      <c r="B118" s="84" t="s">
        <v>176</v>
      </c>
      <c r="C118" s="84" t="s">
        <v>284</v>
      </c>
    </row>
    <row r="119" customFormat="false" ht="25.5" hidden="true" customHeight="false" outlineLevel="0" collapsed="false">
      <c r="A119" s="0" t="s">
        <v>315</v>
      </c>
      <c r="B119" s="84" t="s">
        <v>177</v>
      </c>
      <c r="C119" s="84" t="s">
        <v>284</v>
      </c>
    </row>
    <row r="120" customFormat="false" ht="25.5" hidden="true" customHeight="false" outlineLevel="0" collapsed="false">
      <c r="A120" s="0" t="s">
        <v>315</v>
      </c>
      <c r="B120" s="84" t="s">
        <v>177</v>
      </c>
      <c r="C120" s="84" t="s">
        <v>284</v>
      </c>
    </row>
    <row r="121" customFormat="false" ht="25.5" hidden="true" customHeight="false" outlineLevel="0" collapsed="false">
      <c r="A121" s="0" t="s">
        <v>357</v>
      </c>
      <c r="B121" s="84" t="s">
        <v>178</v>
      </c>
      <c r="C121" s="84" t="s">
        <v>284</v>
      </c>
    </row>
    <row r="122" customFormat="false" ht="25.5" hidden="true" customHeight="false" outlineLevel="0" collapsed="false">
      <c r="A122" s="0" t="s">
        <v>320</v>
      </c>
      <c r="B122" s="84" t="s">
        <v>179</v>
      </c>
      <c r="C122" s="84" t="s">
        <v>289</v>
      </c>
    </row>
    <row r="123" customFormat="false" ht="25.5" hidden="true" customHeight="false" outlineLevel="0" collapsed="false">
      <c r="A123" s="0" t="s">
        <v>320</v>
      </c>
      <c r="B123" s="84" t="s">
        <v>180</v>
      </c>
      <c r="C123" s="84" t="s">
        <v>289</v>
      </c>
    </row>
    <row r="124" customFormat="false" ht="25.5" hidden="true" customHeight="false" outlineLevel="0" collapsed="false">
      <c r="A124" s="0" t="s">
        <v>322</v>
      </c>
      <c r="B124" s="84" t="s">
        <v>181</v>
      </c>
      <c r="C124" s="84" t="s">
        <v>287</v>
      </c>
    </row>
    <row r="125" customFormat="false" ht="25.5" hidden="true" customHeight="false" outlineLevel="0" collapsed="false">
      <c r="A125" s="0" t="s">
        <v>313</v>
      </c>
      <c r="B125" s="84" t="s">
        <v>358</v>
      </c>
      <c r="C125" s="84" t="s">
        <v>289</v>
      </c>
    </row>
    <row r="126" customFormat="false" ht="25.5" hidden="true" customHeight="false" outlineLevel="0" collapsed="false">
      <c r="A126" s="0" t="s">
        <v>313</v>
      </c>
      <c r="B126" s="84" t="s">
        <v>182</v>
      </c>
      <c r="C126" s="84" t="s">
        <v>289</v>
      </c>
    </row>
    <row r="127" customFormat="false" ht="25.5" hidden="true" customHeight="false" outlineLevel="0" collapsed="false">
      <c r="A127" s="0" t="s">
        <v>313</v>
      </c>
      <c r="B127" s="84" t="s">
        <v>183</v>
      </c>
      <c r="C127" s="84" t="s">
        <v>289</v>
      </c>
    </row>
    <row r="128" customFormat="false" ht="25.5" hidden="true" customHeight="false" outlineLevel="0" collapsed="false">
      <c r="A128" s="0" t="s">
        <v>333</v>
      </c>
      <c r="B128" s="84" t="s">
        <v>184</v>
      </c>
      <c r="C128" s="84" t="s">
        <v>289</v>
      </c>
    </row>
    <row r="129" customFormat="false" ht="25.5" hidden="true" customHeight="false" outlineLevel="0" collapsed="false">
      <c r="A129" s="0" t="s">
        <v>333</v>
      </c>
      <c r="B129" s="84" t="s">
        <v>185</v>
      </c>
      <c r="C129" s="84" t="s">
        <v>287</v>
      </c>
    </row>
    <row r="130" customFormat="false" ht="25.5" hidden="true" customHeight="false" outlineLevel="0" collapsed="false">
      <c r="A130" s="0" t="s">
        <v>333</v>
      </c>
      <c r="B130" s="84" t="s">
        <v>187</v>
      </c>
      <c r="C130" s="84" t="s">
        <v>287</v>
      </c>
    </row>
    <row r="131" customFormat="false" ht="12.75" hidden="true" customHeight="false" outlineLevel="0" collapsed="false">
      <c r="A131" s="0" t="s">
        <v>324</v>
      </c>
      <c r="B131" s="84" t="s">
        <v>359</v>
      </c>
      <c r="C131" s="84" t="s">
        <v>291</v>
      </c>
    </row>
    <row r="132" customFormat="false" ht="12.75" hidden="true" customHeight="false" outlineLevel="0" collapsed="false">
      <c r="A132" s="0" t="s">
        <v>324</v>
      </c>
      <c r="B132" s="84" t="s">
        <v>360</v>
      </c>
      <c r="C132" s="84" t="s">
        <v>291</v>
      </c>
    </row>
    <row r="133" customFormat="false" ht="12.75" hidden="true" customHeight="false" outlineLevel="0" collapsed="false">
      <c r="A133" s="0" t="s">
        <v>324</v>
      </c>
      <c r="B133" s="84" t="s">
        <v>361</v>
      </c>
      <c r="C133" s="84" t="s">
        <v>291</v>
      </c>
    </row>
    <row r="134" customFormat="false" ht="12.75" hidden="true" customHeight="false" outlineLevel="0" collapsed="false">
      <c r="A134" s="0" t="s">
        <v>324</v>
      </c>
      <c r="B134" s="84" t="s">
        <v>362</v>
      </c>
      <c r="C134" s="84" t="s">
        <v>291</v>
      </c>
    </row>
    <row r="135" customFormat="false" ht="12.75" hidden="true" customHeight="false" outlineLevel="0" collapsed="false">
      <c r="A135" s="0" t="s">
        <v>314</v>
      </c>
      <c r="B135" s="84" t="s">
        <v>189</v>
      </c>
      <c r="C135" s="84" t="s">
        <v>283</v>
      </c>
    </row>
    <row r="136" customFormat="false" ht="12.75" hidden="true" customHeight="false" outlineLevel="0" collapsed="false">
      <c r="A136" s="0" t="s">
        <v>314</v>
      </c>
      <c r="B136" s="84" t="s">
        <v>363</v>
      </c>
      <c r="C136" s="84" t="s">
        <v>283</v>
      </c>
    </row>
    <row r="137" customFormat="false" ht="12.75" hidden="true" customHeight="false" outlineLevel="0" collapsed="false">
      <c r="A137" s="0" t="s">
        <v>314</v>
      </c>
      <c r="B137" s="84" t="s">
        <v>364</v>
      </c>
      <c r="C137" s="84" t="s">
        <v>283</v>
      </c>
    </row>
    <row r="138" customFormat="false" ht="12.75" hidden="true" customHeight="false" outlineLevel="0" collapsed="false">
      <c r="A138" s="0" t="s">
        <v>314</v>
      </c>
      <c r="B138" s="84" t="s">
        <v>365</v>
      </c>
      <c r="C138" s="84" t="s">
        <v>283</v>
      </c>
    </row>
    <row r="139" customFormat="false" ht="12.75" hidden="true" customHeight="false" outlineLevel="0" collapsed="false">
      <c r="A139" s="0" t="s">
        <v>314</v>
      </c>
      <c r="B139" s="84" t="s">
        <v>366</v>
      </c>
      <c r="C139" s="84" t="s">
        <v>283</v>
      </c>
    </row>
    <row r="140" customFormat="false" ht="12.75" hidden="true" customHeight="false" outlineLevel="0" collapsed="false">
      <c r="A140" s="0" t="s">
        <v>314</v>
      </c>
      <c r="B140" s="84" t="s">
        <v>367</v>
      </c>
      <c r="C140" s="84" t="s">
        <v>285</v>
      </c>
    </row>
    <row r="141" customFormat="false" ht="25.5" hidden="true" customHeight="false" outlineLevel="0" collapsed="false">
      <c r="A141" s="0" t="s">
        <v>312</v>
      </c>
      <c r="B141" s="84" t="s">
        <v>368</v>
      </c>
      <c r="C141" s="84" t="s">
        <v>284</v>
      </c>
    </row>
    <row r="142" customFormat="false" ht="25.5" hidden="true" customHeight="false" outlineLevel="0" collapsed="false">
      <c r="A142" s="0" t="s">
        <v>312</v>
      </c>
      <c r="B142" s="84" t="s">
        <v>191</v>
      </c>
      <c r="C142" s="84" t="s">
        <v>292</v>
      </c>
    </row>
    <row r="143" customFormat="false" ht="25.5" hidden="true" customHeight="false" outlineLevel="0" collapsed="false">
      <c r="A143" s="0" t="s">
        <v>312</v>
      </c>
      <c r="B143" s="84" t="s">
        <v>369</v>
      </c>
      <c r="C143" s="84" t="s">
        <v>284</v>
      </c>
    </row>
    <row r="144" customFormat="false" ht="12.75" hidden="true" customHeight="false" outlineLevel="0" collapsed="false">
      <c r="A144" s="0" t="s">
        <v>370</v>
      </c>
      <c r="B144" s="84" t="s">
        <v>371</v>
      </c>
      <c r="C144" s="84" t="s">
        <v>300</v>
      </c>
    </row>
    <row r="145" customFormat="false" ht="12.75" hidden="true" customHeight="false" outlineLevel="0" collapsed="false">
      <c r="A145" s="0" t="s">
        <v>370</v>
      </c>
      <c r="B145" s="84" t="s">
        <v>372</v>
      </c>
      <c r="C145" s="84" t="s">
        <v>300</v>
      </c>
    </row>
    <row r="146" customFormat="false" ht="12.75" hidden="true" customHeight="false" outlineLevel="0" collapsed="false">
      <c r="A146" s="0" t="s">
        <v>370</v>
      </c>
      <c r="B146" s="84" t="s">
        <v>373</v>
      </c>
      <c r="C146" s="84" t="s">
        <v>300</v>
      </c>
    </row>
    <row r="147" customFormat="false" ht="12.75" hidden="true" customHeight="false" outlineLevel="0" collapsed="false">
      <c r="A147" s="0" t="s">
        <v>370</v>
      </c>
      <c r="B147" s="84" t="s">
        <v>374</v>
      </c>
      <c r="C147" s="84" t="s">
        <v>300</v>
      </c>
    </row>
    <row r="148" customFormat="false" ht="12.75" hidden="true" customHeight="false" outlineLevel="0" collapsed="false">
      <c r="A148" s="0" t="s">
        <v>370</v>
      </c>
      <c r="B148" s="84" t="s">
        <v>375</v>
      </c>
      <c r="C148" s="84" t="s">
        <v>300</v>
      </c>
    </row>
    <row r="149" customFormat="false" ht="12.75" hidden="true" customHeight="false" outlineLevel="0" collapsed="false">
      <c r="A149" s="0" t="s">
        <v>370</v>
      </c>
      <c r="B149" s="84" t="s">
        <v>376</v>
      </c>
      <c r="C149" s="84" t="s">
        <v>300</v>
      </c>
    </row>
    <row r="150" customFormat="false" ht="12.75" hidden="true" customHeight="false" outlineLevel="0" collapsed="false">
      <c r="A150" s="0" t="s">
        <v>325</v>
      </c>
      <c r="B150" s="84" t="s">
        <v>193</v>
      </c>
      <c r="C150" s="84" t="s">
        <v>283</v>
      </c>
    </row>
    <row r="151" customFormat="false" ht="12.75" hidden="false" customHeight="false" outlineLevel="0" collapsed="false">
      <c r="A151" s="0" t="s">
        <v>319</v>
      </c>
      <c r="B151" s="84" t="s">
        <v>194</v>
      </c>
      <c r="C151" s="84" t="s">
        <v>283</v>
      </c>
    </row>
    <row r="152" customFormat="false" ht="25.5" hidden="false" customHeight="false" outlineLevel="0" collapsed="false">
      <c r="A152" s="0" t="s">
        <v>319</v>
      </c>
      <c r="B152" s="84" t="s">
        <v>195</v>
      </c>
      <c r="C152" s="84" t="s">
        <v>301</v>
      </c>
    </row>
    <row r="153" customFormat="false" ht="12.75" hidden="true" customHeight="false" outlineLevel="0" collapsed="false">
      <c r="A153" s="0" t="s">
        <v>320</v>
      </c>
      <c r="B153" s="84" t="s">
        <v>196</v>
      </c>
      <c r="C153" s="84" t="s">
        <v>302</v>
      </c>
    </row>
    <row r="154" customFormat="false" ht="12.75" hidden="true" customHeight="false" outlineLevel="0" collapsed="false">
      <c r="A154" s="0" t="s">
        <v>324</v>
      </c>
      <c r="B154" s="84" t="s">
        <v>197</v>
      </c>
      <c r="C154" s="84" t="s">
        <v>283</v>
      </c>
    </row>
    <row r="155" customFormat="false" ht="25.5" hidden="true" customHeight="false" outlineLevel="0" collapsed="false">
      <c r="A155" s="0" t="s">
        <v>312</v>
      </c>
      <c r="B155" s="84" t="s">
        <v>377</v>
      </c>
      <c r="C155" s="84" t="s">
        <v>284</v>
      </c>
    </row>
    <row r="156" customFormat="false" ht="25.5" hidden="true" customHeight="false" outlineLevel="0" collapsed="false">
      <c r="A156" s="0" t="s">
        <v>312</v>
      </c>
      <c r="B156" s="84" t="s">
        <v>198</v>
      </c>
      <c r="C156" s="84" t="s">
        <v>290</v>
      </c>
    </row>
    <row r="157" customFormat="false" ht="25.5" hidden="true" customHeight="false" outlineLevel="0" collapsed="false">
      <c r="A157" s="0" t="s">
        <v>312</v>
      </c>
      <c r="B157" s="84" t="s">
        <v>199</v>
      </c>
      <c r="C157" s="84" t="s">
        <v>284</v>
      </c>
    </row>
    <row r="158" customFormat="false" ht="25.5" hidden="true" customHeight="false" outlineLevel="0" collapsed="false">
      <c r="A158" s="0" t="s">
        <v>312</v>
      </c>
      <c r="B158" s="84" t="s">
        <v>200</v>
      </c>
      <c r="C158" s="84" t="s">
        <v>284</v>
      </c>
    </row>
    <row r="159" customFormat="false" ht="12.75" hidden="true" customHeight="false" outlineLevel="0" collapsed="false">
      <c r="A159" s="0" t="s">
        <v>320</v>
      </c>
      <c r="B159" s="84" t="s">
        <v>201</v>
      </c>
      <c r="C159" s="84" t="s">
        <v>283</v>
      </c>
    </row>
    <row r="160" customFormat="false" ht="12.75" hidden="true" customHeight="false" outlineLevel="0" collapsed="false">
      <c r="A160" s="0" t="s">
        <v>320</v>
      </c>
      <c r="B160" s="84" t="s">
        <v>202</v>
      </c>
      <c r="C160" s="84" t="s">
        <v>283</v>
      </c>
    </row>
    <row r="161" customFormat="false" ht="12.75" hidden="true" customHeight="false" outlineLevel="0" collapsed="false">
      <c r="A161" s="0" t="s">
        <v>320</v>
      </c>
      <c r="B161" s="84" t="s">
        <v>203</v>
      </c>
      <c r="C161" s="84" t="s">
        <v>283</v>
      </c>
    </row>
    <row r="162" customFormat="false" ht="12.75" hidden="true" customHeight="false" outlineLevel="0" collapsed="false">
      <c r="A162" s="0" t="s">
        <v>320</v>
      </c>
      <c r="B162" s="84" t="s">
        <v>204</v>
      </c>
      <c r="C162" s="84" t="s">
        <v>303</v>
      </c>
    </row>
    <row r="163" customFormat="false" ht="12.75" hidden="true" customHeight="false" outlineLevel="0" collapsed="false">
      <c r="A163" s="0" t="s">
        <v>320</v>
      </c>
      <c r="B163" s="84" t="s">
        <v>205</v>
      </c>
      <c r="C163" s="84" t="s">
        <v>303</v>
      </c>
    </row>
    <row r="164" customFormat="false" ht="25.5" hidden="true" customHeight="false" outlineLevel="0" collapsed="false">
      <c r="A164" s="0" t="s">
        <v>313</v>
      </c>
      <c r="B164" s="84" t="s">
        <v>378</v>
      </c>
      <c r="C164" s="84" t="s">
        <v>283</v>
      </c>
    </row>
    <row r="165" customFormat="false" ht="25.5" hidden="true" customHeight="false" outlineLevel="0" collapsed="false">
      <c r="A165" s="0" t="s">
        <v>313</v>
      </c>
      <c r="B165" s="84" t="s">
        <v>379</v>
      </c>
      <c r="C165" s="84" t="s">
        <v>283</v>
      </c>
    </row>
    <row r="166" customFormat="false" ht="25.5" hidden="true" customHeight="false" outlineLevel="0" collapsed="false">
      <c r="A166" s="0" t="s">
        <v>313</v>
      </c>
      <c r="B166" s="84" t="s">
        <v>380</v>
      </c>
      <c r="C166" s="84" t="s">
        <v>283</v>
      </c>
    </row>
    <row r="167" customFormat="false" ht="12.75" hidden="true" customHeight="false" outlineLevel="0" collapsed="false">
      <c r="A167" s="0" t="s">
        <v>313</v>
      </c>
      <c r="B167" s="84" t="s">
        <v>209</v>
      </c>
      <c r="C167" s="84" t="s">
        <v>283</v>
      </c>
    </row>
    <row r="168" customFormat="false" ht="12.75" hidden="true" customHeight="false" outlineLevel="0" collapsed="false">
      <c r="A168" s="0" t="s">
        <v>313</v>
      </c>
      <c r="B168" s="84" t="s">
        <v>381</v>
      </c>
      <c r="C168" s="84" t="s">
        <v>305</v>
      </c>
    </row>
    <row r="169" customFormat="false" ht="25.5" hidden="true" customHeight="false" outlineLevel="0" collapsed="false">
      <c r="A169" s="0" t="s">
        <v>313</v>
      </c>
      <c r="B169" s="84" t="s">
        <v>382</v>
      </c>
      <c r="C169" s="84" t="s">
        <v>305</v>
      </c>
    </row>
    <row r="170" customFormat="false" ht="12.75" hidden="true" customHeight="false" outlineLevel="0" collapsed="false">
      <c r="A170" s="0" t="s">
        <v>313</v>
      </c>
      <c r="B170" s="84" t="s">
        <v>383</v>
      </c>
      <c r="C170" s="84" t="s">
        <v>305</v>
      </c>
    </row>
    <row r="171" customFormat="false" ht="12.75" hidden="true" customHeight="false" outlineLevel="0" collapsed="false">
      <c r="A171" s="0" t="s">
        <v>321</v>
      </c>
      <c r="B171" s="84" t="s">
        <v>211</v>
      </c>
      <c r="C171" s="84" t="s">
        <v>283</v>
      </c>
    </row>
    <row r="172" customFormat="false" ht="12.75" hidden="true" customHeight="false" outlineLevel="0" collapsed="false">
      <c r="A172" s="0" t="s">
        <v>321</v>
      </c>
      <c r="B172" s="84" t="s">
        <v>212</v>
      </c>
      <c r="C172" s="84" t="s">
        <v>283</v>
      </c>
    </row>
    <row r="173" customFormat="false" ht="12.75" hidden="true" customHeight="false" outlineLevel="0" collapsed="false">
      <c r="A173" s="0" t="s">
        <v>321</v>
      </c>
      <c r="B173" s="84" t="s">
        <v>213</v>
      </c>
      <c r="C173" s="84" t="s">
        <v>283</v>
      </c>
    </row>
    <row r="174" customFormat="false" ht="12.75" hidden="true" customHeight="false" outlineLevel="0" collapsed="false">
      <c r="A174" s="0" t="s">
        <v>354</v>
      </c>
      <c r="B174" s="84" t="s">
        <v>384</v>
      </c>
      <c r="C174" s="84" t="s">
        <v>283</v>
      </c>
    </row>
    <row r="175" customFormat="false" ht="12.75" hidden="true" customHeight="false" outlineLevel="0" collapsed="false">
      <c r="A175" s="0" t="s">
        <v>315</v>
      </c>
      <c r="B175" s="84" t="s">
        <v>216</v>
      </c>
      <c r="C175" s="84" t="s">
        <v>283</v>
      </c>
    </row>
    <row r="176" customFormat="false" ht="12.75" hidden="true" customHeight="false" outlineLevel="0" collapsed="false">
      <c r="A176" s="0" t="s">
        <v>315</v>
      </c>
      <c r="B176" s="84" t="s">
        <v>217</v>
      </c>
      <c r="C176" s="84" t="s">
        <v>283</v>
      </c>
    </row>
    <row r="177" customFormat="false" ht="12.75" hidden="true" customHeight="false" outlineLevel="0" collapsed="false">
      <c r="A177" s="0" t="s">
        <v>315</v>
      </c>
      <c r="B177" s="84" t="s">
        <v>220</v>
      </c>
      <c r="C177" s="84" t="s">
        <v>283</v>
      </c>
    </row>
    <row r="178" customFormat="false" ht="12.75" hidden="true" customHeight="false" outlineLevel="0" collapsed="false">
      <c r="A178" s="0" t="s">
        <v>315</v>
      </c>
      <c r="B178" s="84" t="s">
        <v>221</v>
      </c>
      <c r="C178" s="84" t="s">
        <v>283</v>
      </c>
    </row>
    <row r="179" customFormat="false" ht="25.5" hidden="true" customHeight="false" outlineLevel="0" collapsed="false">
      <c r="A179" s="0" t="s">
        <v>315</v>
      </c>
      <c r="B179" s="84" t="s">
        <v>222</v>
      </c>
      <c r="C179" s="84" t="s">
        <v>283</v>
      </c>
    </row>
    <row r="180" customFormat="false" ht="12.75" hidden="true" customHeight="false" outlineLevel="0" collapsed="false">
      <c r="A180" s="0" t="s">
        <v>315</v>
      </c>
      <c r="B180" s="84" t="s">
        <v>221</v>
      </c>
      <c r="C180" s="84" t="s">
        <v>283</v>
      </c>
    </row>
    <row r="181" customFormat="false" ht="12.75" hidden="true" customHeight="false" outlineLevel="0" collapsed="false">
      <c r="A181" s="0" t="s">
        <v>315</v>
      </c>
      <c r="B181" s="84" t="s">
        <v>221</v>
      </c>
      <c r="C181" s="84" t="s">
        <v>283</v>
      </c>
    </row>
    <row r="182" customFormat="false" ht="12.75" hidden="true" customHeight="false" outlineLevel="0" collapsed="false">
      <c r="A182" s="0" t="s">
        <v>315</v>
      </c>
      <c r="B182" s="84" t="s">
        <v>221</v>
      </c>
      <c r="C182" s="84" t="s">
        <v>306</v>
      </c>
    </row>
    <row r="183" customFormat="false" ht="12.75" hidden="true" customHeight="false" outlineLevel="0" collapsed="false">
      <c r="A183" s="0" t="s">
        <v>315</v>
      </c>
      <c r="B183" s="84" t="s">
        <v>221</v>
      </c>
      <c r="C183" s="84" t="s">
        <v>306</v>
      </c>
    </row>
    <row r="184" customFormat="false" ht="12.75" hidden="true" customHeight="false" outlineLevel="0" collapsed="false">
      <c r="A184" s="0" t="s">
        <v>315</v>
      </c>
      <c r="B184" s="84" t="s">
        <v>221</v>
      </c>
      <c r="C184" s="84" t="s">
        <v>306</v>
      </c>
    </row>
    <row r="185" customFormat="false" ht="25.5" hidden="true" customHeight="false" outlineLevel="0" collapsed="false">
      <c r="A185" s="0" t="s">
        <v>315</v>
      </c>
      <c r="B185" s="84" t="s">
        <v>385</v>
      </c>
      <c r="C185" s="84" t="s">
        <v>283</v>
      </c>
    </row>
    <row r="186" customFormat="false" ht="25.5" hidden="true" customHeight="false" outlineLevel="0" collapsed="false">
      <c r="A186" s="0" t="s">
        <v>315</v>
      </c>
      <c r="B186" s="84" t="s">
        <v>386</v>
      </c>
      <c r="C186" s="84" t="s">
        <v>283</v>
      </c>
    </row>
    <row r="187" customFormat="false" ht="25.5" hidden="true" customHeight="false" outlineLevel="0" collapsed="false">
      <c r="A187" s="0" t="s">
        <v>315</v>
      </c>
      <c r="B187" s="84" t="s">
        <v>387</v>
      </c>
      <c r="C187" s="84" t="s">
        <v>283</v>
      </c>
    </row>
    <row r="188" customFormat="false" ht="12.75" hidden="true" customHeight="false" outlineLevel="0" collapsed="false">
      <c r="A188" s="0" t="s">
        <v>315</v>
      </c>
      <c r="B188" s="84" t="s">
        <v>224</v>
      </c>
      <c r="C188" s="84" t="s">
        <v>283</v>
      </c>
    </row>
    <row r="189" customFormat="false" ht="12.75" hidden="true" customHeight="false" outlineLevel="0" collapsed="false">
      <c r="A189" s="0" t="s">
        <v>315</v>
      </c>
      <c r="B189" s="84" t="s">
        <v>224</v>
      </c>
      <c r="C189" s="84" t="s">
        <v>283</v>
      </c>
    </row>
    <row r="190" customFormat="false" ht="12.75" hidden="true" customHeight="false" outlineLevel="0" collapsed="false">
      <c r="A190" s="0" t="s">
        <v>315</v>
      </c>
      <c r="B190" s="84" t="s">
        <v>224</v>
      </c>
      <c r="C190" s="84" t="s">
        <v>283</v>
      </c>
    </row>
    <row r="191" customFormat="false" ht="12.75" hidden="true" customHeight="false" outlineLevel="0" collapsed="false">
      <c r="A191" s="0" t="s">
        <v>315</v>
      </c>
      <c r="B191" s="84" t="s">
        <v>224</v>
      </c>
      <c r="C191" s="84" t="s">
        <v>306</v>
      </c>
    </row>
    <row r="192" customFormat="false" ht="12.75" hidden="true" customHeight="false" outlineLevel="0" collapsed="false">
      <c r="A192" s="0" t="s">
        <v>315</v>
      </c>
      <c r="B192" s="84" t="s">
        <v>224</v>
      </c>
      <c r="C192" s="84" t="s">
        <v>306</v>
      </c>
    </row>
    <row r="193" customFormat="false" ht="12.75" hidden="true" customHeight="false" outlineLevel="0" collapsed="false">
      <c r="A193" s="0" t="s">
        <v>315</v>
      </c>
      <c r="B193" s="84" t="s">
        <v>224</v>
      </c>
      <c r="C193" s="84" t="s">
        <v>306</v>
      </c>
    </row>
    <row r="194" customFormat="false" ht="12.75" hidden="true" customHeight="false" outlineLevel="0" collapsed="false">
      <c r="A194" s="0" t="s">
        <v>315</v>
      </c>
      <c r="B194" s="84" t="s">
        <v>227</v>
      </c>
      <c r="C194" s="84" t="s">
        <v>283</v>
      </c>
    </row>
    <row r="195" customFormat="false" ht="12.75" hidden="true" customHeight="false" outlineLevel="0" collapsed="false">
      <c r="A195" s="0" t="s">
        <v>315</v>
      </c>
      <c r="B195" s="84" t="s">
        <v>228</v>
      </c>
      <c r="C195" s="84" t="s">
        <v>283</v>
      </c>
    </row>
    <row r="196" customFormat="false" ht="12.75" hidden="true" customHeight="false" outlineLevel="0" collapsed="false">
      <c r="A196" s="0" t="s">
        <v>322</v>
      </c>
      <c r="B196" s="84" t="s">
        <v>229</v>
      </c>
      <c r="C196" s="84" t="s">
        <v>302</v>
      </c>
    </row>
    <row r="197" customFormat="false" ht="12.75" hidden="true" customHeight="false" outlineLevel="0" collapsed="false">
      <c r="A197" s="0" t="s">
        <v>322</v>
      </c>
      <c r="B197" s="84" t="s">
        <v>231</v>
      </c>
      <c r="C197" s="84" t="s">
        <v>283</v>
      </c>
    </row>
    <row r="198" customFormat="false" ht="12.75" hidden="true" customHeight="false" outlineLevel="0" collapsed="false">
      <c r="A198" s="0" t="s">
        <v>322</v>
      </c>
      <c r="B198" s="84" t="s">
        <v>235</v>
      </c>
      <c r="C198" s="84" t="s">
        <v>283</v>
      </c>
    </row>
    <row r="199" customFormat="false" ht="12.75" hidden="true" customHeight="false" outlineLevel="0" collapsed="false">
      <c r="A199" s="0" t="s">
        <v>388</v>
      </c>
      <c r="B199" s="84" t="s">
        <v>236</v>
      </c>
      <c r="C199" s="84" t="s">
        <v>283</v>
      </c>
    </row>
    <row r="200" customFormat="false" ht="25.5" hidden="false" customHeight="false" outlineLevel="0" collapsed="false">
      <c r="A200" s="0" t="s">
        <v>319</v>
      </c>
      <c r="B200" s="84" t="s">
        <v>237</v>
      </c>
      <c r="C200" s="84" t="s">
        <v>307</v>
      </c>
    </row>
    <row r="201" customFormat="false" ht="12.75" hidden="false" customHeight="false" outlineLevel="0" collapsed="false">
      <c r="A201" s="0" t="s">
        <v>319</v>
      </c>
      <c r="B201" s="84" t="s">
        <v>238</v>
      </c>
      <c r="C201" s="84" t="s">
        <v>283</v>
      </c>
    </row>
    <row r="202" customFormat="false" ht="25.5" hidden="false" customHeight="false" outlineLevel="0" collapsed="false">
      <c r="A202" s="0" t="s">
        <v>319</v>
      </c>
      <c r="B202" s="84" t="s">
        <v>239</v>
      </c>
      <c r="C202" s="84" t="s">
        <v>301</v>
      </c>
    </row>
    <row r="203" customFormat="false" ht="12.75" hidden="true" customHeight="false" outlineLevel="0" collapsed="false">
      <c r="A203" s="0" t="s">
        <v>333</v>
      </c>
      <c r="B203" s="84" t="s">
        <v>242</v>
      </c>
      <c r="C203" s="84" t="s">
        <v>283</v>
      </c>
    </row>
    <row r="204" customFormat="false" ht="12.75" hidden="true" customHeight="false" outlineLevel="0" collapsed="false">
      <c r="A204" s="0" t="s">
        <v>333</v>
      </c>
      <c r="B204" s="84" t="s">
        <v>243</v>
      </c>
      <c r="C204" s="84" t="s">
        <v>304</v>
      </c>
    </row>
    <row r="205" customFormat="false" ht="25.5" hidden="false" customHeight="false" outlineLevel="0" collapsed="false">
      <c r="A205" s="0" t="s">
        <v>319</v>
      </c>
      <c r="B205" s="84" t="s">
        <v>244</v>
      </c>
      <c r="C205" s="84" t="s">
        <v>301</v>
      </c>
    </row>
    <row r="206" customFormat="false" ht="12.75" hidden="true" customHeight="false" outlineLevel="0" collapsed="false">
      <c r="A206" s="0" t="s">
        <v>333</v>
      </c>
      <c r="B206" s="84" t="s">
        <v>246</v>
      </c>
      <c r="C206" s="84" t="s">
        <v>283</v>
      </c>
    </row>
    <row r="207" customFormat="false" ht="12.75" hidden="true" customHeight="false" outlineLevel="0" collapsed="false">
      <c r="A207" s="0" t="s">
        <v>333</v>
      </c>
      <c r="B207" s="84" t="s">
        <v>247</v>
      </c>
      <c r="C207" s="84" t="s">
        <v>304</v>
      </c>
    </row>
    <row r="208" customFormat="false" ht="12.75" hidden="true" customHeight="false" outlineLevel="0" collapsed="false">
      <c r="A208" s="0" t="s">
        <v>326</v>
      </c>
      <c r="B208" s="84" t="s">
        <v>248</v>
      </c>
      <c r="C208" s="84" t="s">
        <v>283</v>
      </c>
    </row>
    <row r="209" customFormat="false" ht="12.75" hidden="true" customHeight="false" outlineLevel="0" collapsed="false">
      <c r="A209" s="0" t="s">
        <v>326</v>
      </c>
      <c r="B209" s="84" t="s">
        <v>249</v>
      </c>
      <c r="C209" s="84" t="s">
        <v>283</v>
      </c>
    </row>
    <row r="210" customFormat="false" ht="12.75" hidden="true" customHeight="false" outlineLevel="0" collapsed="false">
      <c r="A210" s="0" t="s">
        <v>334</v>
      </c>
      <c r="B210" s="84" t="s">
        <v>250</v>
      </c>
      <c r="C210" s="84" t="s">
        <v>283</v>
      </c>
    </row>
    <row r="211" customFormat="false" ht="25.5" hidden="false" customHeight="false" outlineLevel="0" collapsed="false">
      <c r="A211" s="0" t="s">
        <v>319</v>
      </c>
      <c r="B211" s="84" t="s">
        <v>251</v>
      </c>
      <c r="C211" s="84" t="s">
        <v>301</v>
      </c>
    </row>
    <row r="212" customFormat="false" ht="12.75" hidden="true" customHeight="false" outlineLevel="0" collapsed="false">
      <c r="A212" s="0" t="s">
        <v>354</v>
      </c>
      <c r="B212" s="84" t="s">
        <v>389</v>
      </c>
      <c r="C212" s="84" t="s">
        <v>283</v>
      </c>
    </row>
    <row r="213" customFormat="false" ht="12.75" hidden="true" customHeight="false" outlineLevel="0" collapsed="false">
      <c r="A213" s="0" t="s">
        <v>354</v>
      </c>
      <c r="B213" s="84" t="s">
        <v>390</v>
      </c>
      <c r="C213" s="84" t="s">
        <v>283</v>
      </c>
    </row>
    <row r="214" customFormat="false" ht="12.75" hidden="true" customHeight="false" outlineLevel="0" collapsed="false">
      <c r="A214" s="0" t="s">
        <v>354</v>
      </c>
      <c r="B214" s="84" t="s">
        <v>391</v>
      </c>
      <c r="C214" s="84" t="s">
        <v>283</v>
      </c>
    </row>
    <row r="215" customFormat="false" ht="12.75" hidden="true" customHeight="false" outlineLevel="0" collapsed="false">
      <c r="A215" s="0" t="s">
        <v>354</v>
      </c>
      <c r="B215" s="84" t="s">
        <v>392</v>
      </c>
      <c r="C215" s="84" t="s">
        <v>283</v>
      </c>
    </row>
    <row r="216" customFormat="false" ht="12.75" hidden="true" customHeight="false" outlineLevel="0" collapsed="false">
      <c r="A216" s="0" t="s">
        <v>354</v>
      </c>
      <c r="B216" s="84" t="s">
        <v>259</v>
      </c>
      <c r="C216" s="84" t="s">
        <v>283</v>
      </c>
    </row>
    <row r="217" customFormat="false" ht="12.75" hidden="true" customHeight="false" outlineLevel="0" collapsed="false">
      <c r="A217" s="0" t="s">
        <v>333</v>
      </c>
      <c r="B217" s="84" t="s">
        <v>260</v>
      </c>
      <c r="C217" s="84" t="s">
        <v>283</v>
      </c>
    </row>
    <row r="218" customFormat="false" ht="12.75" hidden="true" customHeight="false" outlineLevel="0" collapsed="false">
      <c r="A218" s="0" t="s">
        <v>333</v>
      </c>
      <c r="B218" s="84" t="s">
        <v>261</v>
      </c>
      <c r="C218" s="84" t="s">
        <v>304</v>
      </c>
    </row>
    <row r="219" customFormat="false" ht="12.75" hidden="true" customHeight="false" outlineLevel="0" collapsed="false">
      <c r="A219" s="0" t="s">
        <v>333</v>
      </c>
      <c r="B219" s="84" t="s">
        <v>262</v>
      </c>
      <c r="C219" s="84" t="s">
        <v>283</v>
      </c>
    </row>
    <row r="220" customFormat="false" ht="12.75" hidden="true" customHeight="false" outlineLevel="0" collapsed="false">
      <c r="A220" s="0" t="s">
        <v>333</v>
      </c>
      <c r="B220" s="84" t="s">
        <v>263</v>
      </c>
      <c r="C220" s="84" t="s">
        <v>304</v>
      </c>
    </row>
    <row r="221" customFormat="false" ht="12.75" hidden="true" customHeight="false" outlineLevel="0" collapsed="false">
      <c r="A221" s="0" t="s">
        <v>354</v>
      </c>
      <c r="B221" s="84" t="s">
        <v>268</v>
      </c>
      <c r="C221" s="84" t="s">
        <v>283</v>
      </c>
    </row>
    <row r="222" customFormat="false" ht="25.5" hidden="true" customHeight="false" outlineLevel="0" collapsed="false">
      <c r="A222" s="0" t="s">
        <v>354</v>
      </c>
      <c r="B222" s="84" t="s">
        <v>269</v>
      </c>
      <c r="C222" s="84" t="s">
        <v>301</v>
      </c>
    </row>
    <row r="223" customFormat="false" ht="12.75" hidden="true" customHeight="false" outlineLevel="0" collapsed="false">
      <c r="A223" s="0" t="s">
        <v>322</v>
      </c>
      <c r="B223" s="84" t="s">
        <v>270</v>
      </c>
      <c r="C223" s="84" t="s">
        <v>302</v>
      </c>
    </row>
    <row r="224" customFormat="false" ht="12.75" hidden="true" customHeight="false" outlineLevel="0" collapsed="false">
      <c r="A224" s="0" t="s">
        <v>322</v>
      </c>
      <c r="B224" s="84" t="s">
        <v>272</v>
      </c>
      <c r="C224" s="84" t="s">
        <v>283</v>
      </c>
    </row>
    <row r="225" customFormat="false" ht="12.75" hidden="true" customHeight="false" outlineLevel="0" collapsed="false">
      <c r="A225" s="0" t="s">
        <v>314</v>
      </c>
      <c r="B225" s="84" t="s">
        <v>393</v>
      </c>
      <c r="C225" s="84" t="s">
        <v>283</v>
      </c>
    </row>
    <row r="226" customFormat="false" ht="12.75" hidden="true" customHeight="false" outlineLevel="0" collapsed="false">
      <c r="A226" s="0" t="s">
        <v>314</v>
      </c>
      <c r="B226" s="84" t="s">
        <v>394</v>
      </c>
      <c r="C226" s="84" t="s">
        <v>283</v>
      </c>
    </row>
    <row r="227" customFormat="false" ht="12.75" hidden="true" customHeight="false" outlineLevel="0" collapsed="false">
      <c r="A227" s="0" t="s">
        <v>314</v>
      </c>
      <c r="B227" s="84" t="s">
        <v>395</v>
      </c>
      <c r="C227" s="84" t="s">
        <v>283</v>
      </c>
    </row>
    <row r="228" customFormat="false" ht="12.75" hidden="true" customHeight="false" outlineLevel="0" collapsed="false">
      <c r="A228" s="0" t="s">
        <v>314</v>
      </c>
      <c r="B228" s="84" t="s">
        <v>396</v>
      </c>
      <c r="C228" s="84" t="s">
        <v>283</v>
      </c>
    </row>
    <row r="229" customFormat="false" ht="12.75" hidden="true" customHeight="false" outlineLevel="0" collapsed="false">
      <c r="A229" s="0" t="s">
        <v>313</v>
      </c>
      <c r="B229" s="84" t="s">
        <v>397</v>
      </c>
      <c r="C229" s="84" t="s">
        <v>305</v>
      </c>
    </row>
    <row r="230" customFormat="false" ht="12.75" hidden="true" customHeight="false" outlineLevel="0" collapsed="false">
      <c r="A230" s="0" t="s">
        <v>313</v>
      </c>
      <c r="B230" s="84" t="s">
        <v>398</v>
      </c>
      <c r="C230" s="84" t="s">
        <v>305</v>
      </c>
    </row>
    <row r="231" customFormat="false" ht="25.5" hidden="true" customHeight="false" outlineLevel="0" collapsed="false">
      <c r="A231" s="0" t="s">
        <v>313</v>
      </c>
      <c r="B231" s="84" t="s">
        <v>399</v>
      </c>
      <c r="C231" s="84" t="s">
        <v>305</v>
      </c>
    </row>
    <row r="232" customFormat="false" ht="12.75" hidden="true" customHeight="false" outlineLevel="0" collapsed="false">
      <c r="A232" s="0" t="s">
        <v>313</v>
      </c>
      <c r="B232" s="84" t="s">
        <v>400</v>
      </c>
      <c r="C232" s="84" t="s">
        <v>305</v>
      </c>
    </row>
    <row r="233" customFormat="false" ht="12.75" hidden="true" customHeight="false" outlineLevel="0" collapsed="false">
      <c r="A233" s="0" t="s">
        <v>313</v>
      </c>
      <c r="B233" s="84" t="s">
        <v>401</v>
      </c>
      <c r="C233" s="84" t="s">
        <v>305</v>
      </c>
    </row>
    <row r="234" customFormat="false" ht="12.75" hidden="true" customHeight="false" outlineLevel="0" collapsed="false">
      <c r="A234" s="0" t="s">
        <v>313</v>
      </c>
      <c r="B234" s="84" t="s">
        <v>275</v>
      </c>
      <c r="C234" s="84" t="s">
        <v>283</v>
      </c>
    </row>
    <row r="235" customFormat="false" ht="12.75" hidden="true" customHeight="false" outlineLevel="0" collapsed="false">
      <c r="A235" s="0" t="s">
        <v>313</v>
      </c>
      <c r="B235" s="84" t="s">
        <v>276</v>
      </c>
      <c r="C235" s="84" t="s">
        <v>283</v>
      </c>
    </row>
    <row r="236" customFormat="false" ht="12.75" hidden="true" customHeight="false" outlineLevel="0" collapsed="false">
      <c r="A236" s="0" t="s">
        <v>312</v>
      </c>
      <c r="B236" s="84" t="s">
        <v>277</v>
      </c>
      <c r="C236" s="84" t="s">
        <v>279</v>
      </c>
    </row>
    <row r="237" customFormat="false" ht="12.75" hidden="false" customHeight="false" outlineLevel="0" collapsed="false">
      <c r="B237" s="84"/>
      <c r="C237" s="84"/>
    </row>
    <row r="238" customFormat="false" ht="12.75" hidden="false" customHeight="false" outlineLevel="0" collapsed="false">
      <c r="B238" s="84"/>
      <c r="C238" s="84"/>
    </row>
    <row r="239" customFormat="false" ht="12.75" hidden="false" customHeight="false" outlineLevel="0" collapsed="false">
      <c r="B239" s="84"/>
      <c r="C239" s="84"/>
    </row>
    <row r="240" customFormat="false" ht="12.75" hidden="false" customHeight="false" outlineLevel="0" collapsed="false">
      <c r="B240" s="84"/>
      <c r="C240" s="84"/>
    </row>
    <row r="241" customFormat="false" ht="12.75" hidden="false" customHeight="false" outlineLevel="0" collapsed="false">
      <c r="B241" s="84"/>
      <c r="C241" s="84"/>
    </row>
    <row r="242" customFormat="false" ht="12.75" hidden="false" customHeight="false" outlineLevel="0" collapsed="false">
      <c r="B242" s="84"/>
      <c r="C242" s="84"/>
    </row>
    <row r="243" customFormat="false" ht="12.75" hidden="false" customHeight="false" outlineLevel="0" collapsed="false">
      <c r="B243" s="84"/>
      <c r="C243" s="84"/>
    </row>
    <row r="244" customFormat="false" ht="12.75" hidden="false" customHeight="false" outlineLevel="0" collapsed="false">
      <c r="B244" s="84"/>
      <c r="C244" s="84"/>
    </row>
    <row r="245" customFormat="false" ht="12.75" hidden="false" customHeight="false" outlineLevel="0" collapsed="false">
      <c r="B245" s="84"/>
      <c r="C245" s="84"/>
    </row>
    <row r="246" customFormat="false" ht="12.75" hidden="false" customHeight="false" outlineLevel="0" collapsed="false">
      <c r="B246" s="84"/>
      <c r="C246" s="84"/>
    </row>
    <row r="247" customFormat="false" ht="12.75" hidden="false" customHeight="false" outlineLevel="0" collapsed="false">
      <c r="B247" s="84"/>
      <c r="C247" s="84"/>
    </row>
    <row r="248" customFormat="false" ht="12.75" hidden="false" customHeight="false" outlineLevel="0" collapsed="false">
      <c r="B248" s="84"/>
      <c r="C248" s="84"/>
    </row>
    <row r="249" customFormat="false" ht="12.75" hidden="false" customHeight="false" outlineLevel="0" collapsed="false">
      <c r="B249" s="84"/>
      <c r="C249" s="84"/>
    </row>
    <row r="250" customFormat="false" ht="12.75" hidden="false" customHeight="false" outlineLevel="0" collapsed="false">
      <c r="B250" s="84"/>
      <c r="C250" s="84"/>
    </row>
    <row r="251" customFormat="false" ht="12.75" hidden="false" customHeight="false" outlineLevel="0" collapsed="false">
      <c r="B251" s="84"/>
      <c r="C251" s="84"/>
    </row>
    <row r="252" customFormat="false" ht="12.75" hidden="false" customHeight="false" outlineLevel="0" collapsed="false">
      <c r="B252" s="84"/>
      <c r="C252" s="84"/>
    </row>
    <row r="253" customFormat="false" ht="12.75" hidden="false" customHeight="false" outlineLevel="0" collapsed="false">
      <c r="B253" s="84"/>
      <c r="C253" s="84"/>
    </row>
    <row r="254" customFormat="false" ht="12.75" hidden="false" customHeight="false" outlineLevel="0" collapsed="false">
      <c r="B254" s="84"/>
      <c r="C254" s="84"/>
    </row>
    <row r="255" customFormat="false" ht="12.75" hidden="false" customHeight="false" outlineLevel="0" collapsed="false">
      <c r="B255" s="84"/>
      <c r="C255" s="84"/>
    </row>
    <row r="256" customFormat="false" ht="12.75" hidden="false" customHeight="false" outlineLevel="0" collapsed="false">
      <c r="B256" s="84"/>
      <c r="C256" s="84"/>
    </row>
    <row r="257" customFormat="false" ht="12.75" hidden="false" customHeight="false" outlineLevel="0" collapsed="false">
      <c r="B257" s="84"/>
      <c r="C257" s="84"/>
    </row>
    <row r="258" customFormat="false" ht="12.75" hidden="false" customHeight="false" outlineLevel="0" collapsed="false">
      <c r="B258" s="84"/>
      <c r="C258" s="84"/>
    </row>
    <row r="259" customFormat="false" ht="12.75" hidden="false" customHeight="false" outlineLevel="0" collapsed="false">
      <c r="B259" s="84"/>
      <c r="C259" s="84"/>
    </row>
    <row r="260" customFormat="false" ht="12.75" hidden="false" customHeight="false" outlineLevel="0" collapsed="false">
      <c r="B260" s="84"/>
      <c r="C260" s="84"/>
    </row>
    <row r="261" customFormat="false" ht="12.75" hidden="false" customHeight="false" outlineLevel="0" collapsed="false">
      <c r="B261" s="84"/>
      <c r="C261" s="84"/>
    </row>
    <row r="262" customFormat="false" ht="12.75" hidden="false" customHeight="false" outlineLevel="0" collapsed="false">
      <c r="B262" s="84"/>
      <c r="C262" s="84"/>
    </row>
    <row r="263" customFormat="false" ht="12.75" hidden="false" customHeight="false" outlineLevel="0" collapsed="false">
      <c r="B263" s="84"/>
      <c r="C263" s="84"/>
    </row>
    <row r="264" customFormat="false" ht="12.75" hidden="false" customHeight="false" outlineLevel="0" collapsed="false">
      <c r="B264" s="84"/>
      <c r="C264" s="84"/>
    </row>
    <row r="265" customFormat="false" ht="12.75" hidden="false" customHeight="false" outlineLevel="0" collapsed="false">
      <c r="B265" s="84"/>
      <c r="C265" s="84"/>
    </row>
    <row r="266" customFormat="false" ht="12.75" hidden="false" customHeight="false" outlineLevel="0" collapsed="false">
      <c r="B266" s="84"/>
      <c r="C266" s="84"/>
    </row>
    <row r="267" customFormat="false" ht="12.75" hidden="false" customHeight="false" outlineLevel="0" collapsed="false">
      <c r="B267" s="84"/>
      <c r="C267" s="84"/>
    </row>
    <row r="268" customFormat="false" ht="12.75" hidden="false" customHeight="false" outlineLevel="0" collapsed="false">
      <c r="B268" s="84"/>
      <c r="C268" s="84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2001-11-13T19:56:45Z</dcterms:modified>
  <cp:revision>0</cp:revision>
  <dc:subject/>
  <dc:title/>
</cp:coreProperties>
</file>