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<sst xmlns="http://schemas.openxmlformats.org/spreadsheetml/2006/main" count="1291" uniqueCount="392">
  <si>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</si>
  <si>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</si>
  <si>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</si>
  <si>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</si>
  <si>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</si>
  <si>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</si>
  <si>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</si>
  <si>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</si>
  <si>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</si>
  <si>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</si>
  <si>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</si>
  <si>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</si>
  <si>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</si>
  <si>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</si>
  <si>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</si>
  <si>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</si>
  <si>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</si>
  <si>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</si>
  <si>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AEBOW</t>
  </si>
  <si>
    <t xml:space="preserve">WSI Corporation</t>
  </si>
  <si>
    <t xml:space="preserve">USA</t>
  </si>
  <si>
    <t xml:space="preserve">Y</t>
  </si>
  <si>
    <t xml:space="preserve">Approve</t>
  </si>
  <si>
    <t xml:space="preserve">Credit Approved to trade US Financial Weather for 8 month tenor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</si>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</sst>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b val="true"/>
      <sz val="8"/>
      <color rgb="FF3333CC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
</Relationships>
</file>

<file path=xl/revisions/revisionHeaders.xml><?xml version="1.0" encoding="utf-8"?>
<headers xmlns="http://schemas.openxmlformats.org/spreadsheetml/2006/main" xmlns:r="http://schemas.openxmlformats.org/officeDocument/2006/relationships" guid="{BD3C0069-CF22-49D6-8EED-B6C4449250E3}">
  <header guid="{F62ECE44-042C-475B-A176-2247567A1826}" dateTime="2001-10-15T08:02:00.000000000Z" userName="wlebrocq" r:id="rId1" minRId="1" maxRId="11" maxSheetId="5">
    <sheetIdMap count="4">
      <sheetId val="1"/>
      <sheetId val="2"/>
      <sheetId val="3"/>
      <sheetId val="4"/>
    </sheetIdMap>
  </header>
  <header guid="{C3B8AF10-4D77-47DD-8BF6-6A4DBBF5511F}" dateTime="2001-10-15T08:07:00.000000000Z" userName="wlebrocq" r:id="rId2" minRId="12" maxRId="14" maxSheetId="5">
    <sheetIdMap count="4">
      <sheetId val="1"/>
      <sheetId val="2"/>
      <sheetId val="3"/>
      <sheetId val="4"/>
    </sheetIdMap>
  </header>
  <header guid="{DEE69C49-A4B6-48BD-BBBC-405F345F9DA3}" dateTime="2001-10-15T08:08:00.000000000Z" userName="wlebrocq" r:id="rId3" minRId="15" maxRId="84" maxSheetId="5">
    <sheetIdMap count="4">
      <sheetId val="1"/>
      <sheetId val="2"/>
      <sheetId val="3"/>
      <sheetId val="4"/>
    </sheetIdMap>
  </header>
  <header guid="{17A82F5F-B711-4966-B8D3-9C1234E98CD8}" dateTime="2001-10-15T11:50:00.000000000Z" userName="wlebrocq" r:id="rId4" minRId="85" maxRId="95" maxSheetId="5">
    <sheetIdMap count="4">
      <sheetId val="1"/>
      <sheetId val="2"/>
      <sheetId val="3"/>
      <sheetId val="4"/>
    </sheetIdMap>
  </header>
  <header guid="{65AF3E35-4195-4CD1-9838-CA3104EBF1FE}" dateTime="2001-10-15T13:35:00.000000000Z" userName="wlebrocq" r:id="rId5" minRId="96" maxRId="100" maxSheetId="5">
    <sheetIdMap count="4">
      <sheetId val="1"/>
      <sheetId val="2"/>
      <sheetId val="3"/>
      <sheetId val="4"/>
    </sheetIdMap>
  </header>
  <header guid="{AEB7F3D1-20BB-43AF-A2CB-665272D85238}" dateTime="2001-10-15T15:22:00.000000000Z" userName="wlebrocq" r:id="rId6" minRId="101" maxRId="109" maxSheetId="5">
    <sheetIdMap count="4">
      <sheetId val="1"/>
      <sheetId val="2"/>
      <sheetId val="3"/>
      <sheetId val="4"/>
    </sheetIdMap>
  </header>
  <header guid="{AF41F6AB-1349-42F9-9674-A79D2637ACC1}" dateTime="2001-10-15T17:23:00.000000000Z" userName="wlebrocq" r:id="rId7" minRId="110" maxRId="123" maxSheetId="5">
    <sheetIdMap count="4">
      <sheetId val="1"/>
      <sheetId val="2"/>
      <sheetId val="3"/>
      <sheetId val="4"/>
    </sheetIdMap>
  </header>
  <header guid="{9DAB6B42-FD19-4BC6-A980-376F1B42F690}" dateTime="2001-10-15T17:25:00.000000000Z" userName="wlebrocq" r:id="rId8" minRId="124" maxRId="129" maxSheetId="5">
    <sheetIdMap count="4">
      <sheetId val="1"/>
      <sheetId val="2"/>
      <sheetId val="3"/>
      <sheetId val="4"/>
    </sheetIdMap>
  </header>
  <header guid="{65F34277-1115-4FFE-9F53-14147CBC90C5}" dateTime="2001-10-15T17:28:00.000000000Z" userName="wlebrocq" r:id="rId9" minRId="130" maxRId="136" maxSheetId="5">
    <sheetIdMap count="4">
      <sheetId val="1"/>
      <sheetId val="2"/>
      <sheetId val="3"/>
      <sheetId val="4"/>
    </sheetIdMap>
  </header>
  <header guid="{D49DD258-3D26-4363-ACAE-F688352C2A38}" dateTime="2001-10-15T17:29:00.000000000Z" userName="wlebrocq" r:id="rId10" minRId="137" maxRId="138" maxSheetId="5">
    <sheetIdMap count="4">
      <sheetId val="1"/>
      <sheetId val="2"/>
      <sheetId val="3"/>
      <sheetId val="4"/>
    </sheetIdMap>
  </header>
  <header guid="{12C5BFA4-FB13-4057-81AF-661CF30AD82C}" dateTime="2001-10-15T17:31:00.000000000Z" userName="wlebrocq" r:id="rId11" minRId="139" maxRId="141" maxSheetId="5">
    <sheetIdMap count="4">
      <sheetId val="1"/>
      <sheetId val="2"/>
      <sheetId val="3"/>
      <sheetId val="4"/>
    </sheetIdMap>
  </header>
  <header guid="{57412590-0EEF-40F2-A200-2E84DB1001CC}" dateTime="2001-10-15T17:59:00.000000000Z" userName="wlebrocq" r:id="rId12" minRId="142" maxRId="147" maxSheetId="5">
    <sheetIdMap count="4">
      <sheetId val="1"/>
      <sheetId val="2"/>
      <sheetId val="3"/>
      <sheetId val="4"/>
    </sheetIdMap>
  </header>
  <header guid="{CC3EA61E-2B50-4C16-A59C-7DB943948597}" dateTime="2001-10-15T18:00:00.000000000Z" userName="wlebrocq" r:id="rId13" minRId="148" maxRId="153" maxSheetId="5">
    <sheetIdMap count="4">
      <sheetId val="1"/>
      <sheetId val="2"/>
      <sheetId val="3"/>
      <sheetId val="4"/>
    </sheetIdMap>
  </header>
  <header guid="{A4C6000D-B65A-40FE-A23F-50ED342DAAEB}" dateTime="2001-10-16T07:26:00.000000000Z" userName="wlebrocq" r:id="rId14" minRId="154" maxRId="229" maxSheetId="5">
    <sheetIdMap count="4">
      <sheetId val="1"/>
      <sheetId val="2"/>
      <sheetId val="3"/>
      <sheetId val="4"/>
    </sheetIdMap>
  </header>
  <header guid="{B78302BF-7B67-46E0-8788-0E8BB12B6CD1}" dateTime="2001-10-16T07:29:00.000000000Z" userName="wlebrocq" r:id="rId15" minRId="230" maxRId="231" maxSheetId="5">
    <sheetIdMap count="4">
      <sheetId val="1"/>
      <sheetId val="2"/>
      <sheetId val="3"/>
      <sheetId val="4"/>
    </sheetIdMap>
  </header>
  <header guid="{0B040318-0962-4CCA-9AE9-E0A6B74E54CD}" dateTime="2001-10-16T07:44:00.000000000Z" userName="wlebrocq" r:id="rId16" minRId="232" maxRId="238" maxSheetId="5">
    <sheetIdMap count="4">
      <sheetId val="1"/>
      <sheetId val="2"/>
      <sheetId val="3"/>
      <sheetId val="4"/>
    </sheetIdMap>
  </header>
  <header guid="{E909E59A-4511-44C9-BB2C-72383A78C8B5}" dateTime="2001-10-16T07:55:00.000000000Z" userName="wlebrocq" r:id="rId17" minRId="239" maxRId="239" maxSheetId="5">
    <sheetIdMap count="4">
      <sheetId val="1"/>
      <sheetId val="2"/>
      <sheetId val="3"/>
      <sheetId val="4"/>
    </sheetIdMap>
  </header>
  <header guid="{D546F73A-FCC3-4795-82DB-BDB96AAA740E}" dateTime="2001-10-16T08:06:00.000000000Z" userName="wlebrocq" r:id="rId18" minRId="240" maxRId="243" maxSheetId="5">
    <sheetIdMap count="4">
      <sheetId val="1"/>
      <sheetId val="2"/>
      <sheetId val="3"/>
      <sheetId val="4"/>
    </sheetIdMap>
  </header>
  <header guid="{CEEB839B-3613-4DFF-9287-FEC87534BF92}" dateTime="2001-10-16T11:16:00.000000000Z" userName="wlebrocq" r:id="rId19" minRId="244" maxRId="262" maxSheetId="5">
    <sheetIdMap count="4">
      <sheetId val="1"/>
      <sheetId val="2"/>
      <sheetId val="3"/>
      <sheetId val="4"/>
    </sheetIdMap>
  </header>
  <header guid="{AC86B73D-5B1C-495C-B993-4A3F1567C1E3}" dateTime="2001-10-16T11:30:00.000000000Z" userName="wlebrocq" r:id="rId20" minRId="263" maxRId="273" maxSheetId="5">
    <sheetIdMap count="4">
      <sheetId val="1"/>
      <sheetId val="2"/>
      <sheetId val="3"/>
      <sheetId val="4"/>
    </sheetIdMap>
  </header>
  <header guid="{B1DEE9E2-F136-4E10-B2C8-8221C76A90B5}" dateTime="2001-10-16T12:40:00.000000000Z" userName="wlebrocq" r:id="rId21" minRId="274" maxRId="280" maxSheetId="5">
    <sheetIdMap count="4">
      <sheetId val="1"/>
      <sheetId val="2"/>
      <sheetId val="3"/>
      <sheetId val="4"/>
    </sheetIdMap>
  </header>
  <header guid="{C91529BE-AAFE-415F-87A9-226FC344CFF2}" dateTime="2001-10-16T12:41:00.000000000Z" userName="wlebrocq" r:id="rId22" minRId="281" maxRId="283" maxSheetId="5">
    <sheetIdMap count="4">
      <sheetId val="1"/>
      <sheetId val="2"/>
      <sheetId val="3"/>
      <sheetId val="4"/>
    </sheetIdMap>
  </header>
  <header guid="{82D11EBA-1C80-4617-AA2F-273ABA908A37}" dateTime="2001-10-16T17:35:00.000000000Z" userName="mmonterr" r:id="rId23" minRId="284" maxRId="289" maxSheetId="5">
    <sheetIdMap count="4">
      <sheetId val="1"/>
      <sheetId val="2"/>
      <sheetId val="3"/>
      <sheetId val="4"/>
    </sheetIdMap>
  </header>
  <header guid="{3785AA04-0939-44B2-ABC5-3E6BF10519F3}" dateTime="2001-10-16T17:36:00.000000000Z" userName="wlebrocq" r:id="rId24" minRId="290" maxRId="299" maxSheetId="5">
    <sheetIdMap count="4">
      <sheetId val="1"/>
      <sheetId val="2"/>
      <sheetId val="3"/>
      <sheetId val="4"/>
    </sheetIdMap>
  </header>
  <header guid="{F00A4150-1576-4F51-A1CD-AF675E5F6DD3}" dateTime="2001-10-16T17:45:00.000000000Z" userName="mmonterr" r:id="rId25" minRId="300" maxRId="305" maxSheetId="5">
    <sheetIdMap count="4">
      <sheetId val="1"/>
      <sheetId val="2"/>
      <sheetId val="3"/>
      <sheetId val="4"/>
    </sheetIdMap>
  </header>
  <header guid="{0E4F18B5-4AA0-4F93-BA00-C765E08BD274}" dateTime="2001-10-16T17:54:00.000000000Z" userName="mmonterr" r:id="rId26" minRId="306" maxRId="306" maxSheetId="5">
    <sheetIdMap count="4">
      <sheetId val="1"/>
      <sheetId val="2"/>
      <sheetId val="3"/>
      <sheetId val="4"/>
    </sheetIdMap>
  </header>
  <header guid="{1A27B8E1-AA27-4992-8E96-17BBFFD9A8AA}" dateTime="2001-10-16T18:05:00.000000000Z" userName="wlebrocq" r:id="rId27" minRId="307" maxRId="310" maxSheetId="5">
    <sheetIdMap count="4">
      <sheetId val="1"/>
      <sheetId val="2"/>
      <sheetId val="3"/>
      <sheetId val="4"/>
    </sheetIdMap>
  </header>
  <header guid="{AB62145E-E281-43C6-A657-14B779C42F6B}" dateTime="2001-10-16T18:07:00.000000000Z" userName="wlebrocq" r:id="rId28" minRId="311" maxRId="315" maxSheetId="5">
    <sheetIdMap count="4">
      <sheetId val="1"/>
      <sheetId val="2"/>
      <sheetId val="3"/>
      <sheetId val="4"/>
    </sheetIdMap>
  </header>
  <header guid="{4F207B76-DD75-4CF7-9637-D8DCF636BB1B}" dateTime="2001-10-17T09:38:00.000000000Z" userName="wlebrocq" r:id="rId29" minRId="316" maxRId="388" maxSheetId="5">
    <sheetIdMap count="4">
      <sheetId val="1"/>
      <sheetId val="2"/>
      <sheetId val="3"/>
      <sheetId val="4"/>
    </sheetIdMap>
  </header>
  <header guid="{B9F9EF55-1834-4D8D-93A2-203A87741381}" dateTime="2001-10-17T09:42:00.000000000Z" userName="wlebrocq" r:id="rId30" minRId="389" maxRId="400" maxSheetId="5">
    <sheetIdMap count="4">
      <sheetId val="1"/>
      <sheetId val="2"/>
      <sheetId val="3"/>
      <sheetId val="4"/>
    </sheetIdMap>
  </header>
  <header guid="{D5F6EE2C-2283-47D0-B205-148F07033658}" dateTime="2001-10-17T09:59:00.000000000Z" userName="wlebrocq" r:id="rId31" minRId="401" maxRId="407" maxSheetId="5">
    <sheetIdMap count="4">
      <sheetId val="1"/>
      <sheetId val="2"/>
      <sheetId val="3"/>
      <sheetId val="4"/>
    </sheetIdMap>
  </header>
  <header guid="{C886DF4E-0EAD-4D82-9C0C-BD2209CB56FF}" dateTime="2001-10-17T10:15:00.000000000Z" userName="wlebrocq" r:id="rId32" minRId="408" maxRId="414" maxSheetId="5">
    <sheetIdMap count="4">
      <sheetId val="1"/>
      <sheetId val="2"/>
      <sheetId val="3"/>
      <sheetId val="4"/>
    </sheetIdMap>
  </header>
  <header guid="{D2976D92-2FEC-4A18-AD3D-574D3AE3F9AB}" dateTime="2001-10-17T13:09:00.000000000Z" userName="wlebrocq" r:id="rId33" minRId="415" maxRId="421" maxSheetId="5">
    <sheetIdMap count="4">
      <sheetId val="1"/>
      <sheetId val="2"/>
      <sheetId val="3"/>
      <sheetId val="4"/>
    </sheetIdMap>
  </header>
  <header guid="{62E46065-6546-4476-AEE7-63A5F24D7538}" dateTime="2001-10-17T14:20:00.000000000Z" userName="wlebrocq" r:id="rId34" minRId="422" maxRId="425" maxSheetId="5">
    <sheetIdMap count="4">
      <sheetId val="1"/>
      <sheetId val="2"/>
      <sheetId val="3"/>
      <sheetId val="4"/>
    </sheetIdMap>
  </header>
  <header guid="{D88CFD9D-C5DA-4769-A7C6-D5FCFD179646}" dateTime="2001-10-17T14:25:00.000000000Z" userName="wlebrocq" r:id="rId35" minRId="426" maxRId="429" maxSheetId="5">
    <sheetIdMap count="4">
      <sheetId val="1"/>
      <sheetId val="2"/>
      <sheetId val="3"/>
      <sheetId val="4"/>
    </sheetIdMap>
  </header>
  <header guid="{8878BFC1-385A-4ED4-B083-D563F0738F29}" dateTime="2001-10-17T14:27:00.000000000Z" userName="wlebrocq" r:id="rId36" minRId="430" maxRId="434" maxSheetId="5">
    <sheetIdMap count="4">
      <sheetId val="1"/>
      <sheetId val="2"/>
      <sheetId val="3"/>
      <sheetId val="4"/>
    </sheetIdMap>
  </header>
  <header guid="{AF84B044-B0A2-4569-9C94-A3D3AC071D7A}" dateTime="2001-10-17T14:33:00.000000000Z" userName="wlebrocq" r:id="rId37" minRId="435" maxRId="439" maxSheetId="5">
    <sheetIdMap count="4">
      <sheetId val="1"/>
      <sheetId val="2"/>
      <sheetId val="3"/>
      <sheetId val="4"/>
    </sheetIdMap>
  </header>
  <header guid="{B4A15AFA-F458-4135-943D-9628F9A98918}" dateTime="2001-10-17T14:38:00.000000000Z" userName="wlebrocq" r:id="rId38" minRId="440" maxRId="440" maxSheetId="5">
    <sheetIdMap count="4">
      <sheetId val="1"/>
      <sheetId val="2"/>
      <sheetId val="3"/>
      <sheetId val="4"/>
    </sheetIdMap>
  </header>
  <header guid="{6AAC975D-98CD-48AC-ABB3-F10E3607FB10}" dateTime="2001-10-17T15:05:00.000000000Z" userName="wlebrocq" r:id="rId39" minRId="441" maxRId="450" maxSheetId="5">
    <sheetIdMap count="4">
      <sheetId val="1"/>
      <sheetId val="2"/>
      <sheetId val="3"/>
      <sheetId val="4"/>
    </sheetIdMap>
  </header>
  <header guid="{C57623F5-F403-4CED-8F9D-0E9EBA835478}" dateTime="2001-10-17T17:02:00.000000000Z" userName="wlebrocq" r:id="rId40" minRId="451" maxRId="452" maxSheetId="5">
    <sheetIdMap count="4">
      <sheetId val="1"/>
      <sheetId val="2"/>
      <sheetId val="3"/>
      <sheetId val="4"/>
    </sheetIdMap>
  </header>
  <header guid="{0FB2B7FB-2D37-45F4-A2ED-771E41354620}" dateTime="2001-10-17T17:04:00.000000000Z" userName="wlebrocq" r:id="rId41" minRId="453" maxRId="454" maxSheetId="5">
    <sheetIdMap count="4">
      <sheetId val="1"/>
      <sheetId val="2"/>
      <sheetId val="3"/>
      <sheetId val="4"/>
    </sheetIdMap>
  </header>
  <header guid="{1D71C547-FE33-4849-BC1F-07C59CD9AB58}" dateTime="2001-10-18T09:47:00.000000000Z" userName="wlebrocq" r:id="rId42" minRId="455" maxRId="495" maxSheetId="5">
    <sheetIdMap count="4">
      <sheetId val="1"/>
      <sheetId val="2"/>
      <sheetId val="3"/>
      <sheetId val="4"/>
    </sheetIdMap>
  </header>
  <header guid="{F7A70775-260C-483F-A694-4FA4569A7CE5}" dateTime="2001-10-18T10:21:00.000000000Z" userName="wlebrocq" r:id="rId43" minRId="496" maxRId="502" maxSheetId="5">
    <sheetIdMap count="4">
      <sheetId val="1"/>
      <sheetId val="2"/>
      <sheetId val="3"/>
      <sheetId val="4"/>
    </sheetIdMap>
  </header>
  <header guid="{6ECD13CB-9683-449A-9B88-AA013DDCCCEC}" dateTime="2001-10-18T11:57:00.000000000Z" userName="wlebrocq" r:id="rId44" minRId="503" maxRId="503" maxSheetId="5">
    <sheetIdMap count="4">
      <sheetId val="1"/>
      <sheetId val="2"/>
      <sheetId val="3"/>
      <sheetId val="4"/>
    </sheetIdMap>
  </header>
  <header guid="{176C0B4E-ED8D-4470-BDEE-6EFA29B28DDA}" dateTime="2001-10-18T13:12:00.000000000Z" userName="wlebrocq" r:id="rId45" minRId="504" maxRId="510" maxSheetId="5">
    <sheetIdMap count="4">
      <sheetId val="1"/>
      <sheetId val="2"/>
      <sheetId val="3"/>
      <sheetId val="4"/>
    </sheetIdMap>
  </header>
  <header guid="{AE23EB07-EA3B-455D-B278-50FB54E3C540}" dateTime="2001-10-18T13:30:00.000000000Z" userName="wlebrocq" r:id="rId46" minRId="511" maxRId="522" maxSheetId="5">
    <sheetIdMap count="4">
      <sheetId val="1"/>
      <sheetId val="2"/>
      <sheetId val="3"/>
      <sheetId val="4"/>
    </sheetIdMap>
  </header>
  <header guid="{ABD69AEF-0831-4776-A1B3-43EEF8899C34}" dateTime="2001-10-18T13:53:00.000000000Z" userName="wlebrocq" r:id="rId47" minRId="523" maxRId="529" maxSheetId="5">
    <sheetIdMap count="4">
      <sheetId val="1"/>
      <sheetId val="2"/>
      <sheetId val="3"/>
      <sheetId val="4"/>
    </sheetIdMap>
  </header>
  <header guid="{9E70124A-BD97-4C88-AE9C-28336DCFFE58}" dateTime="2001-10-18T16:55:00.000000000Z" userName="wlebrocq" r:id="rId48" minRId="530" maxRId="537" maxSheetId="5">
    <sheetIdMap count="4">
      <sheetId val="1"/>
      <sheetId val="2"/>
      <sheetId val="3"/>
      <sheetId val="4"/>
    </sheetIdMap>
  </header>
  <header guid="{E12E95FB-7BB6-4CC2-99EE-D76471AE345B}" dateTime="2001-10-18T16:56:00.000000000Z" userName="wlebrocq" r:id="rId49" minRId="538" maxRId="541" maxSheetId="5">
    <sheetIdMap count="4">
      <sheetId val="1"/>
      <sheetId val="2"/>
      <sheetId val="3"/>
      <sheetId val="4"/>
    </sheetIdMap>
  </header>
  <header guid="{77C5626A-8F05-4815-9658-F933E26FCB07}" dateTime="2001-10-18T17:52:00.000000000Z" userName="mmonterr" r:id="rId50" minRId="542" maxRId="547" maxSheetId="5">
    <sheetIdMap count="4">
      <sheetId val="1"/>
      <sheetId val="2"/>
      <sheetId val="3"/>
      <sheetId val="4"/>
    </sheetIdMap>
  </header>
  <header guid="{54830D81-ED04-4980-B685-F838E37DE998}" dateTime="2001-10-19T08:53:00.000000000Z" userName="wlebrocq" r:id="rId51" minRId="548" maxRId="608" maxSheetId="5">
    <sheetIdMap count="4">
      <sheetId val="1"/>
      <sheetId val="2"/>
      <sheetId val="3"/>
      <sheetId val="4"/>
    </sheetIdMap>
  </header>
  <header guid="{D60EBAF3-244C-43F3-A773-11BEEB592D22}" dateTime="2001-10-19T08:54:00.000000000Z" userName="wlebrocq" r:id="rId52" minRId="609" maxRId="609" maxSheetId="5">
    <sheetIdMap count="4">
      <sheetId val="1"/>
      <sheetId val="2"/>
      <sheetId val="3"/>
      <sheetId val="4"/>
    </sheetIdMap>
  </header>
  <header guid="{76712D75-CD10-4CC3-92DB-DA351687E515}" dateTime="2001-10-19T09:09:00.000000000Z" userName="wlebrocq" r:id="rId53" minRId="610" maxRId="610" maxSheetId="5">
    <sheetIdMap count="4">
      <sheetId val="1"/>
      <sheetId val="2"/>
      <sheetId val="3"/>
      <sheetId val="4"/>
    </sheetIdMap>
  </header>
  <header guid="{9676BD97-CA7A-4552-8044-B45A80677D5A}" dateTime="2001-10-19T10:54:00.000000000Z" userName="wlebrocq" r:id="rId54" minRId="611" maxRId="617" maxSheetId="5">
    <sheetIdMap count="4">
      <sheetId val="1"/>
      <sheetId val="2"/>
      <sheetId val="3"/>
      <sheetId val="4"/>
    </sheetIdMap>
  </header>
  <header guid="{4A8A504F-7ABB-41F3-B5AB-39743AD9A265}" dateTime="2001-10-19T13:15:00.000000000Z" userName="wlebrocq" r:id="rId55" minRId="618" maxRId="626" maxSheetId="5">
    <sheetIdMap count="4">
      <sheetId val="1"/>
      <sheetId val="2"/>
      <sheetId val="3"/>
      <sheetId val="4"/>
    </sheetIdMap>
  </header>
  <header guid="{E26D7049-FDC1-4A04-8E3A-50A7DFB055C2}" dateTime="2001-10-19T14:19:00.000000000Z" userName="wlebrocq" r:id="rId56" minRId="627" maxRId="632" maxSheetId="5">
    <sheetIdMap count="4">
      <sheetId val="1"/>
      <sheetId val="2"/>
      <sheetId val="3"/>
      <sheetId val="4"/>
    </sheetIdMap>
  </header>
  <header guid="{12E0AF20-151C-433C-A370-C75FA5562CB6}" dateTime="2001-10-19T14:24:00.000000000Z" userName="wlebrocq" r:id="rId57" minRId="633" maxRId="636" maxSheetId="5">
    <sheetIdMap count="4">
      <sheetId val="1"/>
      <sheetId val="2"/>
      <sheetId val="3"/>
      <sheetId val="4"/>
    </sheetIdMap>
  </header>
  <header guid="{90EDFC15-7F26-46FF-BE91-0A831D675C2E}" dateTime="2001-10-19T16:24:00.000000000Z" userName="wlebrocq" r:id="rId58" minRId="637" maxRId="645" maxSheetId="5">
    <sheetIdMap count="4">
      <sheetId val="1"/>
      <sheetId val="2"/>
      <sheetId val="3"/>
      <sheetId val="4"/>
    </sheetIdMap>
  </header>
  <header guid="{E2F4C308-9798-4748-ADA7-8976EA497C07}" dateTime="2001-10-19T16:26:00.000000000Z" userName="wlebrocq" r:id="rId59" minRId="646" maxRId="646" maxSheetId="5">
    <sheetIdMap count="4">
      <sheetId val="1"/>
      <sheetId val="2"/>
      <sheetId val="3"/>
      <sheetId val="4"/>
    </sheetIdMap>
  </header>
  <header guid="{BD9D238E-611A-4398-90CA-10F85A802273}" dateTime="2001-10-19T16:51:00.000000000Z" userName="wlebrocq" r:id="rId60" minRId="647" maxRId="657" maxSheetId="5">
    <sheetIdMap count="4">
      <sheetId val="1"/>
      <sheetId val="2"/>
      <sheetId val="3"/>
      <sheetId val="4"/>
    </sheetIdMap>
  </header>
  <header guid="{B14ECADE-B656-45C5-9062-52FC3B50EDFB}" dateTime="2001-10-19T17:11:00.000000000Z" userName="wlebrocq" r:id="rId61" minRId="658" maxRId="674" maxSheetId="5">
    <sheetIdMap count="4">
      <sheetId val="1"/>
      <sheetId val="2"/>
      <sheetId val="3"/>
      <sheetId val="4"/>
    </sheetIdMap>
  </header>
  <header guid="{F557A6FE-E037-4487-8353-6DA01E467C2B}" dateTime="2001-10-19T17:14:00.000000000Z" userName="wlebrocq" r:id="rId62" minRId="675" maxRId="677" maxSheetId="5">
    <sheetIdMap count="4">
      <sheetId val="1"/>
      <sheetId val="2"/>
      <sheetId val="3"/>
      <sheetId val="4"/>
    </sheetIdMap>
  </header>
  <header guid="{C76784BB-18FB-4485-858C-E4DD455EA189}" dateTime="2001-10-19T17:23:00.000000000Z" userName="mmonterr" r:id="rId63" minRId="678" maxRId="686" maxSheetId="5">
    <sheetIdMap count="4">
      <sheetId val="1"/>
      <sheetId val="2"/>
      <sheetId val="3"/>
      <sheetId val="4"/>
    </sheetIdMap>
  </header>
  <header guid="{996DA8CE-6E4C-4127-9BC9-88BCF616C80C}" dateTime="2001-10-19T17:31:00.000000000Z" userName="mmonterr" r:id="rId64" minRId="687" maxRId="687" maxSheetId="5">
    <sheetIdMap count="4">
      <sheetId val="1"/>
      <sheetId val="2"/>
      <sheetId val="3"/>
      <sheetId val="4"/>
    </sheetIdMap>
  </header>
  <header guid="{A12F9709-DF0A-4A1C-92AF-49B4555F12E6}" dateTime="2001-10-19T17:36:00.000000000Z" userName="wlebrocq" r:id="rId65" minRId="688" maxRId="688" maxSheetId="5">
    <sheetIdMap count="4">
      <sheetId val="1"/>
      <sheetId val="2"/>
      <sheetId val="3"/>
      <sheetId val="4"/>
    </sheetIdMap>
  </header>
  <header guid="{88C2DABC-B0DE-468B-A524-64E45DC1A300}" dateTime="2001-10-22T08:52:00.000000000Z" userName="wlebrocq" r:id="rId66" minRId="689" maxRId="766" maxSheetId="5">
    <sheetIdMap count="4">
      <sheetId val="1"/>
      <sheetId val="2"/>
      <sheetId val="3"/>
      <sheetId val="4"/>
    </sheetIdMap>
  </header>
  <header guid="{4244371B-1F49-4402-AD16-62846C718AB6}" dateTime="2001-10-22T10:14:00.000000000Z" userName="wlebrocq" r:id="rId67" minRId="767" maxRId="772" maxSheetId="5">
    <sheetIdMap count="4">
      <sheetId val="1"/>
      <sheetId val="2"/>
      <sheetId val="3"/>
      <sheetId val="4"/>
    </sheetIdMap>
  </header>
  <header guid="{6056D555-5AE0-49A7-9542-2BEF47661765}" dateTime="2001-10-22T12:59:00.000000000Z" userName="wlebrocq" r:id="rId68" minRId="773" maxRId="781" maxSheetId="5">
    <sheetIdMap count="4">
      <sheetId val="1"/>
      <sheetId val="2"/>
      <sheetId val="3"/>
      <sheetId val="4"/>
    </sheetIdMap>
  </header>
  <header guid="{B662B0E5-594B-4515-B801-507F32BD04A5}" dateTime="2001-10-22T13:37:00.000000000Z" userName="wlebrocq" r:id="rId69" minRId="782" maxRId="790" maxSheetId="5">
    <sheetIdMap count="4">
      <sheetId val="1"/>
      <sheetId val="2"/>
      <sheetId val="3"/>
      <sheetId val="4"/>
    </sheetIdMap>
  </header>
  <header guid="{E8FAF511-51E7-4D94-9375-72C1D2009031}" dateTime="2001-10-22T13:39:00.000000000Z" userName="wlebrocq" r:id="rId70" minRId="791" maxRId="795" maxSheetId="5">
    <sheetIdMap count="4">
      <sheetId val="1"/>
      <sheetId val="2"/>
      <sheetId val="3"/>
      <sheetId val="4"/>
    </sheetIdMap>
  </header>
  <header guid="{C391E18A-2016-4401-8C6F-FC4108FEA5D1}" dateTime="2001-10-22T14:36:00.000000000Z" userName="wlebrocq" r:id="rId71" minRId="796" maxRId="799" maxSheetId="5">
    <sheetIdMap count="4">
      <sheetId val="1"/>
      <sheetId val="2"/>
      <sheetId val="3"/>
      <sheetId val="4"/>
    </sheetIdMap>
  </header>
  <header guid="{9391C3DF-8BCF-4845-9FD7-7FD425B6686E}" dateTime="2001-10-22T15:15:00.000000000Z" userName="wlebrocq" r:id="rId72" minRId="800" maxRId="806" maxSheetId="5">
    <sheetIdMap count="4">
      <sheetId val="1"/>
      <sheetId val="2"/>
      <sheetId val="3"/>
      <sheetId val="4"/>
    </sheetIdMap>
  </header>
  <header guid="{2A5165ED-285C-40C7-B380-0B453FE118AC}" dateTime="2001-10-22T17:20:00.000000000Z" userName="mmonterr" r:id="rId73" minRId="807" maxRId="812" maxSheetId="5">
    <sheetIdMap count="4">
      <sheetId val="1"/>
      <sheetId val="2"/>
      <sheetId val="3"/>
      <sheetId val="4"/>
    </sheetIdMap>
  </header>
  <header guid="{06EF338D-45FD-48FC-A034-80CB54494613}" dateTime="2001-10-22T17:28:00.000000000Z" userName="wlebrocq" r:id="rId74" minRId="813" maxRId="823" maxSheetId="5">
    <sheetIdMap count="4">
      <sheetId val="1"/>
      <sheetId val="2"/>
      <sheetId val="3"/>
      <sheetId val="4"/>
    </sheetIdMap>
  </header>
  <header guid="{C28BE066-064D-4922-AAC4-673A45583793}" dateTime="2001-10-23T07:46:00.000000000Z" userName="wlebrocq" r:id="rId75" minRId="824" maxRId="888" maxSheetId="5">
    <sheetIdMap count="4">
      <sheetId val="1"/>
      <sheetId val="2"/>
      <sheetId val="3"/>
      <sheetId val="4"/>
    </sheetIdMap>
  </header>
  <header guid="{46EC740A-AC4E-46D8-987A-5636F10418F1}" dateTime="2001-10-23T08:12:00.000000000Z" userName="wlebrocq" r:id="rId76" minRId="889" maxRId="894" maxSheetId="5">
    <sheetIdMap count="4">
      <sheetId val="1"/>
      <sheetId val="2"/>
      <sheetId val="3"/>
      <sheetId val="4"/>
    </sheetIdMap>
  </header>
  <header guid="{1177D068-16C9-4D99-96D1-DFDFB6544A69}" dateTime="2001-10-23T13:22:00.000000000Z" userName="wlebrocq" r:id="rId77" minRId="895" maxRId="905" maxSheetId="5">
    <sheetIdMap count="4">
      <sheetId val="1"/>
      <sheetId val="2"/>
      <sheetId val="3"/>
      <sheetId val="4"/>
    </sheetIdMap>
  </header>
  <header guid="{E94B62CA-459A-427F-AB78-252517392D93}" dateTime="2001-10-23T16:30:00.000000000Z" userName="wlebrocq" r:id="rId78" minRId="906" maxRId="913" maxSheetId="5">
    <sheetIdMap count="4">
      <sheetId val="1"/>
      <sheetId val="2"/>
      <sheetId val="3"/>
      <sheetId val="4"/>
    </sheetIdMap>
  </header>
  <header guid="{F1F3CD5E-C8D2-487D-86A3-849C045B02EC}" dateTime="2001-10-23T16:37:00.000000000Z" userName="wlebrocq" r:id="rId79" minRId="914" maxRId="916" maxSheetId="5">
    <sheetIdMap count="4">
      <sheetId val="1"/>
      <sheetId val="2"/>
      <sheetId val="3"/>
      <sheetId val="4"/>
    </sheetIdMap>
  </header>
  <header guid="{DA61D4B1-A738-422A-8120-44160F4B1C67}" dateTime="2001-10-23T16:40:00.000000000Z" userName="wlebrocq" r:id="rId80" minRId="917" maxRId="918" maxSheetId="5">
    <sheetIdMap count="4">
      <sheetId val="1"/>
      <sheetId val="2"/>
      <sheetId val="3"/>
      <sheetId val="4"/>
    </sheetIdMap>
  </header>
  <header guid="{954606C1-9697-4744-9DC3-A31D0267BA20}" dateTime="2001-10-24T11:04:00.000000000Z" userName="wlebrocq" r:id="rId81" minRId="919" maxRId="953" maxSheetId="5">
    <sheetIdMap count="4">
      <sheetId val="1"/>
      <sheetId val="2"/>
      <sheetId val="3"/>
      <sheetId val="4"/>
    </sheetIdMap>
  </header>
  <header guid="{B7FED367-08BA-4EB7-B371-008A7AEDE165}" dateTime="2001-10-24T11:05:00.000000000Z" userName="wlebrocq" r:id="rId82" minRId="954" maxRId="954" maxSheetId="5">
    <sheetIdMap count="4">
      <sheetId val="1"/>
      <sheetId val="2"/>
      <sheetId val="3"/>
      <sheetId val="4"/>
    </sheetIdMap>
  </header>
  <header guid="{89131724-D5AE-412B-B1B5-FB8E28DEBD14}" dateTime="2001-10-24T11:41:00.000000000Z" userName="wlebrocq" r:id="rId83" minRId="955" maxRId="955" maxSheetId="5">
    <sheetIdMap count="4">
      <sheetId val="1"/>
      <sheetId val="2"/>
      <sheetId val="3"/>
      <sheetId val="4"/>
    </sheetIdMap>
  </header>
  <header guid="{26A562EF-E258-4FAE-9D79-2CEBABE12AEE}" dateTime="2001-10-24T11:59:00.000000000Z" userName="mmonterr" r:id="rId84" minRId="956" maxRId="962" maxSheetId="5">
    <sheetIdMap count="4">
      <sheetId val="1"/>
      <sheetId val="2"/>
      <sheetId val="3"/>
      <sheetId val="4"/>
    </sheetIdMap>
  </header>
  <header guid="{6A5883F9-CDEB-4A18-AA5F-E590FCEFC639}" dateTime="2001-10-24T12:10:00.000000000Z" userName="mmonterr" r:id="rId85" minRId="963" maxRId="967" maxSheetId="5">
    <sheetIdMap count="4">
      <sheetId val="1"/>
      <sheetId val="2"/>
      <sheetId val="3"/>
      <sheetId val="4"/>
    </sheetIdMap>
  </header>
  <header guid="{17C1302C-BAB0-4236-AAA1-F483FF923455}" dateTime="2001-10-24T12:16:00.000000000Z" userName="mmonterr" r:id="rId86" minRId="968" maxRId="971" maxSheetId="5">
    <sheetIdMap count="4">
      <sheetId val="1"/>
      <sheetId val="2"/>
      <sheetId val="3"/>
      <sheetId val="4"/>
    </sheetIdMap>
  </header>
  <header guid="{4BC782A6-D87A-4A39-9889-1DE6A9F4A85C}" dateTime="2001-10-24T12:17:00.000000000Z" userName="wlebrocq" r:id="rId87" minRId="972" maxRId="978" maxSheetId="5">
    <sheetIdMap count="4">
      <sheetId val="1"/>
      <sheetId val="2"/>
      <sheetId val="3"/>
      <sheetId val="4"/>
    </sheetIdMap>
  </header>
  <header guid="{CD72D0AF-B7A8-45D0-9976-824806E077C6}" dateTime="2001-10-24T12:55:00.000000000Z" userName="wlebrocq" r:id="rId88" minRId="979" maxRId="979" maxSheetId="5">
    <sheetIdMap count="4">
      <sheetId val="1"/>
      <sheetId val="2"/>
      <sheetId val="3"/>
      <sheetId val="4"/>
    </sheetIdMap>
  </header>
  <header guid="{BB3E61E2-306D-4E4D-B43E-8722E1ABDA40}" dateTime="2001-10-24T15:08:00.000000000Z" userName="wlebrocq" r:id="rId89" minRId="980" maxRId="988" maxSheetId="5">
    <sheetIdMap count="4">
      <sheetId val="1"/>
      <sheetId val="2"/>
      <sheetId val="3"/>
      <sheetId val="4"/>
    </sheetIdMap>
  </header>
  <header guid="{958767A9-9A37-4276-AAA5-311496541FDA}" dateTime="2001-10-24T15:11:00.000000000Z" userName="wlebrocq" r:id="rId90" minRId="989" maxRId="989" maxSheetId="5">
    <sheetIdMap count="4">
      <sheetId val="1"/>
      <sheetId val="2"/>
      <sheetId val="3"/>
      <sheetId val="4"/>
    </sheetIdMap>
  </header>
  <header guid="{707E449A-762A-408A-AF92-CF68DFF6B5AC}" dateTime="2001-10-24T15:12:00.000000000Z" userName="wlebrocq" r:id="rId91" minRId="990" maxRId="990" maxSheetId="5">
    <sheetIdMap count="4">
      <sheetId val="1"/>
      <sheetId val="2"/>
      <sheetId val="3"/>
      <sheetId val="4"/>
    </sheetIdMap>
  </header>
  <header guid="{D6BB8188-992F-4340-8403-7F25E79FE570}" dateTime="2001-10-24T15:13:00.000000000Z" userName="wlebrocq" r:id="rId92" minRId="991" maxRId="999" maxSheetId="5">
    <sheetIdMap count="4">
      <sheetId val="1"/>
      <sheetId val="2"/>
      <sheetId val="3"/>
      <sheetId val="4"/>
    </sheetIdMap>
  </header>
  <header guid="{BA485129-8F19-478D-82D8-E178FF650636}" dateTime="2001-10-24T15:14:00.000000000Z" userName="wlebrocq" r:id="rId93" minRId="1000" maxRId="1000" maxSheetId="5">
    <sheetIdMap count="4">
      <sheetId val="1"/>
      <sheetId val="2"/>
      <sheetId val="3"/>
      <sheetId val="4"/>
    </sheetIdMap>
  </header>
  <header guid="{B453D725-E716-4D6C-8F0D-A1C15FEE223D}" dateTime="2001-10-24T16:13:00.000000000Z" userName="wlebrocq" r:id="rId94" minRId="1001" maxRId="1003" maxSheetId="5">
    <sheetIdMap count="4">
      <sheetId val="1"/>
      <sheetId val="2"/>
      <sheetId val="3"/>
      <sheetId val="4"/>
    </sheetIdMap>
  </header>
  <header guid="{FE9A1D46-15B8-4B24-AD7D-ABCCC47DDB71}" dateTime="2001-10-24T16:51:00.000000000Z" userName="wlebrocq" r:id="rId95" minRId="1004" maxRId="1022" maxSheetId="5">
    <sheetIdMap count="4">
      <sheetId val="1"/>
      <sheetId val="2"/>
      <sheetId val="3"/>
      <sheetId val="4"/>
    </sheetIdMap>
  </header>
  <header guid="{94580910-9C99-428D-8B75-56088C207131}" dateTime="2001-10-24T16:52:00.000000000Z" userName="wlebrocq" r:id="rId96" minRId="1023" maxRId="1025" maxSheetId="5">
    <sheetIdMap count="4">
      <sheetId val="1"/>
      <sheetId val="2"/>
      <sheetId val="3"/>
      <sheetId val="4"/>
    </sheetIdMap>
  </header>
  <header guid="{C83A7861-B0D2-40BD-9EF2-BFB52353C5E0}" dateTime="2001-10-24T17:04:00.000000000Z" userName="wlebrocq" r:id="rId97" minRId="1026" maxRId="1026" maxSheetId="5">
    <sheetIdMap count="4">
      <sheetId val="1"/>
      <sheetId val="2"/>
      <sheetId val="3"/>
      <sheetId val="4"/>
    </sheetIdMap>
  </header>
  <header guid="{B6271AC7-6B8C-4EE2-AC32-457CD6457DC5}" dateTime="2001-10-24T18:08:00.000000000Z" userName="wlebrocq" r:id="rId98" minRId="1027" maxRId="1090" maxSheetId="5">
    <sheetIdMap count="4">
      <sheetId val="1"/>
      <sheetId val="2"/>
      <sheetId val="3"/>
      <sheetId val="4"/>
    </sheetIdMap>
  </header>
  <header guid="{2E43D041-9559-4211-8004-F1F7BFFC7C12}" dateTime="2001-10-25T09:30:00.000000000Z" userName="wlebrocq" r:id="rId99" minRId="1091" maxRId="1100" maxSheetId="5">
    <sheetIdMap count="4">
      <sheetId val="1"/>
      <sheetId val="2"/>
      <sheetId val="3"/>
      <sheetId val="4"/>
    </sheetIdMap>
  </header>
  <header guid="{E6654FCC-B819-4698-A028-E23EFE191C91}" dateTime="2001-10-25T10:59:00.000000000Z" userName="wlebrocq" r:id="rId100" minRId="1101" maxRId="1107" maxSheetId="5">
    <sheetIdMap count="4">
      <sheetId val="1"/>
      <sheetId val="2"/>
      <sheetId val="3"/>
      <sheetId val="4"/>
    </sheetIdMap>
  </header>
  <header guid="{622102D1-DDBD-4BB6-866D-74635EDF7741}" dateTime="2001-10-25T11:02:00.000000000Z" userName="wlebrocq" r:id="rId101" minRId="1108" maxRId="1111" maxSheetId="5">
    <sheetIdMap count="4">
      <sheetId val="1"/>
      <sheetId val="2"/>
      <sheetId val="3"/>
      <sheetId val="4"/>
    </sheetIdMap>
  </header>
  <header guid="{37A015FA-F79F-426E-B03C-9D4AC7143ECD}" dateTime="2001-10-25T11:41:00.000000000Z" userName="wlebrocq" r:id="rId102" minRId="1112" maxRId="1121" maxSheetId="5">
    <sheetIdMap count="4">
      <sheetId val="1"/>
      <sheetId val="2"/>
      <sheetId val="3"/>
      <sheetId val="4"/>
    </sheetIdMap>
  </header>
  <header guid="{07177A69-0DE4-42B0-B0A7-92868755F98C}" dateTime="2001-10-25T11:58:00.000000000Z" userName="wlebrocq" r:id="rId103" minRId="1122" maxRId="1160" maxSheetId="5">
    <sheetIdMap count="4">
      <sheetId val="1"/>
      <sheetId val="2"/>
      <sheetId val="3"/>
      <sheetId val="4"/>
    </sheetIdMap>
  </header>
  <header guid="{83CE2282-0663-4255-A21D-6BCC1085C7E7}" dateTime="2001-10-25T12:01:00.000000000Z" userName="wlebrocq" r:id="rId104" minRId="1161" maxRId="1169" maxSheetId="5">
    <sheetIdMap count="4">
      <sheetId val="1"/>
      <sheetId val="2"/>
      <sheetId val="3"/>
      <sheetId val="4"/>
    </sheetIdMap>
  </header>
  <header guid="{02CC7E6A-0FA7-48B0-8150-F8A744B82A6B}" dateTime="2001-10-25T15:59:00.000000000Z" userName="wlebrocq" r:id="rId105" minRId="1170" maxRId="1189" maxSheetId="5">
    <sheetIdMap count="4">
      <sheetId val="1"/>
      <sheetId val="2"/>
      <sheetId val="3"/>
      <sheetId val="4"/>
    </sheetIdMap>
  </header>
  <header guid="{8DF07A2F-C4D0-4997-BC74-91F1B03F8C81}" dateTime="2001-10-26T08:31:00.000000000Z" userName="wlebrocq" r:id="rId106" minRId="1190" maxRId="1235" maxSheetId="5">
    <sheetIdMap count="4">
      <sheetId val="1"/>
      <sheetId val="2"/>
      <sheetId val="3"/>
      <sheetId val="4"/>
    </sheetIdMap>
  </header>
  <header guid="{27BA2D8D-9964-4367-A384-07E835B35379}" dateTime="2001-10-26T08:32:00.000000000Z" userName="wlebrocq" r:id="rId107" minRId="1236" maxRId="1242" maxSheetId="5">
    <sheetIdMap count="4">
      <sheetId val="1"/>
      <sheetId val="2"/>
      <sheetId val="3"/>
      <sheetId val="4"/>
    </sheetIdMap>
  </header>
  <header guid="{28DC2977-84E6-4263-A6F8-991A7A0C6118}" dateTime="2001-10-26T11:40:00.000000000Z" userName="wlebrocq" r:id="rId108" minRId="1243" maxRId="1257" maxSheetId="5">
    <sheetIdMap count="4">
      <sheetId val="1"/>
      <sheetId val="2"/>
      <sheetId val="3"/>
      <sheetId val="4"/>
    </sheetIdMap>
  </header>
  <header guid="{780869C6-7AD8-49A8-9E52-485E7AABAFA7}" dateTime="2001-10-26T15:14:00.000000000Z" userName="mmonterr" r:id="rId109" minRId="1258" maxRId="1261" maxSheetId="5">
    <sheetIdMap count="4">
      <sheetId val="1"/>
      <sheetId val="2"/>
      <sheetId val="3"/>
      <sheetId val="4"/>
    </sheetIdMap>
  </header>
  <header guid="{6BDD77DF-5130-41E5-AD20-49EAB97D3281}" dateTime="2001-10-29T11:13:00.000000000Z" userName="wlebrocq" r:id="rId110" minRId="1262" maxRId="1263" maxSheetId="5">
    <sheetIdMap count="4">
      <sheetId val="1"/>
      <sheetId val="2"/>
      <sheetId val="3"/>
      <sheetId val="4"/>
    </sheetIdMap>
  </header>
  <header guid="{72E91344-CA3D-4745-BD7E-05B86CF26C8E}" dateTime="2001-10-29T12:58:00.000000000Z" userName="wlebrocq" r:id="rId111" minRId="1264" maxRId="1296" maxSheetId="5">
    <sheetIdMap count="4">
      <sheetId val="1"/>
      <sheetId val="2"/>
      <sheetId val="3"/>
      <sheetId val="4"/>
    </sheetIdMap>
  </header>
  <header guid="{6DF84D52-938C-43B3-A6BA-A1E40E3027DE}" dateTime="2001-10-29T12:59:00.000000000Z" userName="wlebrocq" r:id="rId112" minRId="1297" maxRId="1302" maxSheetId="5">
    <sheetIdMap count="4">
      <sheetId val="1"/>
      <sheetId val="2"/>
      <sheetId val="3"/>
      <sheetId val="4"/>
    </sheetIdMap>
  </header>
  <header guid="{0125D849-A992-4AEA-A83C-CC37A75B3048}" dateTime="2001-10-29T13:53:00.000000000Z" userName="wlebrocq" r:id="rId113" minRId="1303" maxRId="1308" maxSheetId="5">
    <sheetIdMap count="4">
      <sheetId val="1"/>
      <sheetId val="2"/>
      <sheetId val="3"/>
      <sheetId val="4"/>
    </sheetIdMap>
  </header>
  <header guid="{FBEA46FC-ED87-4053-8521-D4DD2D871313}" dateTime="2001-10-29T16:15:00.000000000Z" userName="wlebrocq" r:id="rId114" minRId="1309" maxRId="1314" maxSheetId="5">
    <sheetIdMap count="4">
      <sheetId val="1"/>
      <sheetId val="2"/>
      <sheetId val="3"/>
      <sheetId val="4"/>
    </sheetIdMap>
  </header>
  <header guid="{DC1BCCCD-F705-4BDC-ADBC-D05543403322}" dateTime="2001-10-29T16:16:00.000000000Z" userName="wlebrocq" r:id="rId115" minRId="1315" maxRId="1315" maxSheetId="5">
    <sheetIdMap count="4">
      <sheetId val="1"/>
      <sheetId val="2"/>
      <sheetId val="3"/>
      <sheetId val="4"/>
    </sheetIdMap>
  </header>
  <header guid="{00CF0187-B78E-45C8-9D44-928AEFE42B63}" dateTime="2001-10-29T16:29:00.000000000Z" userName="wlebrocq" r:id="rId116" minRId="1316" maxRId="1317" maxSheetId="5">
    <sheetIdMap count="4">
      <sheetId val="1"/>
      <sheetId val="2"/>
      <sheetId val="3"/>
      <sheetId val="4"/>
    </sheetIdMap>
  </header>
  <header guid="{79131875-0E2F-437E-A532-4BC74FBA02ED}" dateTime="2001-10-29T16:30:00.000000000Z" userName="wlebrocq" r:id="rId117" minRId="1318" maxRId="1318" maxSheetId="5">
    <sheetIdMap count="4">
      <sheetId val="1"/>
      <sheetId val="2"/>
      <sheetId val="3"/>
      <sheetId val="4"/>
    </sheetIdMap>
  </header>
  <header guid="{EEF11861-CB55-465B-8169-0E62DB4941BD}" dateTime="2001-10-30T08:53:00.000000000Z" userName="wlebrocq" r:id="rId118" minRId="1319" maxRId="1319" maxSheetId="5">
    <sheetIdMap count="4">
      <sheetId val="1"/>
      <sheetId val="2"/>
      <sheetId val="3"/>
      <sheetId val="4"/>
    </sheetIdMap>
  </header>
  <header guid="{09B7380D-2ECC-496A-A672-9B55F2D3C352}" dateTime="2001-10-30T08:59:00.000000000Z" userName="wlebrocq" r:id="rId119" minRId="1320" maxRId="1342" maxSheetId="5">
    <sheetIdMap count="4">
      <sheetId val="1"/>
      <sheetId val="2"/>
      <sheetId val="3"/>
      <sheetId val="4"/>
    </sheetIdMap>
  </header>
  <header guid="{D5228DBA-BCA1-4C8B-B560-77229214706C}" dateTime="2001-10-30T10:22:00.000000000Z" userName="wlebrocq" r:id="rId120" minRId="1343" maxRId="1356" maxSheetId="5">
    <sheetIdMap count="4">
      <sheetId val="1"/>
      <sheetId val="2"/>
      <sheetId val="3"/>
      <sheetId val="4"/>
    </sheetIdMap>
  </header>
  <header guid="{1E04061E-50A9-4DC5-A751-3F1294AA5EAE}" dateTime="2001-10-30T13:38:00.000000000Z" userName="wlebrocq" r:id="rId121" minRId="1357" maxRId="1368" maxSheetId="5">
    <sheetIdMap count="4">
      <sheetId val="1"/>
      <sheetId val="2"/>
      <sheetId val="3"/>
      <sheetId val="4"/>
    </sheetIdMap>
  </header>
  <header guid="{B60733B7-D8C2-41B9-B989-A0F2E0CEF04F}" dateTime="2001-10-30T13:54:00.000000000Z" userName="wlebrocq" r:id="rId122" minRId="1369" maxRId="1370" maxSheetId="5">
    <sheetIdMap count="4">
      <sheetId val="1"/>
      <sheetId val="2"/>
      <sheetId val="3"/>
      <sheetId val="4"/>
    </sheetIdMap>
  </header>
  <header guid="{882D6B91-1600-46C8-AD04-343EB0F9130D}" dateTime="2001-10-30T14:35:00.000000000Z" userName="wlebrocq" r:id="rId123" minRId="1371" maxRId="1378" maxSheetId="5">
    <sheetIdMap count="4">
      <sheetId val="1"/>
      <sheetId val="2"/>
      <sheetId val="3"/>
      <sheetId val="4"/>
    </sheetIdMap>
  </header>
  <header guid="{4AA26C7E-91C3-423B-8DE2-2B6844E293D7}" dateTime="2001-10-30T14:36:00.000000000Z" userName="wlebrocq" r:id="rId124" minRId="1379" maxRId="1381" maxSheetId="5">
    <sheetIdMap count="4">
      <sheetId val="1"/>
      <sheetId val="2"/>
      <sheetId val="3"/>
      <sheetId val="4"/>
    </sheetIdMap>
  </header>
  <header guid="{502914B3-8CB3-49BE-9FF1-80142CF04249}" dateTime="2001-10-30T16:32:00.000000000Z" userName="wlebrocq" r:id="rId125" minRId="1382" maxRId="1389" maxSheetId="5">
    <sheetIdMap count="4">
      <sheetId val="1"/>
      <sheetId val="2"/>
      <sheetId val="3"/>
      <sheetId val="4"/>
    </sheetIdMap>
  </header>
  <header guid="{67443192-1175-4F7A-A6BA-D5E7DD403B15}" dateTime="2001-10-30T17:03:00.000000000Z" userName="wlebrocq" r:id="rId126" minRId="1390" maxRId="1390" maxSheetId="5">
    <sheetIdMap count="4">
      <sheetId val="1"/>
      <sheetId val="2"/>
      <sheetId val="3"/>
      <sheetId val="4"/>
    </sheetIdMap>
  </header>
  <header guid="{D6061F9F-9279-430D-A4C1-52C5A67F62CD}" dateTime="2001-10-31T08:56:00.000000000Z" userName="wlebrocq" r:id="rId127" minRId="1391" maxRId="1454" maxSheetId="5">
    <sheetIdMap count="4">
      <sheetId val="1"/>
      <sheetId val="2"/>
      <sheetId val="3"/>
      <sheetId val="4"/>
    </sheetIdMap>
  </header>
  <header guid="{0493907D-4A2D-4B53-8804-1F493733DEC9}" dateTime="2001-10-31T08:57:00.000000000Z" userName="wlebrocq" r:id="rId128" minRId="1455" maxRId="1456" maxSheetId="5">
    <sheetIdMap count="4">
      <sheetId val="1"/>
      <sheetId val="2"/>
      <sheetId val="3"/>
      <sheetId val="4"/>
    </sheetIdMap>
  </header>
  <header guid="{2904EC01-C1B2-4A6E-8A18-F6BFEC6F3237}" dateTime="2001-10-31T11:04:00.000000000Z" userName="wlebrocq" r:id="rId129" minRId="1457" maxRId="1461" maxSheetId="5">
    <sheetIdMap count="4">
      <sheetId val="1"/>
      <sheetId val="2"/>
      <sheetId val="3"/>
      <sheetId val="4"/>
    </sheetIdMap>
  </header>
  <header guid="{60541859-A4FF-4BDD-8F88-8113C1C7A63E}" dateTime="2001-10-31T11:05:00.000000000Z" userName="wlebrocq" r:id="rId130" minRId="1462" maxRId="1466" maxSheetId="5">
    <sheetIdMap count="4">
      <sheetId val="1"/>
      <sheetId val="2"/>
      <sheetId val="3"/>
      <sheetId val="4"/>
    </sheetIdMap>
  </header>
  <header guid="{72D15D6F-AA46-43E5-BE6F-A6A3FE634C83}" dateTime="2001-10-31T16:23:00.000000000Z" userName="wlebrocq" r:id="rId131" minRId="1467" maxRId="1472" maxSheetId="5">
    <sheetIdMap count="4">
      <sheetId val="1"/>
      <sheetId val="2"/>
      <sheetId val="3"/>
      <sheetId val="4"/>
    </sheetIdMap>
  </header>
  <header guid="{1637EB3B-023F-4AD6-B3F8-3F3BC1C8AC7A}" dateTime="2001-10-31T16:49:00.000000000Z" userName="wlebrocq" r:id="rId132" minRId="1473" maxRId="1475" maxSheetId="5">
    <sheetIdMap count="4">
      <sheetId val="1"/>
      <sheetId val="2"/>
      <sheetId val="3"/>
      <sheetId val="4"/>
    </sheetIdMap>
  </header>
  <header guid="{9DAAD299-1CA9-42DF-9F57-3F626E3AC16B}" dateTime="2001-11-01T07:20:00.000000000Z" userName="wlebrocq" r:id="rId133" minRId="1476" maxRId="1496" maxSheetId="5">
    <sheetIdMap count="4">
      <sheetId val="1"/>
      <sheetId val="2"/>
      <sheetId val="3"/>
      <sheetId val="4"/>
    </sheetIdMap>
  </header>
  <header guid="{A1DC1CFC-00A2-49EF-B19F-BB3F643F9F1B}" dateTime="2001-11-01T07:25:00.000000000Z" userName="wlebrocq" r:id="rId134" minRId="1497" maxRId="1504" maxSheetId="5">
    <sheetIdMap count="4">
      <sheetId val="1"/>
      <sheetId val="2"/>
      <sheetId val="3"/>
      <sheetId val="4"/>
    </sheetIdMap>
  </header>
  <header guid="{092EDEE9-00BA-4CC1-BDF4-B177EE407CFF}" dateTime="2001-11-01T07:46:00.000000000Z" userName="wlebrocq" r:id="rId135" minRId="1505" maxRId="1512" maxSheetId="5">
    <sheetIdMap count="4">
      <sheetId val="1"/>
      <sheetId val="2"/>
      <sheetId val="3"/>
      <sheetId val="4"/>
    </sheetIdMap>
  </header>
  <header guid="{46BC314F-1173-4CD5-AF89-A3AF011EE7E9}" dateTime="2001-11-01T13:20:00.000000000Z" userName="wlebrocq" r:id="rId136" minRId="1513" maxRId="1537" maxSheetId="5">
    <sheetIdMap count="4">
      <sheetId val="1"/>
      <sheetId val="2"/>
      <sheetId val="3"/>
      <sheetId val="4"/>
    </sheetIdMap>
  </header>
  <header guid="{5937B1CF-0E5F-4990-8407-EE6BB304BDD4}" dateTime="2001-11-01T13:21:00.000000000Z" userName="wlebrocq" r:id="rId137" minRId="1538" maxRId="1538" maxSheetId="5">
    <sheetIdMap count="4">
      <sheetId val="1"/>
      <sheetId val="2"/>
      <sheetId val="3"/>
      <sheetId val="4"/>
    </sheetIdMap>
  </header>
  <header guid="{12AFEDB6-A0DF-4159-83DB-0E28E6FFF9E0}" dateTime="2001-11-01T13:23:00.000000000Z" userName="wlebrocq" r:id="rId138" minRId="1539" maxRId="1539" maxSheetId="5">
    <sheetIdMap count="4">
      <sheetId val="1"/>
      <sheetId val="2"/>
      <sheetId val="3"/>
      <sheetId val="4"/>
    </sheetIdMap>
  </header>
  <header guid="{CF1DC199-FA0C-49D0-83F2-F565AB667EEE}" dateTime="2001-11-01T14:36:00.000000000Z" userName="wlebrocq" r:id="rId139" minRId="1540" maxRId="1542" maxSheetId="5">
    <sheetIdMap count="4">
      <sheetId val="1"/>
      <sheetId val="2"/>
      <sheetId val="3"/>
      <sheetId val="4"/>
    </sheetIdMap>
  </header>
  <header guid="{765F70BA-2888-406C-8993-00FAFA629CB2}" dateTime="2001-11-01T14:40:00.000000000Z" userName="wlebrocq" r:id="rId140" minRId="1543" maxRId="1551" maxSheetId="5">
    <sheetIdMap count="4">
      <sheetId val="1"/>
      <sheetId val="2"/>
      <sheetId val="3"/>
      <sheetId val="4"/>
    </sheetIdMap>
  </header>
  <header guid="{89A31915-F63F-48F7-BBDB-B66E62BAC9AC}" dateTime="2001-11-01T14:41:00.000000000Z" userName="wlebrocq" r:id="rId141" minRId="1552" maxRId="1553" maxSheetId="5">
    <sheetIdMap count="4">
      <sheetId val="1"/>
      <sheetId val="2"/>
      <sheetId val="3"/>
      <sheetId val="4"/>
    </sheetIdMap>
  </header>
  <header guid="{0B94B035-2FF6-43BA-8D52-7141C85DEC36}" dateTime="2001-11-01T14:42:00.000000000Z" userName="wlebrocq" r:id="rId142" minRId="1554" maxRId="1554" maxSheetId="5">
    <sheetIdMap count="4">
      <sheetId val="1"/>
      <sheetId val="2"/>
      <sheetId val="3"/>
      <sheetId val="4"/>
    </sheetIdMap>
  </header>
  <header guid="{2DA5A162-6A93-4281-B5D5-08B04D983CF4}" dateTime="2001-11-01T17:28:00.000000000Z" userName="mmonterr" r:id="rId143" minRId="1555" maxRId="1557" maxSheetId="5">
    <sheetIdMap count="4">
      <sheetId val="1"/>
      <sheetId val="2"/>
      <sheetId val="3"/>
      <sheetId val="4"/>
    </sheetIdMap>
  </header>
  <header guid="{A5F48EFB-4665-4D18-92F3-6859A56EA0AA}" dateTime="2001-11-02T11:24:00.000000000Z" userName="wlebrocq" r:id="rId144" minRId="1558" maxRId="1621" maxSheetId="5">
    <sheetIdMap count="4">
      <sheetId val="1"/>
      <sheetId val="2"/>
      <sheetId val="3"/>
      <sheetId val="4"/>
    </sheetIdMap>
  </header>
  <header guid="{1B1F1214-B49B-415D-A752-5F0A1AB31D0B}" dateTime="2001-11-02T11:29:00.000000000Z" userName="wlebrocq" r:id="rId145" minRId="1622" maxRId="1622" maxSheetId="5">
    <sheetIdMap count="4">
      <sheetId val="1"/>
      <sheetId val="2"/>
      <sheetId val="3"/>
      <sheetId val="4"/>
    </sheetIdMap>
  </header>
  <header guid="{F5055D66-CC15-473F-98A4-12516BBB9541}" dateTime="2001-11-02T14:38:00.000000000Z" userName="wlebrocq" r:id="rId146" minRId="1623" maxRId="1630" maxSheetId="5">
    <sheetIdMap count="4">
      <sheetId val="1"/>
      <sheetId val="2"/>
      <sheetId val="3"/>
      <sheetId val="4"/>
    </sheetIdMap>
  </header>
  <header guid="{58F16F76-3A26-4F41-8566-878A1EEF8D76}" dateTime="2001-11-02T14:48:00.000000000Z" userName="wlebrocq" r:id="rId147" minRId="1631" maxRId="1631" maxSheetId="5">
    <sheetIdMap count="4">
      <sheetId val="1"/>
      <sheetId val="2"/>
      <sheetId val="3"/>
      <sheetId val="4"/>
    </sheetIdMap>
  </header>
  <header guid="{9167AA74-D376-49CF-B3EA-F32C6A172EC9}" dateTime="2001-11-02T15:37:00.000000000Z" userName="wlebrocq" r:id="rId148" minRId="1632" maxRId="1645" maxSheetId="5">
    <sheetIdMap count="4">
      <sheetId val="1"/>
      <sheetId val="2"/>
      <sheetId val="3"/>
      <sheetId val="4"/>
    </sheetIdMap>
  </header>
  <header guid="{D9EFB029-9FE4-483C-8876-1C9B9BC490E8}" dateTime="2001-11-02T15:40:00.000000000Z" userName="wlebrocq" r:id="rId149" minRId="1646" maxRId="1651" maxSheetId="5">
    <sheetIdMap count="4">
      <sheetId val="1"/>
      <sheetId val="2"/>
      <sheetId val="3"/>
      <sheetId val="4"/>
    </sheetIdMap>
  </header>
  <header guid="{896DE1E4-F420-4344-BB6A-EE2397E4530C}" dateTime="2001-11-02T16:10:00.000000000Z" userName="wlebrocq" r:id="rId150" minRId="1652" maxRId="1657" maxSheetId="5">
    <sheetIdMap count="4">
      <sheetId val="1"/>
      <sheetId val="2"/>
      <sheetId val="3"/>
      <sheetId val="4"/>
    </sheetIdMap>
  </header>
  <header guid="{3CA0799A-D2E0-4723-9A6B-2638B8974C97}" dateTime="2001-11-02T16:27:00.000000000Z" userName="mmonterr" r:id="rId151" minRId="1658" maxRId="1662" maxSheetId="5">
    <sheetIdMap count="4">
      <sheetId val="1"/>
      <sheetId val="2"/>
      <sheetId val="3"/>
      <sheetId val="4"/>
    </sheetIdMap>
  </header>
  <header guid="{54E9C4C4-5B29-462A-AE75-2DFD4BE1DE4F}" dateTime="2001-11-02T16:36:00.000000000Z" userName="wlebrocq" r:id="rId152" minRId="1663" maxRId="1669" maxSheetId="5">
    <sheetIdMap count="4">
      <sheetId val="1"/>
      <sheetId val="2"/>
      <sheetId val="3"/>
      <sheetId val="4"/>
    </sheetIdMap>
  </header>
  <header guid="{938D72C4-1BC5-498F-BF13-1E729F41680D}" dateTime="2001-11-02T16:37:00.000000000Z" userName="wlebrocq" r:id="rId153" minRId="1670" maxRId="1670" maxSheetId="5">
    <sheetIdMap count="4">
      <sheetId val="1"/>
      <sheetId val="2"/>
      <sheetId val="3"/>
      <sheetId val="4"/>
    </sheetIdMap>
  </header>
  <header guid="{06F414D9-03D1-4F27-A9BA-771F0B7C625D}" dateTime="2001-11-02T16:42:00.000000000Z" userName="wlebrocq" r:id="rId154" minRId="1671" maxRId="1676" maxSheetId="5">
    <sheetIdMap count="4">
      <sheetId val="1"/>
      <sheetId val="2"/>
      <sheetId val="3"/>
      <sheetId val="4"/>
    </sheetIdMap>
  </header>
  <header guid="{95E5CB23-03A9-4C60-ABDD-59D4DE9A3A4E}" dateTime="2001-11-02T16:47:00.000000000Z" userName="wlebrocq" r:id="rId155" minRId="1677" maxRId="1682" maxSheetId="5">
    <sheetIdMap count="4">
      <sheetId val="1"/>
      <sheetId val="2"/>
      <sheetId val="3"/>
      <sheetId val="4"/>
    </sheetIdMap>
  </header>
  <header guid="{DAA56957-C748-4F72-AB94-907A741875D9}" dateTime="2001-11-02T16:59:00.000000000Z" userName="wlebrocq" r:id="rId156" minRId="1683" maxRId="1689" maxSheetId="5">
    <sheetIdMap count="4">
      <sheetId val="1"/>
      <sheetId val="2"/>
      <sheetId val="3"/>
      <sheetId val="4"/>
    </sheetIdMap>
  </header>
  <header guid="{232D54D1-EF41-4808-9FFF-6073078A734B}" dateTime="2001-11-02T17:01:00.000000000Z" userName="wlebrocq" r:id="rId157" minRId="1690" maxRId="1694" maxSheetId="5">
    <sheetIdMap count="4">
      <sheetId val="1"/>
      <sheetId val="2"/>
      <sheetId val="3"/>
      <sheetId val="4"/>
    </sheetIdMap>
  </header>
  <header guid="{0A84B51F-D739-42D9-A7C6-E76C1FB04197}" dateTime="2001-11-02T17:06:00.000000000Z" userName="wlebrocq" r:id="rId158" minRId="1695" maxRId="1701" maxSheetId="5">
    <sheetIdMap count="4">
      <sheetId val="1"/>
      <sheetId val="2"/>
      <sheetId val="3"/>
      <sheetId val="4"/>
    </sheetIdMap>
  </header>
  <header guid="{AAFBD6C8-27B5-4923-A48D-C705F60F328B}" dateTime="2001-11-02T17:07:00.000000000Z" userName="wlebrocq" r:id="rId159" minRId="1702" maxRId="1702" maxSheetId="5">
    <sheetIdMap count="4">
      <sheetId val="1"/>
      <sheetId val="2"/>
      <sheetId val="3"/>
      <sheetId val="4"/>
    </sheetIdMap>
  </header>
  <header guid="{A0F7039E-2436-455A-9B0D-852539E4E388}" dateTime="2001-11-02T17:08:00.000000000Z" userName="wlebrocq" r:id="rId160" minRId="1703" maxRId="1703" maxSheetId="5">
    <sheetIdMap count="4">
      <sheetId val="1"/>
      <sheetId val="2"/>
      <sheetId val="3"/>
      <sheetId val="4"/>
    </sheetIdMap>
  </header>
  <header guid="{57E207AF-FE33-478C-B160-67E763DA4298}" dateTime="2001-11-02T17:09:00.000000000Z" userName="wlebrocq" r:id="rId161" minRId="1704" maxRId="1707" maxSheetId="5">
    <sheetIdMap count="4">
      <sheetId val="1"/>
      <sheetId val="2"/>
      <sheetId val="3"/>
      <sheetId val="4"/>
    </sheetIdMap>
  </header>
  <header guid="{7370966B-FD99-44FA-A876-6A99D2CACD27}" dateTime="2001-11-02T17:10:00.000000000Z" userName="wlebrocq" r:id="rId162" minRId="1708" maxRId="1708" maxSheetId="5">
    <sheetIdMap count="4">
      <sheetId val="1"/>
      <sheetId val="2"/>
      <sheetId val="3"/>
      <sheetId val="4"/>
    </sheetIdMap>
  </header>
  <header guid="{9CB21299-1610-49A0-8B92-F6B041B52C77}" dateTime="2001-11-05T11:11:00.000000000Z" userName="wlebrocq" r:id="rId163" minRId="1709" maxRId="1709" maxSheetId="5">
    <sheetIdMap count="4">
      <sheetId val="1"/>
      <sheetId val="2"/>
      <sheetId val="3"/>
      <sheetId val="4"/>
    </sheetIdMap>
  </header>
  <header guid="{AD285690-543C-470A-A313-06AB24923854}" dateTime="2001-11-05T11:16:00.000000000Z" userName="wlebrocq" r:id="rId164" minRId="1710" maxRId="1785" maxSheetId="5">
    <sheetIdMap count="4">
      <sheetId val="1"/>
      <sheetId val="2"/>
      <sheetId val="3"/>
      <sheetId val="4"/>
    </sheetIdMap>
  </header>
  <header guid="{00065CE4-ABFB-4CC8-A0CE-7FAD82D0AF4A}" dateTime="2001-11-05T11:57:00.000000000Z" userName="wlebrocq" r:id="rId165" minRId="1786" maxRId="1792" maxSheetId="5">
    <sheetIdMap count="4">
      <sheetId val="1"/>
      <sheetId val="2"/>
      <sheetId val="3"/>
      <sheetId val="4"/>
    </sheetIdMap>
  </header>
  <header guid="{AF2B8FA1-8DF6-41F8-A264-0568DF4341D3}" dateTime="2001-11-05T11:59:00.000000000Z" userName="wlebrocq" r:id="rId166" minRId="1793" maxRId="1798" maxSheetId="5">
    <sheetIdMap count="4">
      <sheetId val="1"/>
      <sheetId val="2"/>
      <sheetId val="3"/>
      <sheetId val="4"/>
    </sheetIdMap>
  </header>
  <header guid="{A29F16AE-BC21-488F-BE2E-7FC47BA0364B}" dateTime="2001-11-05T12:55:00.000000000Z" userName="wlebrocq" r:id="rId167" minRId="1799" maxRId="1805" maxSheetId="5">
    <sheetIdMap count="4">
      <sheetId val="1"/>
      <sheetId val="2"/>
      <sheetId val="3"/>
      <sheetId val="4"/>
    </sheetIdMap>
  </header>
  <header guid="{FEC4068F-AD52-4AD3-B031-1D58186DBF79}" dateTime="2001-11-05T13:43:00.000000000Z" userName="mmonterr" r:id="rId168" minRId="1806" maxRId="1808" maxSheetId="5">
    <sheetIdMap count="4">
      <sheetId val="1"/>
      <sheetId val="2"/>
      <sheetId val="3"/>
      <sheetId val="4"/>
    </sheetIdMap>
  </header>
  <header guid="{84C2D925-9FF3-4196-93A9-9C2802E33856}" dateTime="2001-11-05T13:50:00.000000000Z" userName="mmonterr" r:id="rId169" minRId="1809" maxRId="1814" maxSheetId="5">
    <sheetIdMap count="4">
      <sheetId val="1"/>
      <sheetId val="2"/>
      <sheetId val="3"/>
      <sheetId val="4"/>
    </sheetIdMap>
  </header>
  <header guid="{7767BA50-BE8A-45AD-BFCD-B9A0CA80D03F}" dateTime="2001-11-05T14:07:00.000000000Z" userName="mmonterr" r:id="rId170" minRId="1815" maxRId="1820" maxSheetId="5">
    <sheetIdMap count="4">
      <sheetId val="1"/>
      <sheetId val="2"/>
      <sheetId val="3"/>
      <sheetId val="4"/>
    </sheetIdMap>
  </header>
  <header guid="{24F6CDAC-8107-4CE4-86CD-E2CD637A5D9A}" dateTime="2001-11-05T17:11:00.000000000Z" userName="wlebrocq" r:id="rId171" minRId="1821" maxRId="1834" maxSheetId="5">
    <sheetIdMap count="4">
      <sheetId val="1"/>
      <sheetId val="2"/>
      <sheetId val="3"/>
      <sheetId val="4"/>
    </sheetIdMap>
  </header>
  <header guid="{E9F3E6A1-5525-41D1-BEEC-98628FB6BE16}" dateTime="2001-11-05T17:12:00.000000000Z" userName="wlebrocq" r:id="rId172" minRId="1835" maxRId="1836" maxSheetId="5">
    <sheetIdMap count="4">
      <sheetId val="1"/>
      <sheetId val="2"/>
      <sheetId val="3"/>
      <sheetId val="4"/>
    </sheetIdMap>
  </header>
  <header guid="{C41BBC21-840C-4773-ABA8-79CD7DE8672E}" dateTime="2001-11-05T17:13:00.000000000Z" userName="wlebrocq" r:id="rId173" minRId="1837" maxRId="1839" maxSheetId="5">
    <sheetIdMap count="4">
      <sheetId val="1"/>
      <sheetId val="2"/>
      <sheetId val="3"/>
      <sheetId val="4"/>
    </sheetIdMap>
  </header>
  <header guid="{14F66004-A37F-4543-BC53-BFAD190C7E67}" dateTime="2001-11-06T08:17:00.000000000Z" userName="wlebrocq" r:id="rId174" minRId="1840" maxRId="1879" maxSheetId="5">
    <sheetIdMap count="4">
      <sheetId val="1"/>
      <sheetId val="2"/>
      <sheetId val="3"/>
      <sheetId val="4"/>
    </sheetIdMap>
  </header>
  <header guid="{4413A475-185A-41A0-85A2-0AF6277C5793}" dateTime="2001-11-06T09:07:00.000000000Z" userName="wlebrocq" r:id="rId175" minRId="1880" maxRId="1886" maxSheetId="5">
    <sheetIdMap count="4">
      <sheetId val="1"/>
      <sheetId val="2"/>
      <sheetId val="3"/>
      <sheetId val="4"/>
    </sheetIdMap>
  </header>
  <header guid="{FA0640BF-4195-447C-B9F6-8A6E10C2DB26}" dateTime="2001-11-06T09:19:00.000000000Z" userName="wlebrocq" r:id="rId176" minRId="1887" maxRId="1893" maxSheetId="5">
    <sheetIdMap count="4">
      <sheetId val="1"/>
      <sheetId val="2"/>
      <sheetId val="3"/>
      <sheetId val="4"/>
    </sheetIdMap>
  </header>
  <header guid="{9341F10F-2A5C-44BC-9020-F3CCC45B663D}" dateTime="2001-11-06T11:36:00.000000000Z" userName="wlebrocq" r:id="rId177" minRId="1894" maxRId="1900" maxSheetId="5">
    <sheetIdMap count="4">
      <sheetId val="1"/>
      <sheetId val="2"/>
      <sheetId val="3"/>
      <sheetId val="4"/>
    </sheetIdMap>
  </header>
  <header guid="{09110BFF-2198-4A56-A986-33C49A09FE0D}" dateTime="2001-11-06T12:00:00.000000000Z" userName="wlebrocq" r:id="rId178" minRId="1901" maxRId="1907" maxSheetId="5">
    <sheetIdMap count="4">
      <sheetId val="1"/>
      <sheetId val="2"/>
      <sheetId val="3"/>
      <sheetId val="4"/>
    </sheetIdMap>
  </header>
  <header guid="{BE6A9BC3-B558-4A09-BCD9-93A0046280C3}" dateTime="2001-11-06T12:09:00.000000000Z" userName="wlebrocq" r:id="rId179" minRId="1908" maxRId="1914" maxSheetId="5">
    <sheetIdMap count="4">
      <sheetId val="1"/>
      <sheetId val="2"/>
      <sheetId val="3"/>
      <sheetId val="4"/>
    </sheetIdMap>
  </header>
  <header guid="{54ABB096-AA68-492F-AACF-8DD4244D6BC2}" dateTime="2001-11-06T12:28:00.000000000Z" userName="wlebrocq" r:id="rId180" minRId="1915" maxRId="1915" maxSheetId="5">
    <sheetIdMap count="4">
      <sheetId val="1"/>
      <sheetId val="2"/>
      <sheetId val="3"/>
      <sheetId val="4"/>
    </sheetIdMap>
  </header>
  <header guid="{98E265CD-6359-4E94-979C-3635C3C5DAE6}" dateTime="2001-11-06T16:02:00.000000000Z" userName="wlebrocq" r:id="rId181" minRId="1916" maxRId="1922" maxSheetId="5">
    <sheetIdMap count="4">
      <sheetId val="1"/>
      <sheetId val="2"/>
      <sheetId val="3"/>
      <sheetId val="4"/>
    </sheetIdMap>
  </header>
  <header guid="{5B6E8985-5B10-43FA-8A33-F9B94A26AA86}" dateTime="2001-11-06T17:10:00.000000000Z" userName="wlebrocq" r:id="rId182" minRId="1923" maxRId="1931" maxSheetId="5">
    <sheetIdMap count="4">
      <sheetId val="1"/>
      <sheetId val="2"/>
      <sheetId val="3"/>
      <sheetId val="4"/>
    </sheetIdMap>
  </header>
  <header guid="{9C24640B-0F9E-407C-AE49-A958DBBDE349}" dateTime="2001-11-06T17:11:00.000000000Z" userName="wlebrocq" r:id="rId183" minRId="1932" maxRId="1951" maxSheetId="5">
    <sheetIdMap count="4">
      <sheetId val="1"/>
      <sheetId val="2"/>
      <sheetId val="3"/>
      <sheetId val="4"/>
    </sheetIdMap>
  </header>
  <header guid="{A21A8D48-A8E3-492D-9CE6-EA5E761DB498}" dateTime="2001-11-06T17:12:00.000000000Z" userName="wlebrocq" r:id="rId184" minRId="1952" maxRId="1952" maxSheetId="5">
    <sheetIdMap count="4">
      <sheetId val="1"/>
      <sheetId val="2"/>
      <sheetId val="3"/>
      <sheetId val="4"/>
    </sheetIdMap>
  </header>
  <header guid="{5FB5BF16-7C1C-43B3-A666-84AF51A3AD70}" dateTime="2001-11-07T09:59:00.000000000Z" userName="wlebrocq" r:id="rId185" minRId="1953" maxRId="2016" maxSheetId="5">
    <sheetIdMap count="4">
      <sheetId val="1"/>
      <sheetId val="2"/>
      <sheetId val="3"/>
      <sheetId val="4"/>
    </sheetIdMap>
  </header>
  <header guid="{8F65B0C4-3149-41D0-A21E-ADDC09D474AC}" dateTime="2001-11-07T11:26:00.000000000Z" userName="wlebrocq" r:id="rId186" minRId="2017" maxRId="2021" maxSheetId="5">
    <sheetIdMap count="4">
      <sheetId val="1"/>
      <sheetId val="2"/>
      <sheetId val="3"/>
      <sheetId val="4"/>
    </sheetIdMap>
  </header>
  <header guid="{61CF8D04-E943-462B-9277-BE0B45741740}" dateTime="2001-11-07T15:31:00.000000000Z" userName="wlebrocq" r:id="rId187" minRId="2022" maxRId="2033" maxSheetId="5">
    <sheetIdMap count="4">
      <sheetId val="1"/>
      <sheetId val="2"/>
      <sheetId val="3"/>
      <sheetId val="4"/>
    </sheetIdMap>
  </header>
  <header guid="{60302678-47F0-4E71-870F-04E9FADC2015}" dateTime="2001-11-08T10:06:00.000000000Z" userName="wlebrocq" r:id="rId188" minRId="2034" maxRId="2034" maxSheetId="5">
    <sheetIdMap count="4">
      <sheetId val="1"/>
      <sheetId val="2"/>
      <sheetId val="3"/>
      <sheetId val="4"/>
    </sheetIdMap>
  </header>
  <header guid="{BDCFD6AA-0CF4-48C9-A0BF-49F6F3FAE7E9}" dateTime="2001-11-08T10:07:00.000000000Z" userName="wlebrocq" r:id="rId189" minRId="2035" maxRId="2036" maxSheetId="5">
    <sheetIdMap count="4">
      <sheetId val="1"/>
      <sheetId val="2"/>
      <sheetId val="3"/>
      <sheetId val="4"/>
    </sheetIdMap>
  </header>
  <header guid="{02F09596-BAAD-40CC-8734-B28E3A10EFFF}" dateTime="2001-11-08T13:59:00.000000000Z" userName="wlebrocq" r:id="rId190" minRId="2037" maxRId="2041" maxSheetId="5">
    <sheetIdMap count="4">
      <sheetId val="1"/>
      <sheetId val="2"/>
      <sheetId val="3"/>
      <sheetId val="4"/>
    </sheetIdMap>
  </header>
  <header guid="{9A63EE3D-8C64-4BF0-85F8-04B0D713C997}" dateTime="2001-11-09T14:48:00.000000000Z" userName="mmonterr" r:id="rId191" minRId="2042" maxRId="2047" maxSheetId="5">
    <sheetIdMap count="4">
      <sheetId val="1"/>
      <sheetId val="2"/>
      <sheetId val="3"/>
      <sheetId val="4"/>
    </sheetIdMap>
  </header>
  <header guid="{9C52318D-92C9-4860-BBD1-91CAF16FD9E4}" dateTime="2001-11-12T11:06:00.000000000Z" userName="wlebrocq" r:id="rId192" minRId="2048" maxRId="2069" maxSheetId="5">
    <sheetIdMap count="4">
      <sheetId val="1"/>
      <sheetId val="2"/>
      <sheetId val="3"/>
      <sheetId val="4"/>
    </sheetIdMap>
  </header>
  <header guid="{73B089F3-E2E5-4C8A-9123-363338D81394}" dateTime="2001-11-12T11:43:00.000000000Z" userName="wlebrocq" r:id="rId193" minRId="2070" maxRId="2070" maxSheetId="5">
    <sheetIdMap count="4">
      <sheetId val="1"/>
      <sheetId val="2"/>
      <sheetId val="3"/>
      <sheetId val="4"/>
    </sheetIdMap>
  </header>
  <header guid="{B7E876E7-3CBC-4EB9-A30C-F278FE814A35}" dateTime="2001-11-12T16:46:00.000000000Z" userName="wlebrocq" r:id="rId194" minRId="2071" maxRId="2071" maxSheetId="5">
    <sheetIdMap count="4">
      <sheetId val="1"/>
      <sheetId val="2"/>
      <sheetId val="3"/>
      <sheetId val="4"/>
    </sheetIdMap>
  </header>
  <header guid="{BD3C0069-CF22-49D6-8EED-B6C4449250E3}" dateTime="2001-11-13T15:10:00.000000000Z" userName="aebow" r:id="rId195" minRId="2072" maxRId="2073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22:22" action="deleteRow">
    <rfmt sheetId="1" sqref="22:22"/>
  </rrc>
  <rrc rId="2" ua="false" sId="1" eol="0" ref="22:22" action="deleteRow">
    <rfmt sheetId="1" sqref="22:22"/>
  </rrc>
  <rrc rId="3" ua="false" sId="1" eol="0" ref="22:22" action="insertRow"/>
  <rrc rId="4" ua="false" sId="1" eol="0" ref="22:22" action="deleteRow">
    <rfmt sheetId="1" sqref="22:22"/>
  </rrc>
  <rrc rId="5" ua="false" sId="1" eol="0" ref="22:22" action="deleteRow">
    <rfmt sheetId="1" sqref="22:22"/>
  </rrc>
  <rrc rId="6" ua="false" sId="1" eol="0" ref="22:22" action="deleteRow">
    <rfmt sheetId="1" sqref="22:22"/>
  </rrc>
  <rrc rId="7" ua="false" sId="1" eol="0" ref="22:22" action="deleteRow">
    <rfmt sheetId="1" sqref="22:22"/>
  </rrc>
  <rrc rId="8" ua="false" sId="1" eol="0" ref="22:22" action="deleteRow">
    <rfmt sheetId="1" sqref="22:22"/>
  </rrc>
  <rrc rId="9" ua="false" sId="1" eol="0" ref="22:22" action="deleteRow">
    <rfmt sheetId="1" sqref="22:22"/>
  </rrc>
  <rrc rId="10" ua="false" sId="1" eol="0" ref="22:22" action="deleteRow">
    <rfmt sheetId="1" sqref="22:22"/>
  </rrc>
  <rrc rId="11" ua="false" sId="1" eol="0" ref="22:22" action="deleteRow">
    <rfmt sheetId="1" sqref="22:22"/>
  </rrc>
</revisions>
</file>

<file path=xl/revisions/revisionLog10.xml><?xml version="1.0" encoding="utf-8"?>
<revisions xmlns="http://schemas.openxmlformats.org/spreadsheetml/2006/main" xmlns:r="http://schemas.openxmlformats.org/officeDocument/2006/relationships">
  <rcc rId="137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138" ua="false" sId="1">
    <nc r="J33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01" ua="false" sId="1">
    <nc r="A24" t="n">
      <v>37189</v>
    </nc>
  </rcc>
  <rcc rId="1102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103" ua="false" sId="1">
    <nc r="E24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10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105" ua="false" sId="1">
    <nc r="I24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10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10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08" ua="false" sId="1">
    <oc r="E24" t="inlineStr">
      <is>
        <r>
          <rPr>
            <sz val="10"/>
            <rFont val="Arial"/>
            <family val="0"/>
          </rPr>
          <t xml:space="preserve">Upstream Energy Services</t>
        </r>
      </is>
    </oc>
    <nc r="E24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109" ua="false" sId="1">
    <nc r="D24" t="n">
      <v>92260</v>
    </nc>
  </rcc>
  <rcc rId="1110" ua="false" sId="1">
    <oc r="E26" t="inlineStr">
      <is>
        <r>
          <rPr>
            <sz val="10"/>
            <rFont val="Arial"/>
            <family val="0"/>
          </rPr>
          <t xml:space="preserve">Southwestern Energy Company</t>
        </r>
      </is>
    </oc>
    <nc r="E26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111" ua="false" sId="1">
    <nc r="D26" t="n">
      <v>34149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12" ua="false" sId="1">
    <nc r="A13" t="n">
      <v>37189</v>
    </nc>
  </rcc>
  <rcc rId="111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1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15" ua="false" sId="1">
    <nc r="I1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11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17" ua="false" sId="1"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118" ua="false" sId="1">
    <nc r="D13" t="n">
      <v>56264</v>
    </nc>
  </rcc>
  <rcc rId="111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12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1121" ua="false" sId="1">
    <oc r="E1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22" ua="false" sId="1">
    <nc r="A18" t="n">
      <v>37189</v>
    </nc>
  </rcc>
  <rcc rId="1123" ua="false" sId="1">
    <nc r="A20" t="n">
      <v>37189</v>
    </nc>
  </rcc>
  <rcc rId="1124" ua="false" sId="1">
    <nc r="A29" t="n">
      <v>37189</v>
    </nc>
  </rcc>
  <rcc rId="1125" ua="false" sId="1">
    <nc r="A32" t="n">
      <v>37189</v>
    </nc>
  </rcc>
  <rcc rId="1126" ua="false" sId="1">
    <nc r="A17" t="n">
      <v>37189</v>
    </nc>
  </rcc>
  <rcc rId="1127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12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2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130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3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32" ua="false" sId="1">
    <nc r="E18" t="inlineStr">
      <is>
        <r>
          <rPr>
            <sz val="10"/>
            <rFont val="Arial"/>
            <family val="0"/>
          </rPr>
          <t xml:space="preserve">Hub Group, Inc.</t>
        </r>
      </is>
    </nc>
  </rcc>
  <rcc rId="1133" ua="false" sId="1">
    <nc r="E20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134" ua="false" sId="1">
    <nc r="E29" t="inlineStr">
      <is>
        <r>
          <rPr>
            <sz val="10"/>
            <rFont val="Arial"/>
            <family val="0"/>
          </rPr>
          <t xml:space="preserve">Landstar Logistics</t>
        </r>
      </is>
    </nc>
  </rcc>
  <rcc rId="1135" ua="false" sId="1">
    <nc r="E32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136" ua="false" sId="1">
    <nc r="E17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137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138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39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1140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14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142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143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144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4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146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7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8" ua="false" sId="1">
    <nc r="I2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9" ua="false" sId="1">
    <nc r="I3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0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1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152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115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15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155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156" ua="false" sId="1">
    <nc r="D32" t="n">
      <v>102535</v>
    </nc>
  </rcc>
  <rcc rId="1157" ua="false" sId="1">
    <nc r="D29" t="n">
      <v>94779</v>
    </nc>
  </rcc>
  <rcc rId="1158" ua="false" sId="1">
    <nc r="D20" t="n">
      <v>105541</v>
    </nc>
  </rcc>
  <rcc rId="1159" ua="false" sId="1">
    <nc r="D18" t="n">
      <v>133291</v>
    </nc>
  </rcc>
  <rcc rId="1160" ua="false" sId="1">
    <nc r="D17" t="n">
      <v>132107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1" ua="false" sId="1">
    <nc r="A14" t="n">
      <v>37189</v>
    </nc>
  </rcc>
  <rcc rId="116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63" ua="false" sId="1">
    <nc r="E14" t="inlineStr">
      <is>
        <r>
          <rPr>
            <sz val="10"/>
            <rFont val="Arial"/>
            <family val="0"/>
          </rPr>
          <t xml:space="preserve">Phibro, Inc.</t>
        </r>
      </is>
    </nc>
  </rcc>
  <rcc rId="1164" ua="false" sId="1">
    <nc r="D14" t="n">
      <v>46709</v>
    </nc>
  </rcc>
  <rcc rId="1165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16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67" ua="false" sId="1">
    <n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16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rc rId="1170" ua="false" sId="1" eol="0" ref="12:12" action="insertRow"/>
  <rrc rId="1171" ua="false" sId="1" eol="0" ref="11:11" action="insertRow"/>
  <rrc rId="1172" ua="false" sId="1" eol="0" ref="10:10" action="insertRow"/>
  <rrc rId="1173" ua="false" sId="1" eol="0" ref="7:7" action="insertRow"/>
  <rrc rId="1174" ua="false" sId="1" eol="0" ref="6:6" action="insertRow"/>
  <rcc rId="117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76" ua="false" sId="2">
    <oc r="D6" t="n">
      <v>118050</v>
    </oc>
    <nc r="D6"/>
  </rcc>
  <rcc rId="1177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17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7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80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181" ua="false" sId="2">
    <oc r="A7" t="n">
      <v>37188</v>
    </oc>
    <nc r="A7"/>
  </rcc>
  <rcc rId="118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83" ua="false" sId="2">
    <oc r="D7" t="n">
      <v>87833</v>
    </oc>
    <nc r="D7"/>
  </rcc>
  <rcc rId="1184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18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86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187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188" ua="false" sId="2">
    <oc r="B2" t="n">
      <v>37188</v>
    </oc>
    <nc r="B2" t="n">
      <v>37189</v>
    </nc>
  </rcc>
  <rcc rId="1189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90" ua="false" sId="1">
    <oc r="E14" t="inlineStr">
      <is>
        <r>
          <rPr>
            <sz val="10"/>
            <rFont val="Arial"/>
            <family val="0"/>
          </rPr>
          <t xml:space="preserve">Phibro, Inc.</t>
        </r>
      </is>
    </oc>
    <nc r="E14" t="n">
      <v>1</v>
    </nc>
  </rcc>
  <rcc rId="1191" ua="false" sId="1">
    <oc r="A12" t="n">
      <v>37189</v>
    </oc>
    <nc r="A12"/>
  </rcc>
  <rcc rId="119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93" ua="false" sId="1">
    <oc r="D12" t="n">
      <v>132985</v>
    </oc>
    <nc r="D12"/>
  </rcc>
  <rcc rId="1194" ua="false" sId="1">
    <oc r="E12" t="inlineStr">
      <is>
        <r>
          <rPr>
            <sz val="10"/>
            <rFont val="Arial"/>
            <family val="0"/>
          </rPr>
          <t xml:space="preserve">Texas Aromatics, LP</t>
        </r>
      </is>
    </oc>
    <nc r="E12"/>
  </rcc>
  <rcc rId="1195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196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197" ua="false" sId="1">
    <oc r="I1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2"/>
  </rcc>
  <rcc rId="1198" ua="false" sId="1">
    <oc r="A24" t="n">
      <v>37189</v>
    </oc>
    <nc r="A24"/>
  </rcc>
  <rcc rId="119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200" ua="false" sId="1">
    <oc r="D24" t="n">
      <v>56264</v>
    </oc>
    <nc r="D24"/>
  </rcc>
  <rcc rId="1201" ua="false" sId="1">
    <oc r="E2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4"/>
  </rcc>
  <rcc rId="1202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203" ua="false" sId="1">
    <oc r="I2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4"/>
  </rcc>
  <rcc rId="120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0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20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07" ua="false" sId="1">
    <oc r="A14" t="n">
      <v>37189</v>
    </oc>
    <nc r="A14"/>
  </rcc>
  <rcc rId="1208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09" ua="false" sId="1">
    <oc r="D14" t="n">
      <v>46709</v>
    </oc>
    <nc r="D14"/>
  </rcc>
  <rcc rId="1210" ua="false" sId="1">
    <oc r="E14" t="n">
      <v>1</v>
    </oc>
    <nc r="E14"/>
  </rcc>
  <rcc rId="1211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2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13" ua="false" sId="1">
    <o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4"/>
  </rcc>
  <rcc rId="12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1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16" ua="false" sId="1">
    <oc r="A11" t="n">
      <v>37189</v>
    </oc>
    <nc r="A11"/>
  </rcc>
  <rcc rId="1217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218" ua="false" sId="1">
    <oc r="D11" t="n">
      <v>34149</v>
    </oc>
    <nc r="D11"/>
  </rcc>
  <rcc rId="1219" ua="false" sId="1">
    <oc r="E11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1"/>
  </rcc>
  <rcc rId="122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221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22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223" ua="false" sId="1">
    <oc r="I11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1"/>
  </rcc>
  <rcc rId="122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22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22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227" ua="false" sId="1">
    <oc r="A27" t="n">
      <v>37189</v>
    </oc>
    <nc r="A27"/>
  </rcc>
  <rcc rId="1228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1229" ua="false" sId="1">
    <oc r="D27" t="n">
      <v>92260</v>
    </oc>
    <nc r="D27"/>
  </rcc>
  <rcc rId="1230" ua="false" sId="1">
    <oc r="E27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7"/>
  </rcc>
  <rcc rId="123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232" ua="false" sId="1">
    <oc r="I27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7"/>
  </rcc>
  <rcc rId="1233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23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35" ua="false" sId="2">
    <oc r="B2" t="n">
      <v>37189</v>
    </oc>
    <nc r="B2" t="n">
      <v>37190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36" ua="false" sId="1">
    <oc r="B2" t="n">
      <v>37189</v>
    </oc>
    <nc r="B2" t="n">
      <v>37190</v>
    </nc>
  </rcc>
  <rcc rId="1237" ua="false" sId="1">
    <nc r="A12" t="n">
      <v>37190</v>
    </nc>
  </rcc>
  <rcc rId="1238" ua="false" sId="1">
    <nc r="A24" t="n">
      <v>37190</v>
    </nc>
  </rcc>
  <rcc rId="1239" ua="false" sId="1">
    <nc r="A14" t="n">
      <v>37190</v>
    </nc>
  </rcc>
  <rcc rId="1240" ua="false" sId="1">
    <nc r="A11" t="n">
      <v>37190</v>
    </nc>
  </rcc>
  <rcc rId="1241" ua="false" sId="1">
    <nc r="A27" t="n">
      <v>37190</v>
    </nc>
  </rcc>
  <rcc rId="1242" ua="false" sId="1">
    <nc r="A17" t="n">
      <v>37190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43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244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245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4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4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24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249" ua="false" sId="1">
    <n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250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251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52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253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54" ua="false" sId="1">
    <nc r="D12" t="n">
      <v>51293</v>
    </nc>
  </rcc>
  <rcc rId="1255" ua="false" sId="1">
    <n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256" ua="false" sId="1">
    <nc r="J24" t="inlineStr">
      <is>
        <r>
          <rPr>
            <sz val="10"/>
            <rFont val="Arial"/>
            <family val="0"/>
          </rPr>
          <t xml:space="preserve">DM $500M/12</t>
        </r>
      </is>
    </nc>
  </rcc>
  <rcc rId="1257" ua="false" sId="1">
    <nc r="B24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5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2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9" ua="false" sId="1">
    <oc r="E24" t="inlineStr">
      <is>
        <r>
          <rPr>
            <sz val="10"/>
            <rFont val="Arial"/>
            <family val="0"/>
          </rPr>
          <t xml:space="preserve">Petrocom</t>
        </r>
      </is>
    </oc>
    <nc r="E2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0" ua="false" sId="1">
    <nc r="D24" t="n">
      <v>66093</v>
    </nc>
  </rcc>
  <rcc rId="141" ua="false" sId="1">
    <nc r="D33" t="n">
      <v>77529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62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263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64" ua="false" sId="1">
    <oc r="B12" t="inlineStr">
      <is>
        <r>
          <rPr>
            <sz val="10"/>
            <rFont val="Arial"/>
            <family val="0"/>
          </rPr>
          <t xml:space="preserve">Paul Radous</t>
        </r>
      </is>
    </oc>
    <nc r="B12"/>
  </rcc>
  <rcc rId="1265" ua="false" sId="1">
    <oc r="D12" t="n">
      <v>51293</v>
    </oc>
    <nc r="D12"/>
  </rcc>
  <rcc rId="1266" ua="false" sId="1">
    <oc r="E12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2"/>
  </rcc>
  <rcc rId="1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268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269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270" ua="false" sId="1">
    <o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2"/>
  </rcc>
  <rcc rId="1271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7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73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74" ua="false" sId="1">
    <oc r="A24" t="n">
      <v>37190</v>
    </oc>
    <nc r="A24"/>
  </rcc>
  <rcc rId="1275" ua="false" sId="1">
    <oc r="B24" t="inlineStr">
      <is>
        <r>
          <rPr>
            <sz val="10"/>
            <rFont val="Arial"/>
            <family val="0"/>
          </rPr>
          <t xml:space="preserve">Paul Radous</t>
        </r>
      </is>
    </oc>
    <nc r="B24"/>
  </rcc>
  <rcc rId="1276" ua="false" sId="1">
    <oc r="E24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4"/>
  </rcc>
  <rcc rId="127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278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279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280" ua="false" sId="1">
    <o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4"/>
  </rcc>
  <rcc rId="1281" ua="false" sId="1">
    <oc r="J24" t="inlineStr">
      <is>
        <r>
          <rPr>
            <sz val="10"/>
            <rFont val="Arial"/>
            <family val="0"/>
          </rPr>
          <t xml:space="preserve">DM $500M/12</t>
        </r>
      </is>
    </oc>
    <nc r="J24"/>
  </rcc>
  <rcc rId="128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83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284" ua="false" sId="1">
    <oc r="A14" t="n">
      <v>37190</v>
    </oc>
    <nc r="A14"/>
  </rcc>
  <rcc rId="1285" ua="false" sId="1">
    <oc r="A11" t="n">
      <v>37190</v>
    </oc>
    <nc r="A11"/>
  </rcc>
  <rcc rId="1286" ua="false" sId="1">
    <oc r="A27" t="n">
      <v>37190</v>
    </oc>
    <nc r="A27"/>
  </rcc>
  <rcc rId="1287" ua="false" sId="1">
    <oc r="A17" t="n">
      <v>37190</v>
    </oc>
    <nc r="A17"/>
  </rcc>
  <rcc rId="1288" ua="false" sId="1">
    <oc r="A12" t="n">
      <v>37190</v>
    </oc>
    <nc r="A12" t="n">
      <v>37193</v>
    </nc>
  </rcc>
  <rcc rId="12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90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29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9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93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294" ua="false" sId="2">
    <oc r="A6" t="n">
      <v>37190</v>
    </oc>
    <nc r="A6" t="n">
      <v>37193</v>
    </nc>
  </rcc>
  <rcc rId="1295" ua="false" sId="2">
    <oc r="B2" t="n">
      <v>37190</v>
    </oc>
    <nc r="B2" t="n">
      <v>37193</v>
    </nc>
  </rcc>
  <rcc rId="1296" ua="false" sId="1">
    <oc r="B2" t="n">
      <v>37190</v>
    </oc>
    <nc r="B2" t="n">
      <v>37193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9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298" ua="false" sId="1">
    <nc r="E12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299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0" ua="false" sId="1">
    <n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30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30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303" ua="false" sId="1">
    <nc r="A24" t="n">
      <v>37193</v>
    </nc>
  </rcc>
  <rcc rId="130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305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1306" ua="false" sId="1">
    <n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307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30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A14" t="n">
      <v>37193</v>
    </nc>
  </rcc>
  <rcc rId="1311" ua="false" sId="1">
    <nc r="E14" t="inlineStr">
      <is>
        <r>
          <rPr>
            <sz val="10"/>
            <rFont val="Arial"/>
            <family val="0"/>
          </rPr>
          <t xml:space="preserve">Mieco, Inc.</t>
        </r>
      </is>
    </nc>
  </rcc>
  <rcc rId="131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13" ua="false" sId="1">
    <n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314" ua="false" sId="1">
    <nc r="D14" t="n">
      <v>49333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15" ua="false" sId="1">
    <o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17" ua="false" sId="1">
    <o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8" ua="false" sId="1">
    <oc r="E14" t="inlineStr">
      <is>
        <r>
          <rPr>
            <sz val="10"/>
            <rFont val="Arial"/>
            <family val="0"/>
          </rPr>
          <t xml:space="preserve">Mieco, Inc.</t>
        </r>
      </is>
    </oc>
    <nc r="E14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9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2">
    <oc r="B2" t="n">
      <v>37193</v>
    </oc>
    <nc r="B2" t="n">
      <v>37194</v>
    </nc>
  </rcc>
  <rcc rId="1321" ua="false" sId="2">
    <oc r="A6" t="n">
      <v>37193</v>
    </oc>
    <nc r="A6" t="n">
      <v>37194</v>
    </nc>
  </rcc>
  <rcc rId="13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323" ua="false" sId="1">
    <oc r="B2" t="n">
      <v>37193</v>
    </oc>
    <nc r="B2" t="n">
      <v>37194</v>
    </nc>
  </rcc>
  <rcc rId="1324" ua="false" sId="1">
    <oc r="A12" t="n">
      <v>37193</v>
    </oc>
    <nc r="A12" t="n">
      <v>37194</v>
    </nc>
  </rcc>
  <rcc rId="1325" ua="false" sId="1">
    <oc r="A14" t="n">
      <v>37193</v>
    </oc>
    <nc r="A14"/>
  </rcc>
  <rcc rId="132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27" ua="false" sId="1">
    <oc r="D14" t="n">
      <v>49333</v>
    </oc>
    <nc r="D14"/>
  </rcc>
  <rcc rId="1328" ua="false" sId="1">
    <oc r="E14" t="inlineStr">
      <is>
        <r>
          <rPr>
            <sz val="10"/>
            <rFont val="Arial"/>
            <family val="0"/>
          </rPr>
          <t xml:space="preserve">Mieco Inc.</t>
        </r>
      </is>
    </oc>
    <nc r="E14"/>
  </rcc>
  <rcc rId="1329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330" ua="false" sId="1">
    <o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4"/>
  </rcc>
  <rcc rId="1331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32" ua="false" sId="1">
    <oc r="E12" t="inlineStr">
      <is>
        <r>
          <rPr>
            <sz val="10"/>
            <rFont val="Arial"/>
            <family val="0"/>
          </rPr>
          <t xml:space="preserve">Jack in the Box, Inc.</t>
        </r>
      </is>
    </oc>
    <n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333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334" ua="false" sId="1">
    <o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35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 t="inlineStr">
      <is>
        <r>
          <rPr>
            <sz val="10"/>
            <rFont val="Arial"/>
            <family val="0"/>
          </rPr>
          <t xml:space="preserve">X</t>
        </r>
      </is>
    </nc>
  </rcc>
  <rcc rId="133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oc r="A24" t="n">
      <v>37193</v>
    </oc>
    <nc r="A24" t="n">
      <v>37194</v>
    </nc>
  </rcc>
  <rcc rId="1338" ua="false" sId="1">
    <oc r="E24" t="inlineStr">
      <is>
        <r>
          <rPr>
            <sz val="10"/>
            <rFont val="Arial"/>
            <family val="0"/>
          </rPr>
          <t xml:space="preserve">The City of Hamilton, Ohio</t>
        </r>
      </is>
    </oc>
    <nc r="E2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339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340" ua="false" sId="1">
    <o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41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 t="inlineStr">
      <is>
        <r>
          <rPr>
            <sz val="10"/>
            <rFont val="Arial"/>
            <family val="0"/>
          </rPr>
          <t xml:space="preserve">X</t>
        </r>
      </is>
    </nc>
  </rcc>
  <rcc rId="1342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2" ua="false" sId="1">
    <nc r="E26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143" ua="false" sId="1">
    <nc r="A26" t="n">
      <v>37179</v>
    </nc>
  </rcc>
  <rcc rId="144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45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146" ua="false" sId="1">
    <n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147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3" ua="false" sId="1">
    <nc r="A14" t="n">
      <v>37194</v>
    </nc>
  </rcc>
  <rcc rId="134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45" ua="false" sId="1">
    <nc r="E14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34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47" ua="false" sId="1">
    <n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34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1">
    <nc r="A11" t="n">
      <v>37194</v>
    </nc>
  </rcc>
  <rcc rId="135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352" ua="false" sId="1">
    <nc r="E11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5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354" ua="false" sId="1">
    <n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35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35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7" ua="false" sId="1">
    <nc r="A27" t="n">
      <v>37194</v>
    </nc>
  </rcc>
  <rcc rId="135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359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360" ua="false" sId="1">
    <n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361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36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363" ua="false" sId="1">
    <nc r="E27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364" ua="false" sId="1">
    <nc r="E17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66" ua="false" sId="1">
    <n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6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69" ua="false" sId="1">
    <nc r="A17" t="n">
      <v>37194</v>
    </nc>
  </rcc>
  <rcc rId="1370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71" ua="false" sId="1">
    <nc r="D12" t="n">
      <v>57543</v>
    </nc>
  </rcc>
  <rcc rId="1372" ua="false" sId="1">
    <nc r="D24" t="n">
      <v>5264</v>
    </nc>
  </rcc>
  <rcc rId="1373" ua="false" sId="1">
    <nc r="D14" t="n">
      <v>34566</v>
    </nc>
  </rcc>
  <rcc rId="1374" ua="false" sId="1">
    <nc r="A6" t="n">
      <v>37194</v>
    </nc>
  </rcc>
  <rcc rId="1375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376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377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378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79" ua="false" sId="1">
    <nc r="D11" t="n">
      <v>70891</v>
    </nc>
  </rcc>
  <rcc rId="1380" ua="false" sId="1">
    <nc r="D17" t="n">
      <v>70891</v>
    </nc>
  </rcc>
  <rcc rId="1381" ua="false" sId="1">
    <nc r="D27" t="n">
      <v>54279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2" ua="false" sId="1">
    <nc r="A7" t="n">
      <v>37194</v>
    </nc>
  </rcc>
  <rcc rId="1383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384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385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386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387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38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389" ua="false" sId="1">
    <nc r="D7" t="n">
      <v>12411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90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1" ua="false" sId="1">
    <oc r="A12" t="n">
      <v>37194</v>
    </oc>
    <nc r="A12"/>
  </rcc>
  <rcc rId="139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393" ua="false" sId="1">
    <oc r="D12" t="n">
      <v>57543</v>
    </oc>
    <nc r="D12"/>
  </rcc>
  <rcc rId="1394" ua="false" sId="1">
    <o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2"/>
  </rcc>
  <rcc rId="139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396" ua="false" sId="1">
    <o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2"/>
  </rcc>
  <rcc rId="139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9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399" ua="false" sId="1">
    <oc r="A24" t="n">
      <v>37194</v>
    </oc>
    <nc r="A24"/>
  </rcc>
  <rcc rId="1400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401" ua="false" sId="1">
    <oc r="D24" t="n">
      <v>5264</v>
    </oc>
    <nc r="D24"/>
  </rcc>
  <rcc rId="1402" ua="false" sId="1">
    <oc r="E24" t="inlineStr">
      <is>
        <r>
          <rPr>
            <sz val="10"/>
            <rFont val="Arial"/>
            <family val="0"/>
          </rPr>
          <t xml:space="preserve">Cargill, Incorporated</t>
        </r>
      </is>
    </oc>
    <nc r="E24"/>
  </rcc>
  <rcc rId="1403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404" ua="false" sId="1">
    <o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4"/>
  </rcc>
  <rcc rId="140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406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407" ua="false" sId="1">
    <oc r="A11" t="n">
      <v>37194</v>
    </oc>
    <nc r="A11"/>
  </rcc>
  <rcc rId="1408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409" ua="false" sId="1">
    <oc r="D11" t="n">
      <v>70891</v>
    </oc>
    <nc r="D11"/>
  </rcc>
  <rcc rId="1410" ua="false" sId="1">
    <oc r="E11" t="inlineStr">
      <is>
        <r>
          <rPr>
            <sz val="10"/>
            <rFont val="Arial"/>
            <family val="0"/>
          </rPr>
          <t xml:space="preserve">Duke Energy Merchants LLC</t>
        </r>
      </is>
    </oc>
    <nc r="E11"/>
  </rcc>
  <rcc rId="1411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412" ua="false" sId="1">
    <o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1"/>
  </rcc>
  <rcc rId="1413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41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415" ua="false" sId="1">
    <oc r="A17" t="n">
      <v>37194</v>
    </oc>
    <nc r="A17"/>
  </rcc>
  <rcc rId="141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417" ua="false" sId="1">
    <oc r="D17" t="n">
      <v>70891</v>
    </oc>
    <nc r="D17"/>
  </rcc>
  <rcc rId="1418" ua="false" sId="1">
    <oc r="E17" t="inlineStr">
      <is>
        <r>
          <rPr>
            <sz val="10"/>
            <rFont val="Arial"/>
            <family val="0"/>
          </rPr>
          <t xml:space="preserve">Duke Energy Merchants LLC</t>
        </r>
      </is>
    </oc>
    <nc r="E17"/>
  </rcc>
  <rcc rId="1419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20" ua="false" sId="1">
    <o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7"/>
  </rcc>
  <rcc rId="1421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22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23" ua="false" sId="1">
    <oc r="A27" t="n">
      <v>37194</v>
    </oc>
    <nc r="A27"/>
  </rcc>
  <rcc rId="1424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425" ua="false" sId="1">
    <oc r="D27" t="n">
      <v>54279</v>
    </oc>
    <nc r="D27"/>
  </rcc>
  <rcc rId="1426" ua="false" sId="1">
    <oc r="E27" t="inlineStr">
      <is>
        <r>
          <rPr>
            <sz val="10"/>
            <rFont val="Arial"/>
            <family val="0"/>
          </rPr>
          <t xml:space="preserve">Puget Sound Energy, Inc.</t>
        </r>
      </is>
    </oc>
    <nc r="E27"/>
  </rcc>
  <rcc rId="1427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428" ua="false" sId="1">
    <o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7"/>
  </rcc>
  <rcc rId="1429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430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431" ua="false" sId="1">
    <oc r="A14" t="n">
      <v>37194</v>
    </oc>
    <nc r="A14"/>
  </rcc>
  <rcc rId="1432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433" ua="false" sId="1">
    <oc r="D14" t="n">
      <v>34566</v>
    </oc>
    <nc r="D14"/>
  </rcc>
  <rcc rId="1434" ua="false" sId="1">
    <oc r="E14" t="inlineStr">
      <is>
        <r>
          <rPr>
            <sz val="10"/>
            <rFont val="Arial"/>
            <family val="0"/>
          </rPr>
          <t xml:space="preserve">Texla Energy Management</t>
        </r>
      </is>
    </oc>
    <nc r="E14"/>
  </rcc>
  <rcc rId="1435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36" ua="false" sId="1">
    <o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4"/>
  </rcc>
  <rcc rId="143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3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39" ua="false" sId="1">
    <oc r="A7" t="n">
      <v>37194</v>
    </oc>
    <nc r="A7"/>
  </rcc>
  <rcc rId="1440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441" ua="false" sId="1">
    <oc r="D7" t="n">
      <v>12411</v>
    </oc>
    <nc r="D7"/>
  </rcc>
  <rcc rId="1442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144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444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144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44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447" ua="false" sId="1">
    <oc r="B2" t="n">
      <v>37194</v>
    </oc>
    <nc r="B2" t="n">
      <v>37195</v>
    </nc>
  </rcc>
  <rcc rId="1448" ua="false" sId="1">
    <oc r="A6" t="n">
      <v>37194</v>
    </oc>
    <nc r="A6" t="n">
      <v>37195</v>
    </nc>
  </rcc>
  <rcc rId="1449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450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451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452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45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45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55" ua="false" sId="2">
    <oc r="B2" t="n">
      <v>37194</v>
    </oc>
    <nc r="B2" t="n">
      <v>37195</v>
    </nc>
  </rcc>
  <rcc rId="1456" ua="false" sId="2">
    <oc r="A6" t="n">
      <v>37194</v>
    </oc>
    <nc r="A6" t="n">
      <v>37195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57" ua="false" sId="1">
    <nc r="E12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458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459" ua="false" sId="1">
    <n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460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461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48" ua="false" sId="2">
    <oc r="A7" t="n">
      <v>37179.3392045139</v>
    </oc>
    <nc r="A7"/>
  </rcc>
  <rcc rId="149" ua="false" sId="2">
    <oc r="A8" t="n">
      <v>37179.3392045139</v>
    </oc>
    <nc r="A8"/>
  </rcc>
  <rcc rId="150" ua="false" sId="2">
    <oc r="A9" t="n">
      <v>37179.3392045139</v>
    </oc>
    <nc r="A9"/>
  </rcc>
  <rcc rId="151" ua="false" sId="2">
    <oc r="A10" t="n">
      <v>37179.3392045139</v>
    </oc>
    <nc r="A10"/>
  </rcc>
  <rcc rId="152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153" ua="false" sId="1">
    <nc r="D26" t="n">
      <v>95157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62" ua="false" sId="1">
    <nc r="A12" t="n">
      <v>37195</v>
    </nc>
  </rcc>
  <rcc rId="1463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464" ua="false" sId="1">
    <nc r="D12" t="n">
      <v>118205</v>
    </nc>
  </rcc>
  <rcc rId="1465" ua="false" sId="1">
    <nc r="D6" t="n">
      <v>98319</v>
    </nc>
  </rcc>
  <rcc rId="1466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67" ua="false" sId="1">
    <nc r="A24" t="n">
      <v>37195</v>
    </nc>
  </rcc>
  <rcc rId="1468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24" t="inlineStr">
      <is>
        <r>
          <rPr>
            <sz val="10"/>
            <rFont val="Arial"/>
            <family val="0"/>
          </rPr>
          <t xml:space="preserve">WSI Corporation</t>
        </r>
      </is>
    </nc>
  </rcc>
  <rcc rId="1470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471" ua="false" sId="1">
    <n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472" ua="false" sId="1">
    <nc r="J24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73" ua="false" sId="1">
    <oc r="J24" t="inlineStr">
      <is>
        <r>
          <rPr>
            <sz val="10"/>
            <rFont val="Arial"/>
            <family val="0"/>
          </rPr>
          <t xml:space="preserve">$</t>
        </r>
      </is>
    </oc>
    <nc r="J24" t="inlineStr">
      <is>
        <r>
          <rPr>
            <sz val="10"/>
            <rFont val="Arial"/>
            <family val="0"/>
          </rPr>
          <t xml:space="preserve">$125M/8</t>
        </r>
      </is>
    </nc>
  </rcc>
  <rcc rId="1474" ua="false" sId="1">
    <nc r="M24" t="n">
      <v>10</v>
    </nc>
  </rcc>
  <rcc rId="1475" ua="false" sId="1">
    <o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6" ua="false" sId="1">
    <oc r="J24" t="inlineStr">
      <is>
        <r>
          <rPr>
            <sz val="10"/>
            <rFont val="Arial"/>
            <family val="0"/>
          </rPr>
          <t xml:space="preserve">$125M/8</t>
        </r>
      </is>
    </oc>
    <nc r="J24"/>
  </rcc>
  <rcc rId="1477" ua="false" sId="1">
    <oc r="M24" t="n">
      <v>10</v>
    </oc>
    <nc r="M24"/>
  </rcc>
  <rcc rId="1478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7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8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48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482" ua="false" sId="1">
    <oc r="B2" t="n">
      <v>37195</v>
    </oc>
    <nc r="B2" t="n">
      <v>37196</v>
    </nc>
  </rcc>
  <rcc rId="1483" ua="false" sId="1">
    <oc r="A24" t="n">
      <v>37195</v>
    </oc>
    <nc r="A24" t="n">
      <v>37196</v>
    </nc>
  </rcc>
  <rcc rId="1484" ua="false" sId="1">
    <oc r="E24" t="inlineStr">
      <is>
        <r>
          <rPr>
            <sz val="10"/>
            <rFont val="Arial"/>
            <family val="0"/>
          </rPr>
          <t xml:space="preserve">WSI Corporation</t>
        </r>
      </is>
    </oc>
    <nc r="E24" t="inlineStr">
      <is>
        <r>
          <rPr>
            <sz val="10"/>
            <rFont val="Arial"/>
            <family val="0"/>
          </rPr>
          <t xml:space="preserve">Mieco Inc.</t>
        </r>
      </is>
    </nc>
  </rcc>
  <rcc rId="148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486" ua="false" sId="1">
    <o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7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8" ua="false" sId="1">
    <o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9" ua="false" sId="1">
    <oc r="A6" t="n">
      <v>37195</v>
    </oc>
    <nc r="A6" t="n">
      <v>37196</v>
    </nc>
  </rcc>
  <rcc rId="1490" ua="false" sId="1">
    <oc r="A12" t="n">
      <v>37195</v>
    </oc>
    <nc r="A12" t="n">
      <v>37196</v>
    </nc>
  </rcc>
  <rcc rId="1491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492" ua="false" sId="1">
    <nc r="D24" t="n">
      <v>49333</v>
    </nc>
  </rcc>
  <rcc rId="1493" ua="false" sId="1">
    <oc r="D6" t="n">
      <v>98319</v>
    </oc>
    <nc r="D6" t="n">
      <v>34566</v>
    </nc>
  </rcc>
  <rcc rId="1494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495" ua="false" sId="1">
    <oc r="E12" t="inlineStr">
      <is>
        <r>
          <rPr>
            <sz val="10"/>
            <rFont val="Arial"/>
            <family val="0"/>
          </rPr>
          <t xml:space="preserve">Ricter Web Printing Limited</t>
        </r>
      </is>
    </oc>
    <n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496" ua="false" sId="1">
    <oc r="D12" t="n">
      <v>118205</v>
    </oc>
    <nc r="D12" t="n">
      <v>65940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97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498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49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50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501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50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503" ua="false" sId="2">
    <oc r="B2" t="n">
      <v>37195</v>
    </oc>
    <nc r="B2" t="n">
      <v>37196</v>
    </nc>
  </rcc>
  <rcc rId="1504" ua="false" sId="2">
    <oc r="A6" t="n">
      <v>37195</v>
    </oc>
    <nc r="A6" t="n">
      <v>37196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05" ua="false" sId="1">
    <nc r="A11" t="n">
      <v>37196</v>
    </nc>
  </rcc>
  <rcc rId="150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507" ua="false" sId="1">
    <nc r="E11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508" ua="false" sId="1">
    <nc r="D11" t="n">
      <v>90097</v>
    </nc>
  </rcc>
  <rcc rId="1509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511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1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13" ua="false" sId="1">
    <nc r="H15" t="inlineStr">
      <is>
        <r>
          <rPr>
            <sz val="10"/>
            <rFont val="Arial"/>
            <family val="0"/>
          </rPr>
          <t xml:space="preserve">Nick Politis</t>
        </r>
      </is>
    </nc>
  </rcc>
  <rcc rId="1514" ua="false" sId="1">
    <nc r="H22" t="inlineStr">
      <is>
        <r>
          <rPr>
            <sz val="10"/>
            <rFont val="Arial"/>
            <family val="0"/>
          </rPr>
          <t xml:space="preserve">Teresa Mandola</t>
        </r>
      </is>
    </nc>
  </rcc>
  <rcc rId="1515" ua="false" sId="1">
    <nc r="A17" t="n">
      <v>37196</v>
    </nc>
  </rcc>
  <rcc rId="151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517" ua="false" sId="1">
    <nc r="E17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518" ua="false" sId="1">
    <nc r="D17" t="n">
      <v>187</v>
    </nc>
  </rcc>
  <rcc rId="151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20" ua="false" sId="1">
    <o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521" ua="false" sId="1">
    <o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522" ua="false" sId="1">
    <nc r="A27" t="n">
      <v>37196</v>
    </nc>
  </rcc>
  <rcc rId="152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524" ua="false" sId="1">
    <n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525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526" ua="false" sId="1">
    <nc r="A14" t="n">
      <v>37196</v>
    </nc>
  </rcc>
  <rcc rId="152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528" ua="false" sId="1">
    <nc r="E14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529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530" ua="false" sId="1">
    <n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53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532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533" ua="false" sId="1">
    <nc r="A7" t="n">
      <v>37196</v>
    </nc>
  </rcc>
  <rcc rId="1534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1535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536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537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38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39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40" ua="false" sId="1">
    <oc r="H15" t="inlineStr">
      <is>
        <r>
          <rPr>
            <sz val="10"/>
            <rFont val="Arial"/>
            <family val="0"/>
          </rPr>
          <t xml:space="preserve">Nick Politis</t>
        </r>
      </is>
    </oc>
    <nc r="H15"/>
  </rcc>
  <rcc rId="1541" ua="false" sId="1">
    <oc r="H22" t="inlineStr">
      <is>
        <r>
          <rPr>
            <sz val="10"/>
            <rFont val="Arial"/>
            <family val="0"/>
          </rPr>
          <t xml:space="preserve">Teresa Mandola</t>
        </r>
      </is>
    </oc>
    <nc r="H22"/>
  </rcc>
  <rcc rId="1542" ua="false" sId="1">
    <n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oc r="D24" t="n">
      <v>66093</v>
    </oc>
    <nc r="D24"/>
  </rcc>
  <rcc rId="15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57" ua="false" sId="1">
    <oc r="A33" t="n">
      <v>37179.3394012732</v>
    </oc>
    <nc r="A33"/>
  </rcc>
  <rcc rId="158" ua="false" sId="1">
    <oc r="B33" t="inlineStr">
      <is>
        <r>
          <rPr>
            <sz val="10"/>
            <rFont val="Arial"/>
            <family val="0"/>
          </rPr>
          <t xml:space="preserve">Veronica Espinoza</t>
        </r>
      </is>
    </oc>
    <nc r="B33"/>
  </rcc>
  <rcc rId="159" ua="false" sId="1">
    <oc r="D33" t="n">
      <v>77529</v>
    </oc>
    <nc r="D33"/>
  </rcc>
  <rcc rId="160" ua="false" sId="1">
    <oc r="E33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3"/>
  </rcc>
  <rcc rId="161" ua="false" sId="1">
    <oc r="H33" t="inlineStr">
      <is>
        <r>
          <rPr>
            <sz val="10"/>
            <rFont val="Arial"/>
            <family val="0"/>
          </rPr>
          <t xml:space="preserve">Approve</t>
        </r>
      </is>
    </oc>
    <nc r="H33"/>
  </rcc>
  <rcc rId="162" ua="false" sId="1">
    <o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3"/>
  </rcc>
  <rcc rId="163" ua="false" sId="1">
    <oc r="J33" t="inlineStr">
      <is>
        <r>
          <rPr>
            <sz val="10"/>
            <rFont val="Arial"/>
            <family val="0"/>
          </rPr>
          <t xml:space="preserve">$200M/1</t>
        </r>
      </is>
    </oc>
    <nc r="J33"/>
  </rcc>
  <rcc rId="164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165" ua="false" sId="1">
    <oc r="A22" t="n">
      <v>37179</v>
    </oc>
    <nc r="A22"/>
  </rcc>
  <rcc rId="166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167" ua="false" sId="1">
    <oc r="E22" t="inlineStr">
      <is>
        <r>
          <rPr>
            <sz val="10"/>
            <rFont val="Arial"/>
            <family val="0"/>
          </rPr>
          <t xml:space="preserve">El Paso Marine Company</t>
        </r>
      </is>
    </oc>
    <nc r="E22"/>
  </rcc>
  <rcc rId="168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69" ua="false" sId="1">
    <o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2"/>
  </rcc>
  <rcc rId="170" ua="false" sId="1">
    <oc r="J22" t="inlineStr">
      <is>
        <r>
          <rPr>
            <sz val="10"/>
            <rFont val="Arial"/>
            <family val="0"/>
          </rPr>
          <t xml:space="preserve">$100M/6</t>
        </r>
      </is>
    </oc>
    <nc r="J22"/>
  </rcc>
  <rcc rId="171" ua="false" sId="1">
    <oc r="M22" t="n">
      <v>4</v>
    </oc>
    <nc r="M22"/>
  </rcc>
  <rcc rId="172" ua="false" sId="1">
    <oc r="A26" t="n">
      <v>37179</v>
    </oc>
    <nc r="A26"/>
  </rcc>
  <rcc rId="17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74" ua="false" sId="1">
    <oc r="D26" t="n">
      <v>95157</v>
    </oc>
    <nc r="D26"/>
  </rcc>
  <rcc rId="175" ua="false" sId="1">
    <oc r="E26" t="inlineStr">
      <is>
        <r>
          <rPr>
            <sz val="10"/>
            <rFont val="Arial"/>
            <family val="0"/>
          </rPr>
          <t xml:space="preserve">Select Natural Gas, L.L.C.</t>
        </r>
      </is>
    </oc>
    <nc r="E26"/>
  </rcc>
  <rcc rId="17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77" ua="false" sId="1">
    <o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6"/>
  </rcc>
  <rcc rId="17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79" ua="false" sId="1">
    <oc r="A30" t="n">
      <v>37179.3394012732</v>
    </oc>
    <nc r="A30"/>
  </rcc>
  <rcc rId="180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81" ua="false" sId="1">
    <oc r="E30" t="inlineStr">
      <is>
        <r>
          <rPr>
            <sz val="10"/>
            <rFont val="Arial"/>
            <family val="0"/>
          </rPr>
          <t xml:space="preserve">EmPower Energy, LLC</t>
        </r>
      </is>
    </oc>
    <nc r="E30"/>
  </rcc>
  <rcc rId="182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18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8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85" ua="false" sId="1">
    <oc r="A15" t="n">
      <v>37179.3394012732</v>
    </oc>
    <nc r="A15"/>
  </rcc>
  <rcc rId="18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87" ua="false" sId="1">
    <oc r="E15" t="inlineStr">
      <is>
        <r>
          <rPr>
            <sz val="10"/>
            <rFont val="Arial"/>
            <family val="0"/>
          </rPr>
          <t xml:space="preserve">Greenwood CPW</t>
        </r>
      </is>
    </oc>
    <nc r="E15"/>
  </rcc>
  <rcc rId="188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/>
  </rcc>
  <rcc rId="189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9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1" ua="false" sId="1">
    <oc r="A28" t="n">
      <v>37179.3394012732</v>
    </oc>
    <nc r="A28"/>
  </rcc>
  <rcc rId="192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93" ua="false" sId="1">
    <oc r="E28" t="inlineStr">
      <is>
        <r>
          <rPr>
            <sz val="10"/>
            <rFont val="Arial"/>
            <family val="0"/>
          </rPr>
          <t xml:space="preserve">M1 Capital Management LLC</t>
        </r>
      </is>
    </oc>
    <nc r="E28"/>
  </rcc>
  <rcc rId="194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95" ua="false" sId="1">
    <o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8"/>
  </rcc>
  <rcc rId="196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97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98" ua="false" sId="1">
    <oc r="A18" t="n">
      <v>37179.3394012732</v>
    </oc>
    <nc r="A18"/>
  </rcc>
  <rcc rId="19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200" ua="false" sId="1">
    <oc r="E18" t="inlineStr">
      <is>
        <r>
          <rPr>
            <sz val="10"/>
            <rFont val="Arial"/>
            <family val="0"/>
          </rPr>
          <t xml:space="preserve">Twine Gas and Power, Inc.</t>
        </r>
      </is>
    </oc>
    <nc r="E18"/>
  </rcc>
  <rcc rId="201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202" ua="false" sId="1">
    <o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8"/>
  </rcc>
  <rcc rId="203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4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5" ua="false" sId="1">
    <oc r="A13" t="n">
      <f>B22</f>
    </oc>
    <nc r="A13"/>
  </rcc>
  <rcc rId="206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7" ua="false" sId="1">
    <oc r="E13" t="inlineStr">
      <is>
        <r>
          <rPr>
            <sz val="10"/>
            <rFont val="Arial"/>
            <family val="0"/>
          </rPr>
          <t xml:space="preserve">Action Group, Inc.</t>
        </r>
      </is>
    </oc>
    <nc r="E13"/>
  </rcc>
  <rcc rId="208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209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1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11" ua="false" sId="1">
    <oc r="A36" t="n">
      <v>37179</v>
    </oc>
    <nc r="A36"/>
  </rcc>
  <rcc rId="212" ua="false" sId="1">
    <oc r="B36" t="inlineStr">
      <is>
        <r>
          <rPr>
            <sz val="10"/>
            <rFont val="Arial"/>
            <family val="0"/>
          </rPr>
          <t xml:space="preserve">Wendi LeBrocq</t>
        </r>
      </is>
    </oc>
    <nc r="B36"/>
  </rcc>
  <rcc rId="213" ua="false" sId="1">
    <oc r="E36" t="inlineStr">
      <is>
        <r>
          <rPr>
            <sz val="10"/>
            <rFont val="Arial"/>
            <family val="0"/>
          </rPr>
          <t xml:space="preserve">Nelson Brothers, Inc.</t>
        </r>
      </is>
    </oc>
    <nc r="E36"/>
  </rcc>
  <rcc rId="214" ua="false" sId="1">
    <oc r="H36" t="inlineStr">
      <is>
        <r>
          <rPr>
            <sz val="10"/>
            <rFont val="Arial"/>
            <family val="0"/>
          </rPr>
          <t xml:space="preserve">Close Out/No response</t>
        </r>
      </is>
    </oc>
    <nc r="H36"/>
  </rcc>
  <rcc rId="215" ua="false" sId="1">
    <oc r="K36" t="inlineStr">
      <is>
        <r>
          <rPr>
            <sz val="10"/>
            <rFont val="Arial"/>
            <family val="0"/>
          </rPr>
          <t xml:space="preserve">n/a</t>
        </r>
      </is>
    </oc>
    <nc r="K36"/>
  </rcc>
  <rcc rId="216" ua="false" sId="1">
    <oc r="L36" t="inlineStr">
      <is>
        <r>
          <rPr>
            <sz val="10"/>
            <rFont val="Arial"/>
            <family val="0"/>
          </rPr>
          <t xml:space="preserve">n/a</t>
        </r>
      </is>
    </oc>
    <nc r="L36"/>
  </rcc>
  <rcc rId="217" ua="false" sId="1">
    <oc r="A29" t="n">
      <v>37179.3394012732</v>
    </oc>
    <nc r="A29"/>
  </rcc>
  <rcc rId="218" ua="false" sId="1">
    <oc r="B29" t="inlineStr">
      <is>
        <r>
          <rPr>
            <sz val="10"/>
            <rFont val="Arial"/>
            <family val="0"/>
          </rPr>
          <t xml:space="preserve">Paul Radous</t>
        </r>
      </is>
    </oc>
    <nc r="B29"/>
  </rcc>
  <rcc rId="219" ua="false" sId="1">
    <oc r="E29" t="inlineStr">
      <is>
        <r>
          <rPr>
            <sz val="10"/>
            <rFont val="Arial"/>
            <family val="0"/>
          </rPr>
          <t xml:space="preserve">Pepco Energy Services, Inc.</t>
        </r>
      </is>
    </oc>
    <nc r="E29"/>
  </rcc>
  <rcc rId="220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221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222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223" ua="false" sId="1">
    <oc r="A13" t="n">
      <v>37179.3394012732</v>
    </oc>
    <nc r="A13" t="n">
      <f>B2</f>
    </nc>
  </rcc>
  <rcc rId="224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225" ua="false" sId="1">
    <oc r="E24" t="inlineStr">
      <is>
        <r>
          <rPr>
            <sz val="10"/>
            <rFont val="Arial"/>
            <family val="0"/>
          </rPr>
          <t xml:space="preserve">Petrocom Energy Group, Ltd.</t>
        </r>
      </is>
    </oc>
    <nc r="E24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226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227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228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229" ua="false" sId="1">
    <o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43" ua="false" sId="1">
    <nc r="D27" t="n">
      <v>831</v>
    </nc>
  </rcc>
  <rcc rId="1544" ua="false" sId="1">
    <n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54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46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54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549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550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155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52" ua="false" sId="1">
    <nc r="D7" t="n">
      <v>49298</v>
    </nc>
  </rcc>
  <rcc rId="1553" ua="false" sId="1">
    <oc r="E14" t="inlineStr">
      <is>
        <r>
          <rPr>
            <sz val="10"/>
            <rFont val="Arial"/>
            <family val="0"/>
          </rPr>
          <t xml:space="preserve">National Fuel Marketing</t>
        </r>
      </is>
    </oc>
    <nc r="E14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54" ua="false" sId="1">
    <nc r="D14" t="n">
      <v>32612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5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56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55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58" ua="false" sId="1">
    <oc r="B2" t="n">
      <v>37196</v>
    </oc>
    <nc r="B2" t="n">
      <v>37197</v>
    </nc>
  </rcc>
  <rcc rId="1559" ua="false" sId="1">
    <oc r="D27" t="n">
      <v>831</v>
    </oc>
    <nc r="D27"/>
  </rcc>
  <rcc rId="1560" ua="false" sId="1">
    <o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7"/>
  </rcc>
  <rcc rId="1561" ua="false" sId="1">
    <oc r="A12" t="n">
      <v>37196</v>
    </oc>
    <nc r="A12"/>
  </rcc>
  <rcc rId="156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63" ua="false" sId="1">
    <oc r="D12" t="n">
      <v>65940</v>
    </oc>
    <nc r="D12"/>
  </rcc>
  <rcc rId="1564" ua="false" sId="1">
    <o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2"/>
  </rcc>
  <rcc rId="156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566" ua="false" sId="1">
    <o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2"/>
  </rcc>
  <rcc rId="156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56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69" ua="false" sId="1">
    <oc r="A7" t="n">
      <v>37196</v>
    </oc>
    <nc r="A7"/>
  </rcc>
  <rcc rId="1570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1571" ua="false" sId="1">
    <oc r="D7" t="n">
      <v>49298</v>
    </oc>
    <nc r="D7"/>
  </rcc>
  <rcc rId="1572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157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574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157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57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577" ua="false" sId="1">
    <oc r="A11" t="n">
      <v>37196</v>
    </oc>
    <nc r="A11"/>
  </rcc>
  <rcc rId="1578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579" ua="false" sId="1">
    <oc r="D11" t="n">
      <v>90097</v>
    </oc>
    <nc r="D11"/>
  </rcc>
  <rcc rId="1580" ua="false" sId="1">
    <oc r="E11" t="inlineStr">
      <is>
        <r>
          <rPr>
            <sz val="10"/>
            <rFont val="Arial"/>
            <family val="0"/>
          </rPr>
          <t xml:space="preserve">FirstEnergy Solutions Corp.</t>
        </r>
      </is>
    </oc>
    <nc r="E11"/>
  </rcc>
  <rcc rId="1581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582" ua="false" sId="1">
    <o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1"/>
  </rcc>
  <rcc rId="1583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8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585" ua="false" sId="1">
    <oc r="A24" t="n">
      <v>37196</v>
    </oc>
    <nc r="A24"/>
  </rcc>
  <rcc rId="1586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587" ua="false" sId="1">
    <oc r="D24" t="n">
      <v>49333</v>
    </oc>
    <nc r="D24"/>
  </rcc>
  <rcc rId="1588" ua="false" sId="1">
    <oc r="E24" t="inlineStr">
      <is>
        <r>
          <rPr>
            <sz val="10"/>
            <rFont val="Arial"/>
            <family val="0"/>
          </rPr>
          <t xml:space="preserve">Mieco Inc.</t>
        </r>
      </is>
    </oc>
    <nc r="E24"/>
  </rcc>
  <rcc rId="1589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590" ua="false" sId="1">
    <o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4"/>
  </rcc>
  <rcc rId="1591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92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593" ua="false" sId="1">
    <oc r="A14" t="n">
      <v>37196</v>
    </oc>
    <nc r="A14"/>
  </rcc>
  <rcc rId="159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595" ua="false" sId="1">
    <oc r="D14" t="n">
      <v>32612</v>
    </oc>
    <nc r="D14"/>
  </rcc>
  <rcc rId="1596" ua="false" sId="1">
    <oc r="E14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4"/>
  </rcc>
  <rcc rId="159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98" ua="false" sId="1">
    <o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4"/>
  </rcc>
  <rcc rId="159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60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601" ua="false" sId="1">
    <oc r="A17" t="n">
      <v>37196</v>
    </oc>
    <nc r="A17"/>
  </rcc>
  <rcc rId="1602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603" ua="false" sId="1">
    <oc r="D17" t="n">
      <v>187</v>
    </oc>
    <nc r="D17"/>
  </rcc>
  <rcc rId="1604" ua="false" sId="1">
    <oc r="E17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7"/>
  </rcc>
  <rcc rId="160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06" ua="false" sId="1">
    <o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7"/>
  </rcc>
  <rcc rId="160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08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609" ua="false" sId="1">
    <oc r="A6" t="n">
      <v>37196</v>
    </oc>
    <nc r="A6"/>
  </rcc>
  <rcc rId="161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611" ua="false" sId="1">
    <oc r="D6" t="n">
      <v>34566</v>
    </oc>
    <nc r="D6"/>
  </rcc>
  <rcc rId="1612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613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614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61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616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617" ua="false" sId="1">
    <oc r="A27" t="n">
      <v>37196</v>
    </oc>
    <nc r="A27" t="n">
      <v>37197</v>
    </nc>
  </rcc>
  <rcc rId="1618" ua="false" sId="1">
    <o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7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619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0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 t="inlineStr">
      <is>
        <r>
          <rPr>
            <sz val="10"/>
            <rFont val="Arial"/>
            <family val="0"/>
          </rPr>
          <t xml:space="preserve">n/a</t>
        </r>
      </is>
    </nc>
  </rcc>
  <rcc rId="1621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22" ua="false" sId="1">
    <n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23" ua="false" sId="1">
    <nc r="A12" t="n">
      <v>37197</v>
    </nc>
  </rcc>
  <rcc rId="162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25" ua="false" sId="1">
    <nc r="E12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62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627" ua="false" sId="1">
    <n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62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62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630" ua="false" sId="1">
    <nc r="D12" t="n">
      <v>52109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31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32" ua="false" sId="1">
    <nc r="A7" t="n">
      <v>37197</v>
    </nc>
  </rcc>
  <rcc rId="1633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634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635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1636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637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63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A11" t="n">
      <v>37197</v>
    </nc>
  </rcc>
  <rcc rId="1640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11" t="inlineStr">
      <is>
        <r>
          <rPr>
            <sz val="10"/>
            <rFont val="Arial"/>
            <family val="0"/>
          </rPr>
          <t xml:space="preserve">Bank of America</t>
        </r>
      </is>
    </nc>
  </rcc>
  <rcc rId="1642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1643" ua="false" sId="1">
    <n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644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64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4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647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648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64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50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651" ua="false" sId="2">
    <oc r="A6" t="n">
      <v>37196</v>
    </oc>
    <nc r="A6" t="n">
      <v>37197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30" ua="false" sId="1">
    <nc r="J24" t="inlineStr">
      <is>
        <r>
          <rPr>
            <sz val="10"/>
            <rFont val="Arial"/>
            <family val="0"/>
          </rPr>
          <t xml:space="preserve">$25M/1</t>
        </r>
      </is>
    </nc>
  </rcc>
  <rcc rId="231" ua="false" sId="1">
    <nc r="M24" t="n">
      <v>10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52" ua="false" sId="1">
    <nc r="A24" t="n">
      <v>37197</v>
    </nc>
  </rcc>
  <rcc rId="1653" ua="false" sId="1">
    <nc r="B24" t="inlineStr">
      <is>
        <r>
          <rPr>
            <sz val="10"/>
            <rFont val="Arial"/>
            <family val="0"/>
          </rPr>
          <t xml:space="preserve">Kortney Brown</t>
        </r>
      </is>
    </nc>
  </rcc>
  <rcc rId="1654" ua="false" sId="1">
    <nc r="E24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655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1656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65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58" ua="false" sId="2">
    <oc r="B2" t="n">
      <v>37196</v>
    </oc>
    <nc r="B2" t="n">
      <v>37197</v>
    </nc>
  </rcc>
  <rcc rId="16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62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63" ua="false" sId="1">
    <nc r="A14" t="n">
      <v>37197</v>
    </nc>
  </rcc>
  <rcc rId="166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E14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66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667" ua="false" sId="1">
    <n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66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6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70" ua="false" sId="1">
    <nc r="D14" t="n">
      <v>64445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71" ua="false" sId="1">
    <nc r="A17" t="n">
      <v>37197</v>
    </nc>
  </rcc>
  <rcc rId="1672" ua="false" sId="1">
    <nc r="B17" t="inlineStr">
      <is>
        <r>
          <rPr>
            <sz val="10"/>
            <rFont val="Arial"/>
            <family val="0"/>
          </rPr>
          <t xml:space="preserve">Tom Moran</t>
        </r>
      </is>
    </nc>
  </rcc>
  <rcc rId="1673" ua="false" sId="1">
    <nc r="E17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674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675" ua="false" sId="1">
    <n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676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77" ua="false" sId="1">
    <nc r="A6" t="n">
      <v>37197</v>
    </nc>
  </rcc>
  <rcc rId="1678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679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680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681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83" ua="false" sId="1">
    <nc r="E21" t="inlineStr">
      <is>
        <r>
          <rPr>
            <sz val="10"/>
            <rFont val="Arial"/>
            <family val="0"/>
          </rPr>
          <t xml:space="preserve">ANB Enterprise, Inc.</t>
        </r>
      </is>
    </nc>
  </rcc>
  <rcc rId="1684" ua="false" sId="1">
    <nc r="A21" t="n">
      <v>37197</v>
    </nc>
  </rcc>
  <rcc rId="168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8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68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rc rId="1689" ua="false" sId="1" eol="0" ref="16:16" action="insertRow"/>
</revisions>
</file>

<file path=xl/revisions/revisionLog157.xml><?xml version="1.0" encoding="utf-8"?>
<revisions xmlns="http://schemas.openxmlformats.org/spreadsheetml/2006/main" xmlns:r="http://schemas.openxmlformats.org/officeDocument/2006/relationships">
  <rcc rId="1690" ua="false" sId="1">
    <nc r="A20" t="n">
      <v>37197</v>
    </nc>
  </rcc>
  <rcc rId="1691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692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9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69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95" ua="false" sId="1">
    <nc r="A18" t="n">
      <v>37197</v>
    </nc>
  </rcc>
  <rcc rId="1696" ua="false" sId="1">
    <nc r="B18" t="inlineStr">
      <is>
        <r>
          <rPr>
            <sz val="10"/>
            <rFont val="Arial"/>
            <family val="0"/>
          </rPr>
          <t xml:space="preserve">Jay Williams</t>
        </r>
      </is>
    </nc>
  </rcc>
  <rcc rId="1697" ua="false" sId="1">
    <nc r="E18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698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699" ua="false" sId="1">
    <n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700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701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2" ua="false" sId="1">
    <nc r="D18" t="n">
      <v>62449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32" ua="false" sId="1">
    <nc r="A33" t="n">
      <v>37180</v>
    </nc>
  </rcc>
  <rcc rId="233" ua="false" sId="1">
    <nc r="B33" t="inlineStr">
      <is>
        <r>
          <rPr>
            <sz val="10"/>
            <rFont val="Arial"/>
            <family val="0"/>
          </rPr>
          <t xml:space="preserve">Tracy Ngo</t>
        </r>
      </is>
    </nc>
  </rcc>
  <rcc rId="234" ua="false" sId="1">
    <nc r="H33" t="inlineStr">
      <is>
        <r>
          <rPr>
            <sz val="10"/>
            <rFont val="Arial"/>
            <family val="0"/>
          </rPr>
          <t xml:space="preserve">Amend</t>
        </r>
      </is>
    </nc>
  </rcc>
  <rcc rId="235" ua="false" sId="1">
    <n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236" ua="false" sId="1">
    <nc r="E33" t="inlineStr">
      <is>
        <r>
          <rPr>
            <sz val="10"/>
            <rFont val="Arial"/>
            <family val="0"/>
          </rPr>
          <t xml:space="preserve">Idacorp Energy L.P.</t>
        </r>
      </is>
    </nc>
  </rcc>
  <rcc rId="237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238" ua="false" sId="1">
    <nc r="N3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03" ua="false" sId="1">
    <nc r="D16" t="n">
      <v>34526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704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705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706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70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08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09" ua="false" sId="1">
    <oc r="B2" t="n">
      <v>37197</v>
    </oc>
    <nc r="B2" t="n">
      <v>37200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10" ua="false" sId="1">
    <oc r="D18" t="n">
      <v>62449</v>
    </oc>
    <nc r="D18"/>
  </rcc>
  <rcc rId="1711" ua="false" sId="1">
    <oc r="A12" t="n">
      <v>37197</v>
    </oc>
    <nc r="A12"/>
  </rcc>
  <rcc rId="171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13" ua="false" sId="1">
    <oc r="D12" t="n">
      <v>52109</v>
    </oc>
    <nc r="D12"/>
  </rcc>
  <rcc rId="1714" ua="false" sId="1">
    <oc r="E12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2"/>
  </rcc>
  <rcc rId="171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716" ua="false" sId="1">
    <o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2"/>
  </rcc>
  <rcc rId="171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71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719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720" ua="false" sId="1">
    <oc r="A14" t="n">
      <v>37197</v>
    </oc>
    <nc r="A14"/>
  </rcc>
  <rcc rId="172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722" ua="false" sId="1">
    <oc r="D14" t="n">
      <v>64445</v>
    </oc>
    <nc r="D14"/>
  </rcc>
  <rcc rId="1723" ua="false" sId="1">
    <oc r="E14" t="inlineStr">
      <is>
        <r>
          <rPr>
            <sz val="10"/>
            <rFont val="Arial"/>
            <family val="0"/>
          </rPr>
          <t xml:space="preserve">Plains Marketing, L.P.</t>
        </r>
      </is>
    </oc>
    <nc r="E14"/>
  </rcc>
  <rcc rId="172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72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1726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727" ua="false" sId="1">
    <o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4"/>
  </rcc>
  <rcc rId="172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72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730" ua="false" sId="1">
    <oc r="A16" t="n">
      <v>37197</v>
    </oc>
    <nc r="A16"/>
  </rcc>
  <rcc rId="1731" ua="false" sId="1">
    <oc r="B16" t="inlineStr">
      <is>
        <r>
          <rPr>
            <sz val="10"/>
            <rFont val="Arial"/>
            <family val="0"/>
          </rPr>
          <t xml:space="preserve">Tom Moran</t>
        </r>
      </is>
    </oc>
    <nc r="B16"/>
  </rcc>
  <rcc rId="1732" ua="false" sId="1">
    <oc r="D16" t="n">
      <v>34526</v>
    </oc>
    <nc r="D16"/>
  </rcc>
  <rcc rId="1733" ua="false" sId="1">
    <oc r="E16" t="inlineStr">
      <is>
        <r>
          <rPr>
            <sz val="10"/>
            <rFont val="Arial"/>
            <family val="0"/>
          </rPr>
          <t xml:space="preserve">Texas General Land Office</t>
        </r>
      </is>
    </oc>
    <nc r="E16"/>
  </rcc>
  <rcc rId="173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735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736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737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6"/>
  </rcc>
  <rcc rId="173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39" ua="false" sId="1">
    <oc r="A11" t="n">
      <v>37197</v>
    </oc>
    <nc r="A11"/>
  </rcc>
  <rcc rId="174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741" ua="false" sId="1">
    <oc r="E11" t="inlineStr">
      <is>
        <r>
          <rPr>
            <sz val="10"/>
            <rFont val="Arial"/>
            <family val="0"/>
          </rPr>
          <t xml:space="preserve">Bank of America</t>
        </r>
      </is>
    </oc>
    <nc r="E11"/>
  </rcc>
  <rcc rId="174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1743" ua="false" sId="1">
    <o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1"/>
  </rcc>
  <rcc rId="174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74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46" ua="false" sId="1">
    <oc r="A6" t="n">
      <v>37197</v>
    </oc>
    <nc r="A6"/>
  </rcc>
  <rcc rId="174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748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749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750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751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75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753" ua="false" sId="1">
    <oc r="A20" t="n">
      <v>37197</v>
    </oc>
    <nc r="A20"/>
  </rcc>
  <rcc rId="175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755" ua="false" sId="1">
    <oc r="E20" t="inlineStr">
      <is>
        <r>
          <rPr>
            <sz val="10"/>
            <rFont val="Arial"/>
            <family val="0"/>
          </rPr>
          <t xml:space="preserve">Ferragon Corporation</t>
        </r>
      </is>
    </oc>
    <nc r="E20"/>
  </rcc>
  <rcc rId="1756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757" ua="false" sId="1">
    <oc r="I20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0"/>
  </rcc>
  <rcc rId="175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75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760" ua="false" sId="1">
    <oc r="A26" t="n">
      <v>37197</v>
    </oc>
    <nc r="A26"/>
  </rcc>
  <rcc rId="176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762" ua="false" sId="1">
    <oc r="E26" t="inlineStr">
      <is>
        <r>
          <rPr>
            <sz val="10"/>
            <rFont val="Arial"/>
            <family val="0"/>
          </rPr>
          <t xml:space="preserve">GWF Power Systems, L.P.</t>
        </r>
      </is>
    </oc>
    <nc r="E26"/>
  </rcc>
  <rcc rId="1763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764" ua="false" sId="1">
    <o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6"/>
  </rcc>
  <rcc rId="1765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76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767" ua="false" sId="1">
    <oc r="A7" t="n">
      <v>37197</v>
    </oc>
    <nc r="A7"/>
  </rcc>
  <rcc rId="1768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769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1770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1771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1772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77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774" ua="false" sId="1">
    <oc r="A23" t="n">
      <v>37197</v>
    </oc>
    <nc r="A23"/>
  </rcc>
  <rcc rId="1775" ua="false" sId="1">
    <oc r="B23" t="inlineStr">
      <is>
        <r>
          <rPr>
            <sz val="10"/>
            <rFont val="Arial"/>
            <family val="0"/>
          </rPr>
          <t xml:space="preserve">Kortney Brown</t>
        </r>
      </is>
    </oc>
    <nc r="B23"/>
  </rcc>
  <rcc rId="1776" ua="false" sId="1">
    <oc r="E23" t="inlineStr">
      <is>
        <r>
          <rPr>
            <sz val="10"/>
            <rFont val="Arial"/>
            <family val="0"/>
          </rPr>
          <t xml:space="preserve">Old Mill Power Company</t>
        </r>
      </is>
    </oc>
    <nc r="E23"/>
  </rcc>
  <rcc rId="1777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1778" ua="false" sId="1">
    <oc r="I23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3"/>
  </rcc>
  <rcc rId="177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178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81" ua="false" sId="1">
    <oc r="A18" t="n">
      <v>37197</v>
    </oc>
    <nc r="A18" t="n">
      <v>37200</v>
    </nc>
  </rcc>
  <rcc rId="1782" ua="false" sId="1">
    <oc r="B18" t="inlineStr">
      <is>
        <r>
          <rPr>
            <sz val="10"/>
            <rFont val="Arial"/>
            <family val="0"/>
          </rPr>
          <t xml:space="preserve">Jay Williams</t>
        </r>
      </is>
    </oc>
    <nc r="B18" t="inlineStr">
      <is>
        <r>
          <rPr>
            <sz val="10"/>
            <rFont val="Arial"/>
            <family val="0"/>
          </rPr>
          <t xml:space="preserve">Maribel Monterrey</t>
        </r>
      </is>
    </nc>
  </rcc>
  <rcc rId="1783" ua="false" sId="1">
    <oc r="E18" t="inlineStr">
      <is>
        <r>
          <rPr>
            <sz val="10"/>
            <rFont val="Arial"/>
            <family val="0"/>
          </rPr>
          <t xml:space="preserve">Domcan East Alberta Ltd.</t>
        </r>
      </is>
    </oc>
    <nc r="E18" t="inlineStr">
      <is>
        <r>
          <rPr>
            <sz val="10"/>
            <rFont val="Arial"/>
            <family val="0"/>
          </rPr>
          <t xml:space="preserve">Bloch Lumber</t>
        </r>
      </is>
    </nc>
  </rcc>
  <rcc rId="1784" ua="false" sId="1">
    <o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78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86" ua="false" sId="1">
    <nc r="A12" t="n">
      <v>37200</v>
    </nc>
  </rcc>
  <rcc rId="1787" ua="false" sId="1">
    <nc r="B12" t="inlineStr">
      <is>
        <r>
          <rPr>
            <sz val="10"/>
            <rFont val="Arial"/>
            <family val="0"/>
          </rPr>
          <t xml:space="preserve">Wendy Conwell</t>
        </r>
      </is>
    </nc>
  </rcc>
  <rcc rId="1788" ua="false" sId="1"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  <rcc rId="178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90" ua="false" sId="1">
    <n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79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9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93" ua="false" sId="1">
    <nc r="E14" t="inlineStr">
      <is>
        <r>
          <rPr>
            <sz val="10"/>
            <rFont val="Arial"/>
            <family val="0"/>
          </rPr>
          <t xml:space="preserve">Alpha Industries</t>
        </r>
      </is>
    </nc>
  </rcc>
  <rcc rId="1794" ua="false" sId="1">
    <nc r="A14" t="n">
      <v>37200</v>
    </nc>
  </rcc>
  <rcc rId="179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797" ua="false" sId="1">
    <nc r="I14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798" ua="false" sId="1" eol="0" ref="9:9" action="insertRow"/>
</revisions>
</file>

<file path=xl/revisions/revisionLog167.xml><?xml version="1.0" encoding="utf-8"?>
<revisions xmlns="http://schemas.openxmlformats.org/spreadsheetml/2006/main" xmlns:r="http://schemas.openxmlformats.org/officeDocument/2006/relationships">
  <rcc rId="1799" ua="false" sId="1">
    <nc r="A13" t="n">
      <v>37200</v>
    </nc>
  </rcc>
  <rcc rId="180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01" ua="false" sId="1">
    <nc r="E13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802" ua="false" sId="1">
    <nc r="H13" t="inlineStr">
      <is>
        <r>
          <rPr>
            <sz val="10"/>
            <rFont val="Arial"/>
            <family val="0"/>
          </rPr>
          <t xml:space="preserve">Credit Declined</t>
        </r>
      </is>
    </nc>
  </rcc>
  <rcc rId="1803" ua="false" sId="1">
    <n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804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805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806" ua="false" sId="2">
    <oc r="B2" t="n">
      <v>37197</v>
    </oc>
    <nc r="B2" t="n">
      <v>37200</v>
    </nc>
  </rcc>
  <rcc rId="1807" ua="false" sId="2">
    <oc r="A6" t="n">
      <v>37197</v>
    </oc>
    <nc r="A6" t="n">
      <v>37200</v>
    </nc>
  </rcc>
  <rcc rId="1808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809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810" ua="false" sId="2">
    <nc r="A7" t="n">
      <v>37200</v>
    </nc>
  </rcc>
  <rcc rId="1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812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81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1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9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815" ua="false" sId="2">
    <nc r="A8" t="n">
      <v>37200</v>
    </nc>
  </rcc>
  <rcc rId="1816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817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818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819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820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821" ua="false" sId="1">
    <nc r="E15" t="inlineStr">
      <is>
        <r>
          <rPr>
            <sz val="10"/>
            <rFont val="Arial"/>
            <family val="0"/>
          </rPr>
          <t xml:space="preserve">Mieco Inc</t>
        </r>
      </is>
    </nc>
  </rcc>
  <rcc rId="1822" ua="false" sId="1">
    <nc r="A15" t="n">
      <v>37200</v>
    </nc>
  </rcc>
  <rcc rId="1823" ua="false" sId="1">
    <nc r="B15" t="inlineStr">
      <is>
        <r>
          <rPr>
            <sz val="10"/>
            <rFont val="Arial"/>
            <family val="0"/>
          </rPr>
          <t xml:space="preserve">Ed Sacks</t>
        </r>
      </is>
    </nc>
  </rcc>
  <rcc rId="1824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25" ua="false" sId="1">
    <n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82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82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828" ua="false" sId="1">
    <nc r="A10" t="n">
      <v>37200</v>
    </nc>
  </rcc>
  <rcc rId="1829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0" t="inlineStr">
      <is>
        <r>
          <rPr>
            <sz val="10"/>
            <rFont val="Arial"/>
            <family val="0"/>
          </rPr>
          <t xml:space="preserve">Super Industries</t>
        </r>
      </is>
    </nc>
  </rcc>
  <rcc rId="1831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32" ua="false" sId="1">
    <n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833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834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3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37" ua="false" sId="1">
    <nc r="D17" t="n">
      <v>74954</v>
    </nc>
  </rcc>
  <rcc rId="1838" ua="false" sId="1">
    <nc r="D15" t="n">
      <v>49333</v>
    </nc>
  </rcc>
  <rcc rId="1839" ua="false" sId="1">
    <nc r="D11" t="n">
      <v>151248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40" ua="false" sId="1">
    <oc r="D17" t="n">
      <v>74954</v>
    </oc>
    <nc r="D17"/>
  </rcc>
  <rcc rId="1841" ua="false" sId="1">
    <oc r="A15" t="n">
      <v>37200</v>
    </oc>
    <nc r="A15"/>
  </rcc>
  <rcc rId="1842" ua="false" sId="1">
    <oc r="B15" t="inlineStr">
      <is>
        <r>
          <rPr>
            <sz val="10"/>
            <rFont val="Arial"/>
            <family val="0"/>
          </rPr>
          <t xml:space="preserve">Ed Sacks</t>
        </r>
      </is>
    </oc>
    <nc r="B15"/>
  </rcc>
  <rcc rId="1843" ua="false" sId="1">
    <oc r="D15" t="n">
      <v>49333</v>
    </oc>
    <nc r="D15"/>
  </rcc>
  <rcc rId="1844" ua="false" sId="1">
    <oc r="E15" t="inlineStr">
      <is>
        <r>
          <rPr>
            <sz val="10"/>
            <rFont val="Arial"/>
            <family val="0"/>
          </rPr>
          <t xml:space="preserve">Mieco Inc</t>
        </r>
      </is>
    </oc>
    <nc r="E15"/>
  </rcc>
  <rcc rId="1845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846" ua="false" sId="1">
    <o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5"/>
  </rcc>
  <rcc rId="1847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848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49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1850" ua="false" sId="1">
    <oc r="A11" t="n">
      <v>37200</v>
    </oc>
    <nc r="A11"/>
  </rcc>
  <rcc rId="1851" ua="false" sId="1">
    <oc r="B11" t="inlineStr">
      <is>
        <r>
          <rPr>
            <sz val="10"/>
            <rFont val="Arial"/>
            <family val="0"/>
          </rPr>
          <t xml:space="preserve">Wendy Conwell</t>
        </r>
      </is>
    </oc>
    <nc r="B11"/>
  </rcc>
  <rcc rId="1852" ua="false" sId="1">
    <oc r="D11" t="n">
      <v>151248</v>
    </oc>
    <nc r="D11"/>
  </rcc>
  <rcc rId="1853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1854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855" ua="false" sId="1">
    <o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1"/>
  </rcc>
  <rcc rId="1856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85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858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859" ua="false" sId="1">
    <oc r="A10" t="n">
      <v>37200</v>
    </oc>
    <nc r="A10"/>
  </rcc>
  <rcc rId="1860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861" ua="false" sId="1">
    <oc r="E10" t="inlineStr">
      <is>
        <r>
          <rPr>
            <sz val="10"/>
            <rFont val="Arial"/>
            <family val="0"/>
          </rPr>
          <t xml:space="preserve">Super Industries</t>
        </r>
      </is>
    </oc>
    <nc r="E10"/>
  </rcc>
  <rcc rId="1862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/>
  </rcc>
  <rcc rId="1863" ua="false" sId="1">
    <o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0"/>
  </rcc>
  <rcc rId="1864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86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866" ua="false" sId="1">
    <oc r="A13" t="n">
      <v>37200</v>
    </oc>
    <nc r="A13"/>
  </rcc>
  <rcc rId="186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68" ua="false" sId="1">
    <oc r="E13" t="inlineStr">
      <is>
        <r>
          <rPr>
            <sz val="10"/>
            <rFont val="Arial"/>
            <family val="0"/>
          </rPr>
          <t xml:space="preserve">Sector Capital Corporation</t>
        </r>
      </is>
    </oc>
    <nc r="E13"/>
  </rcc>
  <rcc rId="1869" ua="false" sId="1">
    <oc r="H13" t="inlineStr">
      <is>
        <r>
          <rPr>
            <sz val="10"/>
            <rFont val="Arial"/>
            <family val="0"/>
          </rPr>
          <t xml:space="preserve">Credit Declined</t>
        </r>
      </is>
    </oc>
    <nc r="H13"/>
  </rcc>
  <rcc rId="1870" ua="false" sId="1">
    <o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3"/>
  </rcc>
  <rcc rId="187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87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73" ua="false" sId="1">
    <oc r="A17" t="n">
      <v>37200</v>
    </oc>
    <nc r="A17" t="n">
      <v>37201</v>
    </nc>
  </rcc>
  <rcc rId="1874" ua="false" sId="1">
    <oc r="B17" t="inlineStr">
      <is>
        <r>
          <rPr>
            <sz val="10"/>
            <rFont val="Arial"/>
            <family val="0"/>
          </rPr>
          <t xml:space="preserve">Maribel Monterrey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875" ua="false" sId="1">
    <oc r="E17" t="inlineStr">
      <is>
        <r>
          <rPr>
            <sz val="10"/>
            <rFont val="Arial"/>
            <family val="0"/>
          </rPr>
          <t xml:space="preserve">Bloch Lumber</t>
        </r>
      </is>
    </oc>
    <nc r="E17" t="inlineStr">
      <is>
        <r>
          <rPr>
            <sz val="10"/>
            <rFont val="Arial"/>
            <family val="0"/>
          </rPr>
          <t xml:space="preserve">Lars Energy LLC</t>
        </r>
      </is>
    </nc>
  </rcc>
  <rcc rId="1876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877" ua="false" sId="1">
    <o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878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879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80" ua="false" sId="1">
    <nc r="A15" t="n">
      <v>37201</v>
    </nc>
  </rcc>
  <rcc rId="1881" ua="false" sId="1">
    <nc r="B15" t="inlineStr">
      <is>
        <r>
          <rPr>
            <sz val="10"/>
            <rFont val="Arial"/>
            <family val="0"/>
          </rPr>
          <t xml:space="preserve">Tracy Ngo</t>
        </r>
      </is>
    </nc>
  </rcc>
  <rcc rId="1882" ua="false" sId="1">
    <n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88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84" ua="false" sId="1">
    <nc r="I15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88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88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87" ua="false" sId="1">
    <nc r="A11" t="n">
      <v>37201</v>
    </nc>
  </rcc>
  <rcc rId="1888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1889" ua="false" sId="1">
    <nc r="E11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890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891" ua="false" sId="1">
    <n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892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893" ua="false" sId="1">
    <nc r="D11" t="n">
      <v>56212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94" ua="false" sId="1">
    <nc r="A10" t="n">
      <v>37201</v>
    </nc>
  </rcc>
  <rcc rId="1895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96" ua="false" sId="1">
    <nc r="E10" t="inlineStr">
      <is>
        <r>
          <rPr>
            <sz val="10"/>
            <rFont val="Arial"/>
            <family val="0"/>
          </rPr>
          <t xml:space="preserve">Quiet, LLC</t>
        </r>
      </is>
    </nc>
  </rcc>
  <rcc rId="1897" ua="false" sId="1">
    <nc r="H1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898" ua="false" sId="1">
    <n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899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900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901" ua="false" sId="1">
    <nc r="A13" t="n">
      <v>37201</v>
    </nc>
  </rcc>
  <rcc rId="190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03" ua="false" sId="1">
    <nc r="E13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904" ua="false" sId="1">
    <nc r="H13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905" ua="false" sId="1">
    <nc r="I13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90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90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908" ua="false" sId="1">
    <nc r="A6" t="n">
      <v>37201</v>
    </nc>
  </rcc>
  <rcc rId="1909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910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911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912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913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914" ua="false" sId="1">
    <nc r="M6" t="n">
      <v>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40" ua="false" sId="1">
    <nc r="E22" t="inlineStr">
      <is>
        <r>
          <rPr>
            <sz val="10"/>
            <rFont val="Arial"/>
            <family val="0"/>
          </rPr>
          <t xml:space="preserve">BASF Corporation</t>
        </r>
      </is>
    </nc>
  </rcc>
  <rcc rId="241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242" ua="false" sId="1">
    <n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243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15" ua="false" sId="1">
    <nc r="D15" t="n">
      <v>96112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16" ua="false" sId="1">
    <nc r="A19" t="n">
      <v>37201</v>
    </nc>
  </rcc>
  <rcc rId="1917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91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919" ua="false" sId="1">
    <nc r="E19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920" ua="false" sId="1">
    <n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921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922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23" ua="false" sId="1">
    <nc r="A25" t="n">
      <v>37201</v>
    </nc>
  </rcc>
  <rcc rId="1924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925" ua="false" sId="1"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926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927" ua="false" sId="1">
    <nc r="I25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928" ua="false" sId="1">
    <nc r="D25" t="n">
      <v>88449</v>
    </nc>
  </rcc>
  <rcc rId="1929" ua="false" sId="1">
    <nc r="D19" t="n">
      <v>101418</v>
    </nc>
  </rcc>
  <rcc rId="193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931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32" ua="false" sId="1">
    <oc r="B2" t="n">
      <v>37200</v>
    </oc>
    <nc r="B2" t="n">
      <v>37201</v>
    </nc>
  </rcc>
  <rcc rId="1933" ua="false" sId="2">
    <oc r="B2" t="n">
      <v>37200</v>
    </oc>
    <nc r="B2" t="n">
      <v>37201</v>
    </nc>
  </rcc>
  <rcc rId="1934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93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3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37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938" ua="false" sId="2">
    <oc r="A7" t="n">
      <v>37200</v>
    </oc>
    <nc r="A7"/>
  </rcc>
  <rcc rId="193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940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94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94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943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944" ua="false" sId="2">
    <oc r="A8" t="n">
      <v>37200</v>
    </oc>
    <nc r="A8"/>
  </rcc>
  <rcc rId="1945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946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947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948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949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950" ua="false" sId="2">
    <oc r="A6" t="n">
      <v>37200</v>
    </oc>
    <nc r="A6" t="n">
      <v>37201</v>
    </nc>
  </rcc>
  <rcc rId="195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1952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953" ua="false" sId="1">
    <oc r="B2" t="n">
      <v>37201</v>
    </oc>
    <nc r="B2" t="n">
      <v>37202</v>
    </nc>
  </rcc>
  <rcc rId="1954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1955" ua="false" sId="1">
    <oc r="D19" t="n">
      <v>101418</v>
    </oc>
    <nc r="D19"/>
  </rcc>
  <rcc rId="1956" ua="false" sId="1">
    <oc r="E19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19"/>
  </rcc>
  <rcc rId="1957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958" ua="false" sId="1">
    <o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19"/>
  </rcc>
  <rcc rId="195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96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961" ua="false" sId="1">
    <oc r="A25" t="n">
      <v>37201</v>
    </oc>
    <nc r="A25"/>
  </rcc>
  <rcc rId="1962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963" ua="false" sId="1">
    <oc r="D25" t="n">
      <v>88449</v>
    </oc>
    <nc r="D25"/>
  </rcc>
  <rcc rId="1964" ua="false" sId="1">
    <oc r="E25" t="inlineStr">
      <is>
        <r>
          <rPr>
            <sz val="10"/>
            <rFont val="Arial"/>
            <family val="0"/>
          </rPr>
          <t xml:space="preserve">Maclaren Energy Inc.</t>
        </r>
      </is>
    </oc>
    <nc r="E25"/>
  </rcc>
  <rcc rId="1965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966" ua="false" sId="1">
    <oc r="I25" t="inlineStr">
      <is>
        <r>
          <rPr>
            <sz val="10"/>
            <rFont val="Arial"/>
            <family val="0"/>
          </rPr>
          <t xml:space="preserve">Added Canadian Financial Swap</t>
        </r>
      </is>
    </oc>
    <nc r="I25"/>
  </rcc>
  <rcc rId="1967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968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969" ua="false" sId="1">
    <oc r="A15" t="n">
      <v>37201</v>
    </oc>
    <nc r="A15"/>
  </rcc>
  <rcc rId="1970" ua="false" sId="1">
    <oc r="B15" t="inlineStr">
      <is>
        <r>
          <rPr>
            <sz val="10"/>
            <rFont val="Arial"/>
            <family val="0"/>
          </rPr>
          <t xml:space="preserve">Tracy Ngo</t>
        </r>
      </is>
    </oc>
    <nc r="B15"/>
  </rcc>
  <rcc rId="1971" ua="false" sId="1">
    <oc r="D15" t="n">
      <v>96112</v>
    </oc>
    <nc r="D15"/>
  </rcc>
  <rcc rId="1972" ua="false" sId="1">
    <o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5"/>
  </rcc>
  <rcc rId="1973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974" ua="false" sId="1">
    <oc r="I15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5"/>
  </rcc>
  <rcc rId="1975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97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77" ua="false" sId="1">
    <oc r="A6" t="n">
      <v>37201</v>
    </oc>
    <nc r="A6"/>
  </rcc>
  <rcc rId="1978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979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980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981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982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983" ua="false" sId="1">
    <oc r="M6" t="n">
      <v>2</v>
    </oc>
    <nc r="M6"/>
  </rcc>
  <rcc rId="1984" ua="false" sId="1">
    <oc r="A11" t="n">
      <v>37201</v>
    </oc>
    <nc r="A11"/>
  </rcc>
  <rcc rId="1985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986" ua="false" sId="1">
    <oc r="D11" t="n">
      <v>56212</v>
    </oc>
    <nc r="D11"/>
  </rcc>
  <rcc rId="1987" ua="false" sId="1">
    <oc r="E11" t="inlineStr">
      <is>
        <r>
          <rPr>
            <sz val="10"/>
            <rFont val="Arial"/>
            <family val="0"/>
          </rPr>
          <t xml:space="preserve">BP Capital Energy Fund, LP</t>
        </r>
      </is>
    </oc>
    <nc r="E11"/>
  </rcc>
  <rcc rId="1988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989" ua="false" sId="1">
    <o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1"/>
  </rcc>
  <rcc rId="199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91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992" ua="false" sId="1">
    <oc r="A17" t="n">
      <v>37201</v>
    </oc>
    <nc r="A17"/>
  </rcc>
  <rcc rId="1993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994" ua="false" sId="1">
    <oc r="E17" t="inlineStr">
      <is>
        <r>
          <rPr>
            <sz val="10"/>
            <rFont val="Arial"/>
            <family val="0"/>
          </rPr>
          <t xml:space="preserve">Lars Energy LLC</t>
        </r>
      </is>
    </oc>
    <nc r="E17"/>
  </rcc>
  <rcc rId="199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996" ua="false" sId="1">
    <o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7"/>
  </rcc>
  <rcc rId="1997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99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999" ua="false" sId="1">
    <oc r="A10" t="n">
      <v>37201</v>
    </oc>
    <nc r="A10"/>
  </rcc>
  <rcc rId="2000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01" ua="false" sId="1">
    <oc r="E10" t="inlineStr">
      <is>
        <r>
          <rPr>
            <sz val="10"/>
            <rFont val="Arial"/>
            <family val="0"/>
          </rPr>
          <t xml:space="preserve">Quiet, LLC</t>
        </r>
      </is>
    </oc>
    <nc r="E10"/>
  </rcc>
  <rcc rId="2002" ua="false" sId="1">
    <oc r="H10" t="inlineStr">
      <is>
        <r>
          <rPr>
            <sz val="10"/>
            <rFont val="Arial"/>
            <family val="0"/>
          </rPr>
          <t xml:space="preserve">Close Out/Customer Request</t>
        </r>
      </is>
    </oc>
    <nc r="H10"/>
  </rcc>
  <rcc rId="2003" ua="false" sId="1">
    <o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0"/>
  </rcc>
  <rcc rId="2004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00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06" ua="false" sId="1">
    <oc r="A13" t="n">
      <v>37201</v>
    </oc>
    <nc r="A13"/>
  </rcc>
  <rcc rId="200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08" ua="false" sId="1">
    <oc r="E13" t="inlineStr">
      <is>
        <r>
          <rPr>
            <sz val="10"/>
            <rFont val="Arial"/>
            <family val="0"/>
          </rPr>
          <t xml:space="preserve">Beacon Generating, LLC</t>
        </r>
      </is>
    </oc>
    <nc r="E13"/>
  </rcc>
  <rcc rId="2009" ua="false" sId="1">
    <oc r="H13" t="inlineStr">
      <is>
        <r>
          <rPr>
            <sz val="10"/>
            <rFont val="Arial"/>
            <family val="0"/>
          </rPr>
          <t xml:space="preserve">Close Out/Non-Customer</t>
        </r>
      </is>
    </oc>
    <nc r="H13"/>
  </rcc>
  <rcc rId="2010" ua="false" sId="1">
    <oc r="I13" t="inlineStr">
      <is>
        <r>
          <rPr>
            <sz val="10"/>
            <rFont val="Arial"/>
            <family val="0"/>
          </rPr>
          <t xml:space="preserve">This is a consulting company.</t>
        </r>
      </is>
    </oc>
    <nc r="I13"/>
  </rcc>
  <rcc rId="201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01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013" ua="false" sId="1">
    <oc r="A19" t="n">
      <v>37201</v>
    </oc>
    <nc r="A19" t="n">
      <v>37202</v>
    </nc>
  </rcc>
  <rcc rId="2014" ua="false" sId="2">
    <oc r="B2" t="n">
      <v>37201</v>
    </oc>
    <nc r="B2" t="n">
      <v>37202</v>
    </nc>
  </rcc>
  <rcc rId="2015" ua="false" sId="2">
    <oc r="A6" t="n">
      <v>37201</v>
    </oc>
    <nc r="A6" t="n">
      <v>37202</v>
    </nc>
  </rcc>
  <rcc rId="201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01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018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2019" ua="false" sId="1">
    <nc r="I19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202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02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022" ua="false" sId="1">
    <nc r="E25" t="inlineStr">
      <is>
        <r>
          <rPr>
            <sz val="10"/>
            <rFont val="Arial"/>
            <family val="0"/>
          </rPr>
          <t xml:space="preserve">Maclaren Energy</t>
        </r>
      </is>
    </nc>
  </rcc>
  <rcc rId="2023" ua="false" sId="1">
    <nc r="A25" t="n">
      <v>37202</v>
    </nc>
  </rcc>
  <rcc rId="2024" ua="false" sId="1">
    <nc r="B25" t="inlineStr">
      <is>
        <r>
          <rPr>
            <sz val="10"/>
            <rFont val="Arial"/>
            <family val="0"/>
          </rPr>
          <t xml:space="preserve">Ed Sacks</t>
        </r>
      </is>
    </nc>
  </rcc>
  <rcc rId="202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026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2027" ua="false" sId="1">
    <nc r="I25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2028" ua="false" sId="1">
    <nc r="A15" t="n">
      <v>37202</v>
    </nc>
  </rcc>
  <rcc rId="202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030" ua="false" sId="1">
    <nc r="E15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03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32" ua="false" sId="1">
    <nc r="I15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203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rc rId="2034" ua="false" sId="1" eol="0" ref="8:8" action="insertRow"/>
</revisions>
</file>

<file path=xl/revisions/revisionLog189.xml><?xml version="1.0" encoding="utf-8"?>
<revisions xmlns="http://schemas.openxmlformats.org/spreadsheetml/2006/main" xmlns:r="http://schemas.openxmlformats.org/officeDocument/2006/relationships">
  <rcc rId="2035" ua="false" sId="1">
    <nc r="D24" t="n">
      <v>88449</v>
    </nc>
  </rcc>
  <rcc rId="2036" ua="false" sId="1">
    <oc r="E24" t="inlineStr">
      <is>
        <r>
          <rPr>
            <sz val="10"/>
            <rFont val="Arial"/>
            <family val="0"/>
          </rPr>
          <t xml:space="preserve">Maclaren Energy</t>
        </r>
      </is>
    </oc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44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45" ua="false" sId="1">
    <nc r="E26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246" ua="false" sId="1">
    <nc r="A22" t="n">
      <v>37180</v>
    </nc>
  </rcc>
  <rcc rId="247" ua="false" sId="1">
    <nc r="A26" t="n">
      <v>37180</v>
    </nc>
  </rcc>
  <rcc rId="248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249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250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51" ua="false" sId="1">
    <n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25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53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54" ua="false" sId="1">
    <nc r="D26" t="n">
      <v>54279</v>
    </nc>
  </rcc>
  <rcc rId="255" ua="false" sId="1">
    <nc r="E30" t="inlineStr">
      <is>
        <r>
          <rPr>
            <sz val="10"/>
            <rFont val="Arial"/>
            <family val="0"/>
          </rPr>
          <t xml:space="preserve">Terra International</t>
        </r>
      </is>
    </nc>
  </rcc>
  <rcc rId="256" ua="false" sId="1">
    <nc r="A30" t="n">
      <v>37180</v>
    </nc>
  </rcc>
  <rcc rId="257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D30" t="n">
      <v>9580</v>
    </nc>
  </rcc>
  <rcc rId="259" ua="false" sId="1">
    <nc r="H30" t="inlineStr">
      <is>
        <r>
          <rPr>
            <sz val="10"/>
            <rFont val="Arial"/>
            <family val="0"/>
          </rPr>
          <t xml:space="preserve">Amend</t>
        </r>
      </is>
    </nc>
  </rcc>
  <rcc rId="260" ua="false" sId="1">
    <n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261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262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37" ua="false" sId="1">
    <oc r="B2" t="n">
      <v>37202</v>
    </oc>
    <nc r="B2" t="n">
      <v>37203</v>
    </nc>
  </rcc>
  <rcc rId="2038" ua="false" sId="1">
    <oc r="A18" t="n">
      <v>37202</v>
    </oc>
    <nc r="A18" t="n">
      <v>37203</v>
    </nc>
  </rcc>
  <rcc rId="2039" ua="false" sId="1">
    <oc r="E18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18" t="inlineStr">
      <is>
        <r>
          <rPr>
            <sz val="10"/>
            <rFont val="Arial"/>
            <family val="0"/>
          </rPr>
          <t xml:space="preserve">WSI Corporation</t>
        </r>
      </is>
    </nc>
  </rcc>
  <rcc rId="2040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2041" ua="false" sId="1">
    <oc r="I18" t="inlineStr">
      <is>
        <r>
          <rPr>
            <sz val="10"/>
            <rFont val="Arial"/>
            <family val="0"/>
          </rPr>
          <t xml:space="preserve">Interested in Read access only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42" ua="false" sId="2">
    <oc r="B2" t="n">
      <v>37202</v>
    </oc>
    <nc r="B2" t="n">
      <v>37204</v>
    </nc>
  </rcc>
  <rcc rId="2043" ua="false" sId="2">
    <oc r="A6" t="n">
      <v>37202</v>
    </oc>
    <nc r="A6" t="n">
      <v>37204</v>
    </nc>
  </rcc>
  <rcc rId="20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045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204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04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048" ua="false" sId="1">
    <oc r="B2" t="n">
      <v>37203</v>
    </oc>
    <nc r="B2" t="n">
      <v>37207</v>
    </nc>
  </rcc>
  <rcc rId="2049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5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51" ua="false" sId="1">
    <oc r="A24" t="n">
      <v>37202</v>
    </oc>
    <nc r="A24"/>
  </rcc>
  <rcc rId="2052" ua="false" sId="1">
    <oc r="B24" t="inlineStr">
      <is>
        <r>
          <rPr>
            <sz val="10"/>
            <rFont val="Arial"/>
            <family val="0"/>
          </rPr>
          <t xml:space="preserve">Ed Sacks</t>
        </r>
      </is>
    </oc>
    <nc r="B24"/>
  </rcc>
  <rcc rId="2053" ua="false" sId="1">
    <oc r="D24" t="n">
      <v>88449</v>
    </oc>
    <nc r="D24"/>
  </rcc>
  <rcc rId="2054" ua="false" sId="1">
    <oc r="E24" t="inlineStr">
      <is>
        <r>
          <rPr>
            <sz val="10"/>
            <rFont val="Arial"/>
            <family val="0"/>
          </rPr>
          <t xml:space="preserve">Maclaren Energy Inc.</t>
        </r>
      </is>
    </oc>
    <nc r="E24"/>
  </rcc>
  <rcc rId="205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056" ua="false" sId="1">
    <oc r="I24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4"/>
  </rcc>
  <rcc rId="205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58" ua="false" sId="2">
    <oc r="B2" t="n">
      <v>37204</v>
    </oc>
    <nc r="B2" t="n">
      <v>37207</v>
    </nc>
  </rcc>
  <rcc rId="205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060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206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0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063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2064" ua="false" sId="2">
    <oc r="A6" t="n">
      <v>37204</v>
    </oc>
    <nc r="A6" t="n">
      <v>37207</v>
    </nc>
  </rcc>
  <rcc rId="2065" ua="false" sId="1">
    <oc r="A18" t="n">
      <v>37203</v>
    </oc>
    <nc r="A18" t="n">
      <v>37207</v>
    </nc>
  </rcc>
  <rcc rId="206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 t="inlineStr">
      <is>
        <r>
          <rPr>
            <sz val="10"/>
            <rFont val="Arial"/>
            <family val="0"/>
          </rPr>
          <t xml:space="preserve">Wendi LeBrocq1</t>
        </r>
      </is>
    </nc>
  </rcc>
  <rcc rId="2067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2068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2069" ua="false" sId="1">
    <oc r="I18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070" ua="false" sId="1">
    <oc r="B18" t="inlineStr">
      <is>
        <r>
          <rPr>
            <sz val="10"/>
            <rFont val="Arial"/>
            <family val="0"/>
          </rPr>
          <t xml:space="preserve">Wendi LeBrocq1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7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072" ua="false" sId="1">
    <nc r="D18" t="n">
      <v>157377</v>
    </nc>
  </rcc>
  <rcc rId="2073" ua="false" sId="1">
    <nc r="C18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2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13" ua="false" sId="1">
    <nc r="B2" t="n">
      <f>NOW()</f>
    </nc>
  </rcc>
  <rcc rId="14" ua="false" sId="2">
    <nc r="B2" t="e">
      <f/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63" ua="false" sId="1">
    <nc r="E15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264" ua="false" sId="1">
    <nc r="A15" t="n">
      <v>37180</v>
    </nc>
  </rcc>
  <rcc rId="26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66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267" ua="false" sId="1">
    <nc r="A28" t="n">
      <v>37180</v>
    </nc>
  </rcc>
  <rcc rId="268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269" ua="false" sId="1"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70" ua="false" sId="1">
    <nc r="A18" t="n">
      <v>37180</v>
    </nc>
  </rcc>
  <rcc rId="27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7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273" ua="false" sId="1">
    <n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4" ua="false" sId="1">
    <nc r="E13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275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276" ua="false" sId="1">
    <n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7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78" ua="false" sId="1">
    <nc r="J13" t="inlineStr">
      <is>
        <r>
          <rPr>
            <sz val="10"/>
            <rFont val="Arial"/>
            <family val="0"/>
          </rPr>
          <t xml:space="preserve">$25M/1</t>
        </r>
      </is>
    </nc>
  </rcc>
  <rcc rId="279" ua="false" sId="1">
    <nc r="M13" t="n">
      <v>10</v>
    </nc>
  </rcc>
  <rcc rId="28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81" ua="false" sId="1">
    <nc r="A13" t="n">
      <v>37180</v>
    </nc>
  </rcc>
  <rcc rId="282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283" ua="false" sId="1">
    <nc r="D13" t="n">
      <v>134473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84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28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86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287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288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289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0" ua="false" sId="1">
    <nc r="A36" t="n">
      <v>37180</v>
    </nc>
  </rcc>
  <rcc rId="291" ua="false" sId="1">
    <nc r="B36" t="inlineStr">
      <is>
        <r>
          <rPr>
            <sz val="10"/>
            <rFont val="Arial"/>
            <family val="0"/>
          </rPr>
          <t xml:space="preserve">Tom Moran</t>
        </r>
      </is>
    </nc>
  </rcc>
  <rcc rId="292" ua="false" sId="1">
    <nc r="E36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293" ua="false" sId="1">
    <nc r="D36" t="n">
      <v>47575</v>
    </nc>
  </rcc>
  <rcc rId="294" ua="false" sId="1">
    <nc r="H36" t="inlineStr">
      <is>
        <r>
          <rPr>
            <sz val="10"/>
            <rFont val="Arial"/>
            <family val="0"/>
          </rPr>
          <t xml:space="preserve">Approved</t>
        </r>
      </is>
    </nc>
  </rcc>
  <rcc rId="295" ua="false" sId="1">
    <n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296" ua="false" sId="1">
    <nc r="L36" t="inlineStr">
      <is>
        <r>
          <rPr>
            <sz val="10"/>
            <rFont val="Arial"/>
            <family val="0"/>
          </rPr>
          <t xml:space="preserve">X</t>
        </r>
      </is>
    </nc>
  </rcc>
  <rcc rId="297" ua="false" sId="1">
    <oc r="E18" t="inlineStr">
      <is>
        <r>
          <rPr>
            <sz val="10"/>
            <rFont val="Arial"/>
            <family val="0"/>
          </rPr>
          <t xml:space="preserve">Louisiana Generating LLC</t>
        </r>
      </is>
    </oc>
    <nc r="E18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298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299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00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30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0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03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304" ua="false" sId="2">
    <nc r="A7" t="n">
      <v>37180</v>
    </nc>
  </rcc>
  <rcc rId="30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m rId="306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27.xml><?xml version="1.0" encoding="utf-8"?>
<revisions xmlns="http://schemas.openxmlformats.org/spreadsheetml/2006/main" xmlns:r="http://schemas.openxmlformats.org/officeDocument/2006/relationships">
  <rcc rId="307" ua="false" sId="1">
    <nc r="D18" t="n">
      <v>77531</v>
    </nc>
  </rcc>
  <rcc rId="308" ua="false" sId="1">
    <nc r="D33" t="n">
      <v>65246</v>
    </nc>
  </rcc>
  <rcc rId="309" ua="false" sId="1">
    <nc r="D22" t="n">
      <v>690</v>
    </nc>
  </rcc>
  <rcc rId="310" ua="false" sId="1">
    <nc r="D28" t="n">
      <v>2250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1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312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313" ua="false" sId="1">
    <oc r="E26" t="inlineStr">
      <is>
        <r>
          <rPr>
            <sz val="10"/>
            <rFont val="Arial"/>
            <family val="0"/>
          </rPr>
          <t xml:space="preserve">Puget Sounds Energy, Inc</t>
        </r>
      </is>
    </oc>
    <nc r="E26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314" ua="false" sId="1">
    <oc r="D18" t="n">
      <v>77531</v>
    </oc>
    <nc r="D18"/>
  </rcc>
  <rcc rId="315" ua="false" sId="1">
    <oc r="D28" t="n">
      <v>2250</v>
    </oc>
    <nc r="D28"/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6" ua="false" sId="1">
    <oc r="D33" t="n">
      <v>65246</v>
    </oc>
    <nc r="D33"/>
  </rcc>
  <rcc rId="317" ua="false" sId="1">
    <oc r="N33" t="inlineStr">
      <is>
        <r>
          <rPr>
            <sz val="10"/>
            <rFont val="Arial"/>
            <family val="0"/>
          </rPr>
          <t xml:space="preserve">X</t>
        </r>
      </is>
    </oc>
    <nc r="N33"/>
  </rcc>
  <rcc rId="318" ua="false" sId="1">
    <oc r="A26" t="n">
      <v>37180</v>
    </oc>
    <nc r="A26"/>
  </rcc>
  <rcc rId="31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320" ua="false" sId="1">
    <oc r="D26" t="n">
      <v>54279</v>
    </oc>
    <nc r="D26"/>
  </rcc>
  <rcc rId="321" ua="false" sId="1">
    <oc r="E26" t="inlineStr">
      <is>
        <r>
          <rPr>
            <sz val="10"/>
            <rFont val="Arial"/>
            <family val="0"/>
          </rPr>
          <t xml:space="preserve">Puget Sound Energy, Inc</t>
        </r>
      </is>
    </oc>
    <nc r="E26"/>
  </rcc>
  <rcc rId="32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23" ua="false" sId="1">
    <o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6"/>
  </rcc>
  <rcc rId="32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2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326" ua="false" sId="1">
    <oc r="A30" t="n">
      <v>37180</v>
    </oc>
    <nc r="A30"/>
  </rcc>
  <rcc rId="327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328" ua="false" sId="1">
    <oc r="D30" t="n">
      <v>9580</v>
    </oc>
    <nc r="D30"/>
  </rcc>
  <rcc rId="329" ua="false" sId="1">
    <oc r="E30" t="inlineStr">
      <is>
        <r>
          <rPr>
            <sz val="10"/>
            <rFont val="Arial"/>
            <family val="0"/>
          </rPr>
          <t xml:space="preserve">Terra International</t>
        </r>
      </is>
    </oc>
    <nc r="E30"/>
  </rcc>
  <rcc rId="330" ua="false" sId="1">
    <oc r="H30" t="inlineStr">
      <is>
        <r>
          <rPr>
            <sz val="10"/>
            <rFont val="Arial"/>
            <family val="0"/>
          </rPr>
          <t xml:space="preserve">Amend</t>
        </r>
      </is>
    </oc>
    <nc r="H30"/>
  </rcc>
  <rcc rId="331" ua="false" sId="1">
    <o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0"/>
  </rcc>
  <rcc rId="332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333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334" ua="false" sId="1">
    <oc r="A22" t="n">
      <v>37180</v>
    </oc>
    <nc r="A22"/>
  </rcc>
  <rcc rId="335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336" ua="false" sId="1">
    <oc r="D22" t="n">
      <v>690</v>
    </oc>
    <nc r="D22"/>
  </rcc>
  <rcc rId="337" ua="false" sId="1">
    <oc r="E22" t="inlineStr">
      <is>
        <r>
          <rPr>
            <sz val="10"/>
            <rFont val="Arial"/>
            <family val="0"/>
          </rPr>
          <t xml:space="preserve">BASF Corporation</t>
        </r>
      </is>
    </oc>
    <nc r="E22"/>
  </rcc>
  <rcc rId="338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339" ua="false" sId="1">
    <o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2"/>
  </rcc>
  <rcc rId="340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341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342" ua="false" sId="1">
    <oc r="A24" t="n">
      <f>B13</f>
    </oc>
    <nc r="A24"/>
  </rcc>
  <rcc rId="343" ua="false" sId="1">
    <oc r="B24" t="inlineStr">
      <is>
        <r>
          <rPr>
            <sz val="10"/>
            <rFont val="Arial"/>
            <family val="0"/>
          </rPr>
          <t xml:space="preserve">Jay Williams</t>
        </r>
      </is>
    </oc>
    <nc r="B24"/>
  </rcc>
  <rcc rId="344" ua="false" sId="1">
    <oc r="E24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4"/>
  </rcc>
  <rcc rId="345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346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347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348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4"/>
  </rcc>
  <rcc rId="349" ua="false" sId="1">
    <oc r="J24" t="inlineStr">
      <is>
        <r>
          <rPr>
            <sz val="10"/>
            <rFont val="Arial"/>
            <family val="0"/>
          </rPr>
          <t xml:space="preserve">$25M/1</t>
        </r>
      </is>
    </oc>
    <nc r="J24"/>
  </rcc>
  <rcc rId="350" ua="false" sId="1">
    <oc r="M24" t="n">
      <v>10</v>
    </oc>
    <nc r="M24"/>
  </rcc>
  <rcc rId="35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352" ua="false" sId="1">
    <oc r="A13" t="n">
      <v>37180</v>
    </oc>
    <nc r="A13"/>
  </rcc>
  <rcc rId="353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354" ua="false" sId="1">
    <oc r="D13" t="n">
      <v>134473</v>
    </oc>
    <nc r="D13"/>
  </rcc>
  <rcc rId="355" ua="false" sId="1">
    <oc r="E13" t="inlineStr">
      <is>
        <r>
          <rPr>
            <sz val="10"/>
            <rFont val="Arial"/>
            <family val="0"/>
          </rPr>
          <t xml:space="preserve">Kensington Energy Ltd.</t>
        </r>
      </is>
    </oc>
    <nc r="E13"/>
  </rcc>
  <rcc rId="356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357" ua="false" sId="1">
    <o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3"/>
  </rcc>
  <rcc rId="358" ua="false" sId="1">
    <oc r="J13" t="inlineStr">
      <is>
        <r>
          <rPr>
            <sz val="10"/>
            <rFont val="Arial"/>
            <family val="0"/>
          </rPr>
          <t xml:space="preserve">$25M/1</t>
        </r>
      </is>
    </oc>
    <nc r="J13"/>
  </rcc>
  <rcc rId="359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360" ua="false" sId="1">
    <oc r="M13" t="n">
      <v>10</v>
    </oc>
    <nc r="M13"/>
  </rcc>
  <rcc rId="361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362" ua="false" sId="1">
    <oc r="A36" t="n">
      <v>37180</v>
    </oc>
    <nc r="A36"/>
  </rcc>
  <rcc rId="363" ua="false" sId="1">
    <oc r="B36" t="inlineStr">
      <is>
        <r>
          <rPr>
            <sz val="10"/>
            <rFont val="Arial"/>
            <family val="0"/>
          </rPr>
          <t xml:space="preserve">Tom Moran</t>
        </r>
      </is>
    </oc>
    <nc r="B36"/>
  </rcc>
  <rcc rId="364" ua="false" sId="1">
    <oc r="D36" t="n">
      <v>47575</v>
    </oc>
    <nc r="D36"/>
  </rcc>
  <rcc rId="365" ua="false" sId="1">
    <oc r="E36" t="inlineStr">
      <is>
        <r>
          <rPr>
            <sz val="10"/>
            <rFont val="Arial"/>
            <family val="0"/>
          </rPr>
          <t xml:space="preserve">Vision Resources, Inc.</t>
        </r>
      </is>
    </oc>
    <nc r="E36"/>
  </rcc>
  <rcc rId="366" ua="false" sId="1">
    <oc r="H36" t="inlineStr">
      <is>
        <r>
          <rPr>
            <sz val="10"/>
            <rFont val="Arial"/>
            <family val="0"/>
          </rPr>
          <t xml:space="preserve">Approved</t>
        </r>
      </is>
    </oc>
    <nc r="H36"/>
  </rcc>
  <rcc rId="367" ua="false" sId="1">
    <o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6"/>
  </rcc>
  <rcc rId="368" ua="false" sId="1">
    <oc r="L36" t="inlineStr">
      <is>
        <r>
          <rPr>
            <sz val="10"/>
            <rFont val="Arial"/>
            <family val="0"/>
          </rPr>
          <t xml:space="preserve">X</t>
        </r>
      </is>
    </oc>
    <nc r="L36"/>
  </rcc>
  <rcc rId="369" ua="false" sId="1">
    <oc r="A28" t="n">
      <v>37180</v>
    </oc>
    <nc r="A28"/>
  </rcc>
  <rcc rId="37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371" ua="false" sId="1">
    <oc r="E28" t="inlineStr">
      <is>
        <r>
          <rPr>
            <sz val="10"/>
            <rFont val="Arial"/>
            <family val="0"/>
          </rPr>
          <t xml:space="preserve">Mountaineer Gas Company</t>
        </r>
      </is>
    </oc>
    <nc r="E28"/>
  </rcc>
  <rcc rId="372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373" ua="false" sId="1">
    <oc r="A18" t="n">
      <v>37180</v>
    </oc>
    <nc r="A18"/>
  </rcc>
  <rcc rId="37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375" ua="false" sId="1">
    <oc r="E18" t="inlineStr">
      <is>
        <r>
          <rPr>
            <sz val="10"/>
            <rFont val="Arial"/>
            <family val="0"/>
          </rPr>
          <t xml:space="preserve">Louisiana Generating L.L.C.</t>
        </r>
      </is>
    </oc>
    <nc r="E18"/>
  </rcc>
  <rcc rId="376" ua="false" sId="1">
    <oc r="H18" t="inlineStr">
      <is>
        <r>
          <rPr>
            <sz val="10"/>
            <rFont val="Arial"/>
            <family val="0"/>
          </rPr>
          <t xml:space="preserve">Close Out/Rejected by Credit</t>
        </r>
      </is>
    </oc>
    <nc r="H18"/>
  </rcc>
  <rcc rId="377" ua="false" sId="1">
    <o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8"/>
  </rcc>
  <rcc rId="378" ua="false" sId="1">
    <oc r="A15" t="n">
      <v>37180</v>
    </oc>
    <nc r="A15"/>
  </rcc>
  <rcc rId="37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380" ua="false" sId="1">
    <oc r="E15" t="inlineStr">
      <is>
        <r>
          <rPr>
            <sz val="10"/>
            <rFont val="Arial"/>
            <family val="0"/>
          </rPr>
          <t xml:space="preserve">Oregon Energy Co., LLC</t>
        </r>
      </is>
    </oc>
    <nc r="E15"/>
  </rcc>
  <rcc rId="381" ua="false" sId="1">
    <oc r="H15" t="inlineStr">
      <is>
        <r>
          <rPr>
            <sz val="10"/>
            <rFont val="Arial"/>
            <family val="0"/>
          </rPr>
          <t xml:space="preserve">Close Out/Rejected by Credit</t>
        </r>
      </is>
    </oc>
    <nc r="H15"/>
  </rcc>
  <rcc rId="382" ua="false" sId="1">
    <oc r="A13" t="n">
      <v>37180</v>
    </oc>
    <nc r="A13" t="n">
      <f>B2</f>
    </nc>
  </rcc>
  <rcc rId="383" ua="false" sId="1">
    <oc r="B33" t="inlineStr">
      <is>
        <r>
          <rPr>
            <sz val="10"/>
            <rFont val="Arial"/>
            <family val="0"/>
          </rPr>
          <t xml:space="preserve">Tracy Ngo</t>
        </r>
      </is>
    </oc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384" ua="false" sId="1">
    <oc r="E33" t="inlineStr">
      <is>
        <r>
          <rPr>
            <sz val="10"/>
            <rFont val="Arial"/>
            <family val="0"/>
          </rPr>
          <t xml:space="preserve">Idacorp Energy L.P.</t>
        </r>
      </is>
    </oc>
    <nc r="E33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385" ua="false" sId="1">
    <oc r="H33" t="inlineStr">
      <is>
        <r>
          <rPr>
            <sz val="10"/>
            <rFont val="Arial"/>
            <family val="0"/>
          </rPr>
          <t xml:space="preserve">Amend</t>
        </r>
      </is>
    </oc>
    <nc r="H33" t="inlineStr">
      <is>
        <r>
          <rPr>
            <sz val="10"/>
            <rFont val="Arial"/>
            <family val="0"/>
          </rPr>
          <t xml:space="preserve">Declined</t>
        </r>
      </is>
    </nc>
  </rcc>
  <rcc rId="386" ua="false" sId="1">
    <o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3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387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 t="inlineStr">
      <is>
        <r>
          <rPr>
            <sz val="10"/>
            <rFont val="Arial"/>
            <family val="0"/>
          </rPr>
          <t xml:space="preserve">n/a</t>
        </r>
      </is>
    </nc>
  </rcc>
  <rcc rId="388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5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6" ua="false" sId="1">
    <oc r="E13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3"/>
  </rcc>
  <rcc rId="1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9" ua="false" sId="1">
    <oc r="I13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3"/>
  </rcc>
  <rcc rId="20" ua="false" sId="1">
    <oc r="J13" t="inlineStr">
      <is>
        <r>
          <rPr>
            <sz val="10"/>
            <rFont val="Arial"/>
            <family val="0"/>
          </rPr>
          <t xml:space="preserve">$1.5MM/12</t>
        </r>
      </is>
    </oc>
    <nc r="J13"/>
  </rcc>
  <rcc rId="21" ua="false" sId="1">
    <oc r="M13" t="n">
      <v>5</v>
    </oc>
    <nc r="M13"/>
  </rcc>
  <rcc rId="22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/>
  </rcc>
  <rcc rId="23" ua="false" sId="1">
    <oc r="E18" t="inlineStr">
      <is>
        <r>
          <rPr>
            <sz val="10"/>
            <rFont val="Arial"/>
            <family val="0"/>
          </rPr>
          <t xml:space="preserve">Rhodia Inc.</t>
        </r>
      </is>
    </oc>
    <nc r="E18"/>
  </rcc>
  <rcc rId="24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25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26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27" ua="false" sId="1">
    <oc r="I18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8"/>
  </rcc>
  <rcc rId="28" ua="false" sId="1">
    <oc r="J18" t="inlineStr">
      <is>
        <r>
          <rPr>
            <sz val="10"/>
            <rFont val="Arial"/>
            <family val="0"/>
          </rPr>
          <t xml:space="preserve">$2MM/6</t>
        </r>
      </is>
    </oc>
    <nc r="J18"/>
  </rcc>
  <rcc rId="29" ua="false" sId="1">
    <oc r="M18" t="n">
      <v>6</v>
    </oc>
    <nc r="M18"/>
  </rcc>
  <rcc rId="30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31" ua="false" sId="1">
    <oc r="D28" t="n">
      <v>57831</v>
    </oc>
    <nc r="D28"/>
  </rcc>
  <rcc rId="32" ua="false" sId="1">
    <oc r="E28" t="inlineStr">
      <is>
        <r>
          <rPr>
            <sz val="10"/>
            <rFont val="Arial"/>
            <family val="0"/>
          </rPr>
          <t xml:space="preserve">Semco Energy, Inc.</t>
        </r>
      </is>
    </oc>
    <nc r="E28"/>
  </rcc>
  <rcc rId="3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34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3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36" ua="false" sId="1">
    <oc r="I28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8"/>
  </rcc>
  <rcc rId="37" ua="false" sId="1">
    <oc r="J28" t="inlineStr">
      <is>
        <r>
          <rPr>
            <sz val="10"/>
            <rFont val="Arial"/>
            <family val="0"/>
          </rPr>
          <t xml:space="preserve">$1MM/6</t>
        </r>
      </is>
    </oc>
    <nc r="J28"/>
  </rcc>
  <rcc rId="38" ua="false" sId="1">
    <oc r="M28" t="n">
      <v>6</v>
    </oc>
    <nc r="M28"/>
  </rcc>
  <rcc rId="39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40" ua="false" sId="1">
    <oc r="D24" t="n">
      <v>103418</v>
    </oc>
    <nc r="D24"/>
  </rcc>
  <rcc rId="41" ua="false" sId="1">
    <oc r="E24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4"/>
  </rcc>
  <rcc rId="4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43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44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45" ua="false" sId="1">
    <oc r="I24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4"/>
  </rcc>
  <rcc rId="46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47" ua="false" sId="1">
    <oc r="E33" t="inlineStr">
      <is>
        <r>
          <rPr>
            <sz val="10"/>
            <rFont val="Arial"/>
            <family val="0"/>
          </rPr>
          <t xml:space="preserve">Tomson Steel Company</t>
        </r>
      </is>
    </oc>
    <nc r="E33"/>
  </rcc>
  <rcc rId="48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49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50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3"/>
  </rcc>
  <rcc rId="51" ua="false" sId="1">
    <oc r="J33" t="inlineStr">
      <is>
        <r>
          <rPr>
            <sz val="10"/>
            <rFont val="Arial"/>
            <family val="0"/>
          </rPr>
          <t xml:space="preserve">$200,000/</t>
        </r>
      </is>
    </oc>
    <nc r="J33"/>
  </rcc>
  <rcc rId="52" ua="false" sId="2">
    <oc r="A6" t="n">
      <v>37175</v>
    </oc>
    <nc r="A6" t="n">
      <f>B2</f>
    </nc>
  </rcc>
  <rcc rId="53" ua="false" sId="1">
    <oc r="A13" t="n">
      <v>37176</v>
    </oc>
    <nc r="A13" t="n">
      <f>B2</f>
    </nc>
  </rcc>
  <rcc rId="54" ua="false" sId="2">
    <oc r="A7" t="n">
      <v>37175</v>
    </oc>
    <nc r="A7" t="n">
      <v>37179.3392045139</v>
    </nc>
  </rcc>
  <rcc rId="55" ua="false" sId="2">
    <oc r="A8" t="n">
      <v>37175</v>
    </oc>
    <nc r="A8" t="n">
      <v>37179.3392045139</v>
    </nc>
  </rcc>
  <rcc rId="56" ua="false" sId="2">
    <nc r="A9" t="n">
      <v>37179.3392045139</v>
    </nc>
  </rcc>
  <rcc rId="57" ua="false" sId="2">
    <nc r="A10" t="n">
      <v>37179.3392045139</v>
    </nc>
  </rcc>
  <rcc rId="5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9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60" ua="false" sId="2">
    <oc r="D6" t="n">
      <v>67173</v>
    </oc>
    <nc r="D6"/>
  </rcc>
  <rcc rId="61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3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64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65" ua="false" sId="2">
    <oc r="M6" t="n">
      <v>9</v>
    </oc>
    <nc r="M6"/>
  </rcc>
  <rcc rId="6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7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68" ua="false" sId="2">
    <oc r="D7" t="n">
      <v>78716</v>
    </oc>
    <nc r="D7"/>
  </rcc>
  <rcc rId="69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1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2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3" ua="false" sId="2">
    <oc r="M7" t="n">
      <v>3</v>
    </oc>
    <nc r="M7"/>
  </rcc>
  <rcc rId="74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5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6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7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8" ua="false" sId="1">
    <oc r="A18" t="n">
      <v>37176</v>
    </oc>
    <nc r="A18" t="n">
      <v>37179.3394012732</v>
    </nc>
  </rcc>
  <rcc rId="79" ua="false" sId="1">
    <oc r="A28" t="n">
      <v>37176</v>
    </oc>
    <nc r="A28" t="n">
      <v>37179.3394012732</v>
    </nc>
  </rcc>
  <rcc rId="80" ua="false" sId="1">
    <oc r="A24" t="n">
      <v>37176</v>
    </oc>
    <nc r="A24" t="n">
      <v>37179.3394012732</v>
    </nc>
  </rcc>
  <rcc rId="81" ua="false" sId="1">
    <oc r="A33" t="n">
      <v>37176</v>
    </oc>
    <nc r="A33" t="n">
      <v>37179.3394012732</v>
    </nc>
  </rcc>
  <rcc rId="82" ua="false" sId="1">
    <nc r="A15" t="n">
      <v>37179.3394012732</v>
    </nc>
  </rcc>
  <rcc rId="83" ua="false" sId="1">
    <nc r="A29" t="n">
      <v>37179.3394012732</v>
    </nc>
  </rcc>
  <rcc rId="84" ua="false" sId="1">
    <nc r="A30" t="n">
      <v>37179.3394012732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90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391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392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393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394" ua="false" sId="2">
    <oc r="A7" t="n">
      <v>37180</v>
    </oc>
    <nc r="A7"/>
  </rcc>
  <rcc rId="39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396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39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39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399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400" ua="false" sId="2">
    <oc r="A6" t="n">
      <v>37180</v>
    </oc>
    <nc r="A6" t="n">
      <v>37181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01" ua="false" sId="1">
    <nc r="A26" t="n">
      <v>37181</v>
    </nc>
  </rcc>
  <rcc rId="40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03" ua="false" sId="1">
    <nc r="E26" t="inlineStr">
      <is>
        <r>
          <rPr>
            <sz val="10"/>
            <rFont val="Arial"/>
            <family val="0"/>
          </rPr>
          <t xml:space="preserve">Tristar Power Inc.</t>
        </r>
      </is>
    </nc>
  </rcc>
  <rcc rId="404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05" ua="false" sId="1">
    <nc r="I26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40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0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08" ua="false" sId="1">
    <nc r="E30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409" ua="false" sId="1">
    <nc r="A30" t="n">
      <v>37181</v>
    </nc>
  </rcc>
  <rcc rId="410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412" ua="false" sId="1">
    <nc r="I30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413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414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415" ua="false" sId="1" eol="0" ref="14:14" action="insertRow"/>
  <rcc rId="416" ua="false" sId="1">
    <nc r="A29" t="n">
      <v>37181</v>
    </nc>
  </rcc>
  <rcc rId="417" ua="false" sId="1">
    <nc r="B29" t="inlineStr">
      <is>
        <r>
          <rPr>
            <sz val="10"/>
            <rFont val="Arial"/>
            <family val="0"/>
          </rPr>
          <t xml:space="preserve">Ed Sacks</t>
        </r>
      </is>
    </nc>
  </rcc>
  <rcc rId="418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419" ua="false" sId="1">
    <n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20" ua="false" sId="1">
    <n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421" ua="false" sId="1">
    <nc r="D29" t="n">
      <v>55077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2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423" ua="false" sId="1">
    <nc r="E18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424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425" ua="false" sId="1">
    <n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26" ua="false" sId="1">
    <nc r="A18" t="n">
      <v>37181</v>
    </nc>
  </rcc>
  <rcc rId="427" ua="false" sId="1"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428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429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30" ua="false" sId="1">
    <nc r="A23" t="n">
      <v>37181</v>
    </nc>
  </rcc>
  <rcc rId="431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432" ua="false" sId="1">
    <nc r="E23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433" ua="false" sId="1">
    <nc r="D23" t="n">
      <v>2114</v>
    </nc>
  </rcc>
  <rcc rId="434" ua="false" sId="1">
    <nc r="D18" t="n">
      <v>64448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35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436" ua="false" sId="1">
    <n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437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438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43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40" ua="false" sId="1">
    <oc r="A32" t="n">
      <f>B13</f>
    </oc>
    <nc r="A32" t="n">
      <v>37181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41" ua="false" sId="1">
    <nc r="A13" t="n">
      <v>37181</v>
    </nc>
  </rcc>
  <rcc rId="442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443" ua="false" sId="1">
    <nc r="E13" t="inlineStr">
      <is>
        <r>
          <rPr>
            <sz val="10"/>
            <rFont val="Arial"/>
            <family val="0"/>
          </rPr>
          <t xml:space="preserve">Medallio Trading G/P.</t>
        </r>
      </is>
    </nc>
  </rcc>
  <rcc rId="44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445" ua="false" sId="1">
    <nc r="I13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44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rc rId="447" ua="false" sId="1" eol="0" ref="21:21" action="insertRow"/>
  <rcc rId="448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449" ua="false" sId="1">
    <nc r="A13" t="n">
      <v>37181</v>
    </nc>
  </rcc>
  <rcc rId="45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6" ua="false" sId="1">
    <nc r="E13" t="inlineStr">
      <is>
        <r>
          <rPr>
            <sz val="10"/>
            <rFont val="Arial"/>
            <family val="0"/>
          </rPr>
          <t xml:space="preserve">Action Group, Inc.</t>
        </r>
      </is>
    </nc>
  </rcc>
  <rcc rId="87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90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1" ua="false" sId="1">
    <nc r="E18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9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94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rc rId="451" ua="false" sId="1" eol="0" ref="20:20" action="insertRow"/>
  <rcc rId="452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45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55" ua="false" sId="1">
    <oc r="D18" t="n">
      <v>64448</v>
    </oc>
    <nc r="D18"/>
  </rcc>
  <rcc rId="456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457" ua="false" sId="1">
    <oc r="D21" t="n">
      <v>2114</v>
    </oc>
    <nc r="D21"/>
  </rcc>
  <rcc rId="458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459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460" ua="false" sId="1">
    <oc r="A27" t="n">
      <v>37181</v>
    </oc>
    <nc r="A27"/>
  </rcc>
  <rcc rId="461" ua="false" sId="1">
    <oc r="B27" t="inlineStr">
      <is>
        <r>
          <rPr>
            <sz val="10"/>
            <rFont val="Arial"/>
            <family val="0"/>
          </rPr>
          <t xml:space="preserve">Ed Sacks</t>
        </r>
      </is>
    </oc>
    <nc r="B27"/>
  </rcc>
  <rcc rId="462" ua="false" sId="1">
    <oc r="D27" t="n">
      <v>55077</v>
    </oc>
    <nc r="D27"/>
  </rcc>
  <rcc rId="463" ua="false" sId="1">
    <o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7"/>
  </rcc>
  <rcc rId="464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465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466" ua="false" sId="1">
    <o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7"/>
  </rcc>
  <rcc rId="467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468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469" ua="false" sId="1">
    <oc r="A23" t="n">
      <v>37181</v>
    </oc>
    <nc r="A23"/>
  </rcc>
  <rcc rId="470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471" ua="false" sId="1">
    <oc r="E23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3"/>
  </rcc>
  <rcc rId="472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/>
  </rcc>
  <rcc rId="473" ua="false" sId="1">
    <oc r="I23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3"/>
  </rcc>
  <rcc rId="474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47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476" ua="false" sId="1">
    <oc r="A30" t="n">
      <v>37181</v>
    </oc>
    <nc r="A30"/>
  </rcc>
  <rcc rId="477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478" ua="false" sId="1">
    <oc r="E30" t="inlineStr">
      <is>
        <r>
          <rPr>
            <sz val="10"/>
            <rFont val="Arial"/>
            <family val="0"/>
          </rPr>
          <t xml:space="preserve">Intermetals Corporation</t>
        </r>
      </is>
    </oc>
    <nc r="E30"/>
  </rcc>
  <rcc rId="479" ua="false" sId="1">
    <oc r="H30" t="inlineStr">
      <is>
        <r>
          <rPr>
            <sz val="10"/>
            <rFont val="Arial"/>
            <family val="0"/>
          </rPr>
          <t xml:space="preserve">Declined</t>
        </r>
      </is>
    </oc>
    <nc r="H30"/>
  </rcc>
  <rcc rId="480" ua="false" sId="1">
    <oc r="I30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0"/>
  </rcc>
  <rcc rId="481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482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483" ua="false" sId="1">
    <oc r="A13" t="n">
      <v>37181</v>
    </oc>
    <nc r="A13" t="n">
      <f>B2</f>
    </nc>
  </rcc>
  <rcc rId="484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485" ua="false" sId="1">
    <oc r="E18" t="inlineStr">
      <is>
        <r>
          <rPr>
            <sz val="10"/>
            <rFont val="Arial"/>
            <family val="0"/>
          </rPr>
          <t xml:space="preserve">Keyspan Gas East Corporation</t>
        </r>
      </is>
    </oc>
    <nc r="E18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486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87" ua="false" sId="1">
    <o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488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489" ua="false" sId="1">
    <oc r="A21" t="n">
      <v>37181</v>
    </oc>
    <nc r="A21" t="n">
      <v>37182</v>
    </nc>
  </rcc>
  <rcc rId="490" ua="false" sId="1">
    <oc r="B21" t="inlineStr">
      <is>
        <r>
          <rPr>
            <sz val="10"/>
            <rFont val="Arial"/>
            <family val="0"/>
          </rPr>
          <t xml:space="preserve">Max Sonnonstine</t>
        </r>
      </is>
    </oc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491" ua="false" sId="1">
    <oc r="E21" t="inlineStr">
      <is>
        <r>
          <rPr>
            <sz val="10"/>
            <rFont val="Arial"/>
            <family val="0"/>
          </rPr>
          <t xml:space="preserve">Matador Petroleum Corporation</t>
        </r>
      </is>
    </oc>
    <nc r="E21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492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3" ua="false" sId="1">
    <o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49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6" ua="false" sId="1">
    <nc r="E27" t="inlineStr">
      <is>
        <r>
          <rPr>
            <sz val="10"/>
            <rFont val="Arial"/>
            <family val="0"/>
          </rPr>
          <t xml:space="preserve">WSI Corporation</t>
        </r>
      </is>
    </nc>
  </rcc>
  <rcc rId="497" ua="false" sId="1">
    <nc r="A27" t="n">
      <v>37182</v>
    </nc>
  </rcc>
  <rcc rId="49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499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00" ua="false" sId="1">
    <n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501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50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03" ua="false" sId="1">
    <oc r="B2" t="n">
      <f>NOW()</f>
    </oc>
    <nc r="B2" t="n">
      <v>37182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04" ua="false" sId="1">
    <nc r="A23" t="n">
      <v>37182</v>
    </nc>
  </rcc>
  <rcc rId="505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506" ua="false" sId="1">
    <nc r="E23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507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508" ua="false" sId="1">
    <n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50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51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1" ua="false" sId="1">
    <nc r="E30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512" ua="false" sId="1">
    <nc r="A30" t="n">
      <v>37182</v>
    </nc>
  </rcc>
  <rcc rId="513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514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515" ua="false" sId="1">
    <n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516" ua="false" sId="1">
    <nc r="A13" t="n">
      <v>37182</v>
    </nc>
  </rcc>
  <rcc rId="517" ua="false" sId="1">
    <nc r="B13" t="inlineStr">
      <is>
        <r>
          <rPr>
            <sz val="10"/>
            <rFont val="Arial"/>
            <family val="0"/>
          </rPr>
          <t xml:space="preserve">Rudwell Johnson</t>
        </r>
      </is>
    </nc>
  </rcc>
  <rcc rId="518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51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520" ua="false" sId="1">
    <n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52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52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23" ua="false" sId="1">
    <nc r="E33" t="inlineStr">
      <is>
        <r>
          <rPr>
            <sz val="10"/>
            <rFont val="Arial"/>
            <family val="0"/>
          </rPr>
          <t xml:space="preserve">Analytix</t>
        </r>
      </is>
    </nc>
  </rcc>
  <rcc rId="524" ua="false" sId="1">
    <nc r="A33" t="n">
      <v>37182</v>
    </nc>
  </rcc>
  <rcc rId="525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526" ua="false" sId="1">
    <nc r="H33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527" ua="false" sId="1">
    <n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528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529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3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531" ua="false" sId="1">
    <nc r="A25" t="n">
      <v>37182</v>
    </nc>
  </rcc>
  <rcc rId="532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533" ua="false" sId="1">
    <nc r="E25" t="inlineStr">
      <is>
        <r>
          <rPr>
            <sz val="10"/>
            <rFont val="Arial"/>
            <family val="0"/>
          </rPr>
          <t xml:space="preserve">Ventus Energy Ltd.</t>
        </r>
      </is>
    </nc>
  </rcc>
  <rcc rId="534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535" ua="false" sId="1">
    <n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536" ua="false" sId="1">
    <nc r="J25" t="inlineStr">
      <is>
        <r>
          <rPr>
            <sz val="10"/>
            <rFont val="Arial"/>
            <family val="0"/>
          </rPr>
          <t xml:space="preserve">$1MM/3 mos.</t>
        </r>
      </is>
    </nc>
  </rcc>
  <rcc rId="537" ua="false" sId="1">
    <nc r="M25" t="n">
      <v>7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38" ua="false" sId="1">
    <nc r="D21" t="n">
      <v>54279</v>
    </nc>
  </rcc>
  <rcc rId="539" ua="false" sId="1">
    <nc r="D13" t="n">
      <v>49006</v>
    </nc>
  </rcc>
  <rcc rId="540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541" ua="false" sId="1">
    <nc r="N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97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98" ua="false" sId="1">
    <n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99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0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42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5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4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5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5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7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4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4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50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51" ua="false" sId="1">
    <oc r="A21" t="n">
      <v>37182</v>
    </oc>
    <nc r="A21"/>
  </rcc>
  <rcc rId="55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553" ua="false" sId="1">
    <oc r="D21" t="n">
      <v>54279</v>
    </oc>
    <nc r="D21"/>
  </rcc>
  <rcc rId="554" ua="false" sId="1">
    <oc r="E21" t="inlineStr">
      <is>
        <r>
          <rPr>
            <sz val="10"/>
            <rFont val="Arial"/>
            <family val="0"/>
          </rPr>
          <t xml:space="preserve">Puget Sound Energy, Inc.</t>
        </r>
      </is>
    </oc>
    <nc r="E21"/>
  </rcc>
  <rcc rId="5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56" ua="false" sId="1">
    <o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1"/>
  </rcc>
  <rcc rId="55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59" ua="false" sId="1">
    <oc r="A30" t="n">
      <v>37182</v>
    </oc>
    <nc r="A30"/>
  </rcc>
  <rcc rId="560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561" ua="false" sId="1">
    <oc r="E30" t="inlineStr">
      <is>
        <r>
          <rPr>
            <sz val="10"/>
            <rFont val="Arial"/>
            <family val="0"/>
          </rPr>
          <t xml:space="preserve">Maxim Energy Group Ltd.</t>
        </r>
      </is>
    </oc>
    <nc r="E30"/>
  </rcc>
  <rcc rId="562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563" ua="false" sId="1">
    <o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0"/>
  </rcc>
  <rcc rId="564" ua="false" sId="1">
    <oc r="N30" t="inlineStr">
      <is>
        <r>
          <rPr>
            <sz val="10"/>
            <rFont val="Arial"/>
            <family val="0"/>
          </rPr>
          <t xml:space="preserve">X</t>
        </r>
      </is>
    </oc>
    <nc r="N30"/>
  </rcc>
  <rcc rId="565" ua="false" sId="1">
    <oc r="A25" t="n">
      <v>37182</v>
    </oc>
    <nc r="A25"/>
  </rcc>
  <rcc rId="566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567" ua="false" sId="1">
    <oc r="E25" t="inlineStr">
      <is>
        <r>
          <rPr>
            <sz val="10"/>
            <rFont val="Arial"/>
            <family val="0"/>
          </rPr>
          <t xml:space="preserve">Ventus Energy Ltd.</t>
        </r>
      </is>
    </oc>
    <nc r="E25"/>
  </rcc>
  <rcc rId="568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569" ua="false" sId="1">
    <o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5"/>
  </rcc>
  <rcc rId="570" ua="false" sId="1">
    <oc r="J25" t="inlineStr">
      <is>
        <r>
          <rPr>
            <sz val="10"/>
            <rFont val="Arial"/>
            <family val="0"/>
          </rPr>
          <t xml:space="preserve">$1MM/3 mos.</t>
        </r>
      </is>
    </oc>
    <nc r="J25"/>
  </rcc>
  <rcc rId="571" ua="false" sId="1">
    <oc r="M25" t="n">
      <v>7</v>
    </oc>
    <nc r="M25"/>
  </rcc>
  <rcc rId="572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573" ua="false" sId="1">
    <oc r="A33" t="n">
      <v>37182</v>
    </oc>
    <nc r="A33"/>
  </rcc>
  <rcc rId="574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575" ua="false" sId="1">
    <oc r="E33" t="inlineStr">
      <is>
        <r>
          <rPr>
            <sz val="10"/>
            <rFont val="Arial"/>
            <family val="0"/>
          </rPr>
          <t xml:space="preserve">Analytix</t>
        </r>
      </is>
    </oc>
    <nc r="E33"/>
  </rcc>
  <rcc rId="576" ua="false" sId="1">
    <oc r="H33" t="inlineStr">
      <is>
        <r>
          <rPr>
            <sz val="10"/>
            <rFont val="Arial"/>
            <family val="0"/>
          </rPr>
          <t xml:space="preserve">Close Out/Customer Request</t>
        </r>
      </is>
    </oc>
    <nc r="H33"/>
  </rcc>
  <rcc rId="577" ua="false" sId="1">
    <o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3"/>
  </rcc>
  <rcc rId="578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579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580" ua="false" sId="1">
    <oc r="A18" t="n">
      <f>B14</f>
    </oc>
    <nc r="A18"/>
  </rcc>
  <rcc rId="581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582" ua="false" sId="1">
    <oc r="E18" t="inlineStr">
      <is>
        <r>
          <rPr>
            <sz val="10"/>
            <rFont val="Arial"/>
            <family val="0"/>
          </rPr>
          <t xml:space="preserve">Huntington Energy, LLC</t>
        </r>
      </is>
    </oc>
    <nc r="E18"/>
  </rcc>
  <rcc rId="583" ua="false" sId="1">
    <oc r="H18" t="inlineStr">
      <is>
        <r>
          <rPr>
            <sz val="10"/>
            <rFont val="Arial"/>
            <family val="0"/>
          </rPr>
          <t xml:space="preserve">Close Out/Customer Request</t>
        </r>
      </is>
    </oc>
    <nc r="H18"/>
  </rcc>
  <rcc rId="584" ua="false" sId="1">
    <o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8"/>
  </rcc>
  <rcc rId="585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586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587" ua="false" sId="1">
    <oc r="A27" t="n">
      <v>37182</v>
    </oc>
    <nc r="A27"/>
  </rcc>
  <rcc rId="588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589" ua="false" sId="1">
    <oc r="E27" t="inlineStr">
      <is>
        <r>
          <rPr>
            <sz val="10"/>
            <rFont val="Arial"/>
            <family val="0"/>
          </rPr>
          <t xml:space="preserve">WSI Corporation</t>
        </r>
      </is>
    </oc>
    <nc r="E27"/>
  </rcc>
  <rcc rId="590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591" ua="false" sId="1">
    <o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7"/>
  </rcc>
  <rcc rId="592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59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594" ua="false" sId="1">
    <oc r="A23" t="n">
      <v>37182</v>
    </oc>
    <nc r="A23"/>
  </rcc>
  <rcc rId="595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/>
  </rcc>
  <rcc rId="596" ua="false" sId="1">
    <oc r="E23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3"/>
  </rcc>
  <rcc rId="597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598" ua="false" sId="1">
    <o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3"/>
  </rcc>
  <rcc rId="59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60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601" ua="false" sId="1">
    <oc r="A13" t="n">
      <v>37182</v>
    </oc>
    <nc r="A13" t="n">
      <v>37183</v>
    </nc>
  </rcc>
  <rcc rId="602" ua="false" sId="1">
    <oc r="B13" t="inlineStr">
      <is>
        <r>
          <rPr>
            <sz val="10"/>
            <rFont val="Arial"/>
            <family val="0"/>
          </rPr>
          <t xml:space="preserve">Rudwell Johnson</t>
        </r>
      </is>
    </oc>
    <nc r="B13" t="inlineStr">
      <is>
        <r>
          <rPr>
            <sz val="10"/>
            <rFont val="Arial"/>
            <family val="0"/>
          </rPr>
          <t xml:space="preserve">Tom Moran</t>
        </r>
      </is>
    </nc>
  </rcc>
  <rcc rId="603" ua="false" sId="1">
    <oc r="E13" t="inlineStr">
      <is>
        <r>
          <rPr>
            <sz val="10"/>
            <rFont val="Arial"/>
            <family val="0"/>
          </rPr>
          <t xml:space="preserve">Proliance Energy, LLC</t>
        </r>
      </is>
    </oc>
    <nc r="E13" t="inlineStr">
      <is>
        <r>
          <rPr>
            <sz val="10"/>
            <rFont val="Arial"/>
            <family val="0"/>
          </rPr>
          <t xml:space="preserve">Koch Chemical Company</t>
        </r>
      </is>
    </nc>
  </rcc>
  <rcc rId="604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605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60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607" ua="false" sId="1">
    <o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608" ua="false" sId="1">
    <oc r="D13" t="n">
      <v>49006</v>
    </oc>
    <nc r="D13" t="n">
      <v>26442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1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1" ua="false" sId="1">
    <nc r="E21" t="inlineStr">
      <is>
        <r>
          <rPr>
            <sz val="10"/>
            <rFont val="Arial"/>
            <family val="0"/>
          </rPr>
          <t xml:space="preserve">Tradax Energy, Inc.</t>
        </r>
      </is>
    </nc>
  </rcc>
  <rcc rId="612" ua="false" sId="1">
    <nc r="A21" t="n">
      <v>37183</v>
    </nc>
  </rcc>
  <rcc rId="613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614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61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616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n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18" ua="false" sId="1">
    <nc r="A30" t="n">
      <v>37183</v>
    </nc>
  </rcc>
  <rcc rId="619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620" ua="false" sId="1">
    <nc r="E30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621" ua="false" sId="1">
    <nc r="F30" t="inlineStr">
      <is>
        <r>
          <rPr>
            <sz val="10"/>
            <rFont val="Arial"/>
            <family val="0"/>
          </rPr>
          <t xml:space="preserve">Canada</t>
        </r>
      </is>
    </nc>
  </rcc>
  <rcc rId="622" ua="false" sId="1">
    <nc r="G30" t="inlineStr">
      <is>
        <r>
          <rPr>
            <sz val="10"/>
            <rFont val="Arial"/>
            <family val="0"/>
          </rPr>
          <t xml:space="preserve">N</t>
        </r>
      </is>
    </nc>
  </rcc>
  <rcc rId="623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624" ua="false" sId="1">
    <n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625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626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7" ua="false" sId="1">
    <nc r="E25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628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629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630" ua="false" sId="1">
    <n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631" ua="false" sId="1">
    <nc r="J25" t="inlineStr">
      <is>
        <r>
          <rPr>
            <sz val="10"/>
            <rFont val="Arial"/>
            <family val="0"/>
          </rPr>
          <t xml:space="preserve">$500M/3 mos.</t>
        </r>
      </is>
    </nc>
  </rcc>
  <rcc rId="632" ua="false" sId="1">
    <nc r="M25" t="n">
      <v>8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3" ua="false" sId="1">
    <nc r="D30" t="n">
      <v>62746</v>
    </nc>
  </rcc>
  <rcc rId="634" ua="false" sId="1">
    <nc r="D21" t="n">
      <v>103349</v>
    </nc>
  </rcc>
  <rcc rId="635" ua="false" sId="1">
    <nc r="A25" t="n">
      <v>37183</v>
    </nc>
  </rcc>
  <rcc rId="63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37" ua="false" sId="1">
    <nc r="A33" t="n">
      <v>37183</v>
    </nc>
  </rcc>
  <rcc rId="638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639" ua="false" sId="1">
    <nc r="E33" t="inlineStr">
      <is>
        <r>
          <rPr>
            <sz val="10"/>
            <rFont val="Arial"/>
            <family val="0"/>
          </rPr>
          <t xml:space="preserve">Hanna Steel</t>
        </r>
      </is>
    </nc>
  </rcc>
  <rcc rId="640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642" ua="false" sId="1">
    <nc r="J33" t="inlineStr">
      <is>
        <r>
          <rPr>
            <sz val="10"/>
            <rFont val="Arial"/>
            <family val="0"/>
          </rPr>
          <t xml:space="preserve">$700M/3</t>
        </r>
      </is>
    </nc>
  </rcc>
  <rcc rId="643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644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645" ua="false" sId="1">
    <oc r="E33" t="inlineStr">
      <is>
        <r>
          <rPr>
            <sz val="10"/>
            <rFont val="Arial"/>
            <family val="0"/>
          </rPr>
          <t xml:space="preserve">Hanna Steel</t>
        </r>
      </is>
    </oc>
    <nc r="E33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6" ua="false" sId="1">
    <nc r="M33" t="n">
      <v>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1" ua="false" sId="1">
    <nc r="E24" t="inlineStr">
      <is>
        <r>
          <rPr>
            <sz val="10"/>
            <rFont val="Arial"/>
            <family val="0"/>
          </rPr>
          <t xml:space="preserve">Petrocom</t>
        </r>
      </is>
    </nc>
  </rcc>
  <rcc rId="102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03" ua="false" sId="1">
    <n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104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0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06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07" ua="false" sId="1">
    <nc r="B33" t="inlineStr">
      <is>
        <r>
          <rPr>
            <sz val="10"/>
            <rFont val="Arial"/>
            <family val="0"/>
          </rPr>
          <t xml:space="preserve">Veronica Espinoza</t>
        </r>
      </is>
    </nc>
  </rcc>
  <rcc rId="108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109" ua="false" sId="1">
    <n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47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648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49" ua="false" sId="1">
    <nc r="A18" t="n">
      <v>37183</v>
    </nc>
  </rcc>
  <rcc rId="650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651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652" ua="false" sId="1">
    <nc r="H18" t="inlineStr">
      <is>
        <r>
          <rPr>
            <sz val="10"/>
            <rFont val="Arial"/>
            <family val="0"/>
          </rPr>
          <t xml:space="preserve">Apprvoe</t>
        </r>
      </is>
    </nc>
  </rcc>
  <rcc rId="653" ua="false" sId="1">
    <nc r="I18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54" ua="false" sId="1">
    <nc r="J18" t="inlineStr">
      <is>
        <r>
          <rPr>
            <sz val="10"/>
            <rFont val="Arial"/>
            <family val="0"/>
          </rPr>
          <t xml:space="preserve">$100M/1</t>
        </r>
      </is>
    </nc>
  </rcc>
  <rcc rId="655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656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657" ua="false" sId="1">
    <nc r="M18" t="n">
      <v>9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rc rId="658" ua="false" sId="1" eol="0" ref="19:19" action="insertRow"/>
  <rcc rId="659" ua="false" sId="1">
    <nc r="A18" t="n">
      <v>37183</v>
    </nc>
  </rcc>
  <rcc rId="660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661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62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663" ua="false" sId="1">
    <n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664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665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666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66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668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7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671" ua="false" sId="1">
    <nc r="A26" t="n">
      <v>37183</v>
    </nc>
  </rcc>
  <rcc rId="672" ua="false" sId="1">
    <nc r="B26" t="inlineStr">
      <is>
        <r>
          <rPr>
            <sz val="10"/>
            <rFont val="Arial"/>
            <family val="0"/>
          </rPr>
          <t xml:space="preserve">Rebecca Phillips</t>
        </r>
      </is>
    </nc>
  </rcc>
  <rcc rId="673" ua="false" sId="1">
    <nc r="E26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674" ua="false" sId="1">
    <n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5" ua="false" sId="1">
    <nc r="D26" t="n">
      <v>106205</v>
    </nc>
  </rcc>
  <rcc rId="676" ua="false" sId="1">
    <nc r="D18" t="n">
      <v>133486</v>
    </nc>
  </rcc>
  <rcc rId="677" ua="false" sId="1">
    <nc r="D32" t="n">
      <v>99499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8" ua="false" sId="2">
    <oc r="A6" t="n">
      <v>37182</v>
    </oc>
    <nc r="A6" t="n">
      <v>37183</v>
    </nc>
  </rcc>
  <rcc rId="679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680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681" ua="false" sId="2">
    <nc r="A7" t="n">
      <v>37183</v>
    </nc>
  </rcc>
  <rcc rId="68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83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68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8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86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87" ua="false" sId="2">
    <oc r="B2" t="e">
      <f/>
    </oc>
    <nc r="B2" t="n">
      <v>37183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8" ua="false" sId="1">
    <oc r="B2" t="n">
      <v>37182</v>
    </oc>
    <nc r="B2" t="n">
      <v>37183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9" ua="false" sId="1">
    <oc r="D20" t="n">
      <v>103349</v>
    </oc>
    <nc r="D20"/>
  </rcc>
  <rcc rId="690" ua="false" sId="1">
    <o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0"/>
  </rcc>
  <rcc rId="691" ua="false" sId="1">
    <oc r="A29" t="n">
      <v>37183</v>
    </oc>
    <nc r="A29"/>
  </rcc>
  <rcc rId="692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693" ua="false" sId="1">
    <oc r="D29" t="n">
      <v>62746</v>
    </oc>
    <nc r="D29"/>
  </rcc>
  <rcc rId="694" ua="false" sId="1">
    <oc r="E29" t="inlineStr">
      <is>
        <r>
          <rPr>
            <sz val="10"/>
            <rFont val="Arial"/>
            <family val="0"/>
          </rPr>
          <t xml:space="preserve">Acme Energy Marketing, Ltd.</t>
        </r>
      </is>
    </oc>
    <nc r="E29"/>
  </rcc>
  <rcc rId="695" ua="false" sId="1">
    <oc r="F29" t="inlineStr">
      <is>
        <r>
          <rPr>
            <sz val="10"/>
            <rFont val="Arial"/>
            <family val="0"/>
          </rPr>
          <t xml:space="preserve">Canada</t>
        </r>
      </is>
    </oc>
    <nc r="F29"/>
  </rcc>
  <rcc rId="696" ua="false" sId="1">
    <oc r="G29" t="inlineStr">
      <is>
        <r>
          <rPr>
            <sz val="10"/>
            <rFont val="Arial"/>
            <family val="0"/>
          </rPr>
          <t xml:space="preserve">N</t>
        </r>
      </is>
    </oc>
    <nc r="G29"/>
  </rcc>
  <rcc rId="697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698" ua="false" sId="1">
    <o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9"/>
  </rcc>
  <rcc rId="6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7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701" ua="false" sId="1">
    <oc r="A24" t="n">
      <v>37183</v>
    </oc>
    <nc r="A24"/>
  </rcc>
  <rcc rId="702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703" ua="false" sId="1">
    <oc r="E24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4"/>
  </rcc>
  <rcc rId="70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70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706" ua="false" sId="1">
    <o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4"/>
  </rcc>
  <rcc rId="707" ua="false" sId="1">
    <oc r="J24" t="inlineStr">
      <is>
        <r>
          <rPr>
            <sz val="10"/>
            <rFont val="Arial"/>
            <family val="0"/>
          </rPr>
          <t xml:space="preserve">$500M/3 mos.</t>
        </r>
      </is>
    </oc>
    <nc r="J24"/>
  </rcc>
  <rcc rId="708" ua="false" sId="1">
    <oc r="M24" t="n">
      <v>8</v>
    </oc>
    <nc r="M24"/>
  </rcc>
  <rcc rId="709" ua="false" sId="1">
    <oc r="A13" t="n">
      <v>37183</v>
    </oc>
    <nc r="A13"/>
  </rcc>
  <rcc rId="710" ua="false" sId="1">
    <oc r="B13" t="inlineStr">
      <is>
        <r>
          <rPr>
            <sz val="10"/>
            <rFont val="Arial"/>
            <family val="0"/>
          </rPr>
          <t xml:space="preserve">Tom Moran</t>
        </r>
      </is>
    </oc>
    <nc r="B13"/>
  </rcc>
  <rcc rId="711" ua="false" sId="1">
    <oc r="D13" t="n">
      <v>26442</v>
    </oc>
    <nc r="D13"/>
  </rcc>
  <rcc rId="712" ua="false" sId="1">
    <oc r="E13" t="inlineStr">
      <is>
        <r>
          <rPr>
            <sz val="10"/>
            <rFont val="Arial"/>
            <family val="0"/>
          </rPr>
          <t xml:space="preserve">Koch Chemical Company</t>
        </r>
      </is>
    </oc>
    <nc r="E13"/>
  </rcc>
  <rcc rId="713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714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71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716" ua="false" sId="1">
    <o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3"/>
  </rcc>
  <rcc rId="71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18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19" ua="false" sId="1">
    <oc r="A32" t="n">
      <v>37183</v>
    </oc>
    <nc r="A32"/>
  </rcc>
  <rcc rId="720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21" ua="false" sId="1">
    <oc r="D32" t="n">
      <v>99499</v>
    </oc>
    <nc r="D32"/>
  </rcc>
  <rcc rId="722" ua="false" sId="1">
    <oc r="E32" t="inlineStr">
      <is>
        <r>
          <rPr>
            <sz val="10"/>
            <rFont val="Arial"/>
            <family val="0"/>
          </rPr>
          <t xml:space="preserve">Hanna Steel Corporation</t>
        </r>
      </is>
    </oc>
    <nc r="E32"/>
  </rcc>
  <rcc rId="723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24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725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2"/>
  </rcc>
  <rcc rId="726" ua="false" sId="1">
    <oc r="J32" t="inlineStr">
      <is>
        <r>
          <rPr>
            <sz val="10"/>
            <rFont val="Arial"/>
            <family val="0"/>
          </rPr>
          <t xml:space="preserve">$700M/3</t>
        </r>
      </is>
    </oc>
    <nc r="J32"/>
  </rcc>
  <rcc rId="727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728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729" ua="false" sId="1">
    <oc r="M32" t="n">
      <v>9</v>
    </oc>
    <nc r="M32"/>
  </rcc>
  <rcc rId="730" ua="false" sId="1">
    <oc r="A18" t="n">
      <v>37183</v>
    </oc>
    <nc r="A18"/>
  </rcc>
  <rcc rId="731" ua="false" sId="1">
    <oc r="B18" t="inlineStr">
      <is>
        <r>
          <rPr>
            <sz val="10"/>
            <rFont val="Arial"/>
            <family val="0"/>
          </rPr>
          <t xml:space="preserve">Rebecca Phillips</t>
        </r>
      </is>
    </oc>
    <nc r="B18"/>
  </rcc>
  <rcc rId="732" ua="false" sId="1">
    <oc r="D18" t="n">
      <v>133486</v>
    </oc>
    <nc r="D18"/>
  </rcc>
  <rcc rId="733" ua="false" sId="1">
    <oc r="E18" t="inlineStr">
      <is>
        <r>
          <rPr>
            <sz val="10"/>
            <rFont val="Arial"/>
            <family val="0"/>
          </rPr>
          <t xml:space="preserve">Greenwood International</t>
        </r>
      </is>
    </oc>
    <nc r="E18"/>
  </rcc>
  <rcc rId="734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735" ua="false" sId="1">
    <o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8"/>
  </rcc>
  <rcc rId="736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737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738" ua="false" sId="1">
    <oc r="A26" t="n">
      <v>37183</v>
    </oc>
    <nc r="A26"/>
  </rcc>
  <rcc rId="739" ua="false" sId="1">
    <oc r="B26" t="inlineStr">
      <is>
        <r>
          <rPr>
            <sz val="10"/>
            <rFont val="Arial"/>
            <family val="0"/>
          </rPr>
          <t xml:space="preserve">Rebecca Phillips</t>
        </r>
      </is>
    </oc>
    <nc r="B26"/>
  </rcc>
  <rcc rId="740" ua="false" sId="1">
    <oc r="D26" t="n">
      <v>106205</v>
    </oc>
    <nc r="D26"/>
  </rcc>
  <rcc rId="741" ua="false" sId="1">
    <oc r="E26" t="inlineStr">
      <is>
        <r>
          <rPr>
            <sz val="10"/>
            <rFont val="Arial"/>
            <family val="0"/>
          </rPr>
          <t xml:space="preserve">Heidtman Steel Products</t>
        </r>
      </is>
    </oc>
    <nc r="E26"/>
  </rcc>
  <rcc rId="74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74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74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45" ua="false" sId="1">
    <o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6"/>
  </rcc>
  <rcc rId="74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4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48" ua="false" sId="1">
    <oc r="B2" t="n">
      <v>37183</v>
    </oc>
    <nc r="B2" t="n">
      <v>37186</v>
    </nc>
  </rcc>
  <rcc rId="749" ua="false" sId="1">
    <oc r="A13" t="n">
      <v>37183</v>
    </oc>
    <nc r="A13" t="n">
      <f>B2</f>
    </nc>
  </rcc>
  <rcc rId="750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751" ua="false" sId="1">
    <oc r="E20" t="inlineStr">
      <is>
        <r>
          <rPr>
            <sz val="10"/>
            <rFont val="Arial"/>
            <family val="0"/>
          </rPr>
          <t xml:space="preserve">Tradax Energy, Inc.</t>
        </r>
      </is>
    </oc>
    <nc r="E20" t="inlineStr">
      <is>
        <r>
          <rPr>
            <sz val="10"/>
            <rFont val="Arial"/>
            <family val="0"/>
          </rPr>
          <t xml:space="preserve">Finley Resources Inc.</t>
        </r>
      </is>
    </nc>
  </rcc>
  <rcc rId="75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754" ua="false" sId="2">
    <oc r="B2" t="n">
      <v>37183</v>
    </oc>
    <nc r="B2" t="n">
      <v>37186</v>
    </nc>
  </rcc>
  <rcc rId="755" ua="false" sId="2">
    <oc r="A6" t="n">
      <v>37183</v>
    </oc>
    <nc r="A6"/>
  </rcc>
  <rcc rId="7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7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7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6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761" ua="false" sId="2">
    <oc r="A7" t="n">
      <v>37183</v>
    </oc>
    <nc r="A7"/>
  </rcc>
  <rcc rId="7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63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7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66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7" ua="false" sId="1">
    <nc r="A29" t="n">
      <v>37186</v>
    </nc>
  </rcc>
  <rcc rId="768" ua="false" sId="1">
    <nc r="B29" t="inlineStr">
      <is>
        <r>
          <rPr>
            <sz val="10"/>
            <rFont val="Arial"/>
            <family val="0"/>
          </rPr>
          <t xml:space="preserve">Max Sonnonstine</t>
        </r>
      </is>
    </nc>
  </rcc>
  <rcc rId="769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770" ua="false" sId="1">
    <n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771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72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73" ua="false" sId="1">
    <nc r="E24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774" ua="false" sId="1">
    <nc r="A24" t="n">
      <v>37186</v>
    </nc>
  </rcc>
  <rcc rId="775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776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777" ua="false" sId="1"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778" ua="false" sId="1">
    <n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779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780" ua="false" sId="1">
    <nc r="J24" t="inlineStr">
      <is>
        <r>
          <rPr>
            <sz val="10"/>
            <rFont val="Arial"/>
            <family val="0"/>
          </rPr>
          <t xml:space="preserve">$400M/3 months</t>
        </r>
      </is>
    </nc>
  </rcc>
  <rcc rId="781" ua="false" sId="1">
    <nc r="M24" t="n">
      <v>7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82" ua="false" sId="1">
    <nc r="A13" t="n">
      <v>37186</v>
    </nc>
  </rcc>
  <rcc rId="783" ua="false" sId="1">
    <nc r="B13" t="inlineStr">
      <is>
        <r>
          <rPr>
            <sz val="10"/>
            <rFont val="Arial"/>
            <family val="0"/>
          </rPr>
          <t xml:space="preserve">Susan Rance</t>
        </r>
      </is>
    </nc>
  </rcc>
  <rcc rId="784" ua="false" sId="1">
    <n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785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786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787" ua="false" sId="1">
    <n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788" ua="false" sId="1">
    <nc r="J13" t="inlineStr">
      <is>
        <r>
          <rPr>
            <sz val="10"/>
            <rFont val="Arial"/>
            <family val="0"/>
          </rPr>
          <t xml:space="preserve">$300M/12 months</t>
        </r>
      </is>
    </nc>
  </rcc>
  <rcc rId="78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790" ua="false" sId="1">
    <nc r="M13" t="n">
      <v>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5" t="inlineStr">
      <is>
        <r>
          <rPr>
            <sz val="10"/>
            <rFont val="Arial"/>
            <family val="0"/>
          </rPr>
          <t xml:space="preserve">Greenwood CPW</t>
        </r>
      </is>
    </nc>
  </rcc>
  <rcc rId="111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11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1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14" ua="false" sId="1">
    <nc r="B29" t="inlineStr">
      <is>
        <r>
          <rPr>
            <sz val="10"/>
            <rFont val="Arial"/>
            <family val="0"/>
          </rPr>
          <t xml:space="preserve">Paul Radous</t>
        </r>
      </is>
    </nc>
  </rcc>
  <rcc rId="115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11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1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18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20" ua="false" sId="1">
    <nc r="E30" t="inlineStr">
      <is>
        <r>
          <rPr>
            <sz val="10"/>
            <rFont val="Arial"/>
            <family val="0"/>
          </rPr>
          <t xml:space="preserve">EmPower Energy, LLC</t>
        </r>
      </is>
    </nc>
  </rcc>
  <rcc rId="121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122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91" ua="false" sId="1">
    <nc r="A32" t="n">
      <v>37186</v>
    </nc>
  </rcc>
  <rcc rId="792" ua="false" sId="1">
    <nc r="E32" t="inlineStr">
      <is>
        <r>
          <rPr>
            <sz val="10"/>
            <rFont val="Arial"/>
            <family val="0"/>
          </rPr>
          <t xml:space="preserve">Amweld Building </t>
        </r>
      </is>
    </nc>
  </rcc>
  <rcc rId="793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794" ua="false" sId="1">
    <nc r="H32" t="inlineStr">
      <is>
        <r>
          <rPr>
            <sz val="10"/>
            <rFont val="Arial"/>
            <family val="0"/>
          </rPr>
          <t xml:space="preserve">Approved</t>
        </r>
      </is>
    </nc>
  </rcc>
  <rcc rId="795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96" ua="false" sId="1">
    <nc r="J32" t="inlineStr">
      <is>
        <r>
          <rPr>
            <sz val="10"/>
            <rFont val="Arial"/>
            <family val="0"/>
          </rPr>
          <t xml:space="preserve">$75M/1 month</t>
        </r>
      </is>
    </nc>
  </rcc>
  <rcc rId="797" ua="false" sId="1">
    <nc r="M32" t="n">
      <v>10</v>
    </nc>
  </rcc>
  <rcc rId="798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799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00" ua="false" sId="1">
    <nc r="A18" t="n">
      <v>37186</v>
    </nc>
  </rcc>
  <rcc rId="80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802" ua="false" sId="1">
    <nc r="E18" t="inlineStr">
      <is>
        <r>
          <rPr>
            <sz val="10"/>
            <rFont val="Arial"/>
            <family val="0"/>
          </rPr>
          <t xml:space="preserve">ANB Enterprise, Inc.</t>
        </r>
      </is>
    </nc>
  </rcc>
  <rcc rId="803" ua="false" sId="1">
    <nc r="H18" t="inlineStr">
      <is>
        <r>
          <rPr>
            <sz val="10"/>
            <rFont val="Arial"/>
            <family val="0"/>
          </rPr>
          <t xml:space="preserve">CloseOut/Non-Customer</t>
        </r>
      </is>
    </nc>
  </rcc>
  <rcc rId="804" ua="false" sId="1">
    <n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805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806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07" ua="false" sId="2">
    <nc r="A6" t="n">
      <v>37186</v>
    </nc>
  </rcc>
  <rcc rId="80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9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81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11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812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3" ua="false" sId="1">
    <nc r="E26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14" ua="false" sId="1">
    <nc r="A26" t="n">
      <v>37186</v>
    </nc>
  </rcc>
  <rcc rId="815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81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17" ua="false" sId="1">
    <n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818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819" ua="false" sId="1">
    <nc r="D26" t="n">
      <v>66093</v>
    </nc>
  </rcc>
  <rcc rId="820" ua="false" sId="1">
    <nc r="D13" t="n">
      <v>49204</v>
    </nc>
  </rcc>
  <rcc rId="821" ua="false" sId="1">
    <nc r="D20" t="n">
      <v>82081</v>
    </nc>
  </rcc>
  <rcc rId="822" ua="false" sId="1">
    <nc r="D29" t="n">
      <v>2710</v>
    </nc>
  </rcc>
  <rcc rId="823" ua="false" sId="1">
    <nc r="G32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4" ua="false" sId="1">
    <oc r="B2" t="n">
      <v>37186</v>
    </oc>
    <nc r="B2" t="n">
      <v>37187</v>
    </nc>
  </rcc>
  <rcc rId="825" ua="false" sId="1">
    <oc r="D26" t="n">
      <v>66093</v>
    </oc>
    <nc r="D26"/>
  </rcc>
  <rcc rId="82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27" ua="false" sId="1">
    <oc r="A32" t="n">
      <v>37186</v>
    </oc>
    <nc r="A32"/>
  </rcc>
  <rcc rId="828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829" ua="false" sId="1">
    <oc r="E32" t="inlineStr">
      <is>
        <r>
          <rPr>
            <sz val="10"/>
            <rFont val="Arial"/>
            <family val="0"/>
          </rPr>
          <t xml:space="preserve">Amweld Building </t>
        </r>
      </is>
    </oc>
    <nc r="E32"/>
  </rcc>
  <rcc rId="830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831" ua="false" sId="1">
    <oc r="G32" t="inlineStr">
      <is>
        <r>
          <rPr>
            <sz val="10"/>
            <rFont val="Arial"/>
            <family val="0"/>
          </rPr>
          <t xml:space="preserve">Y</t>
        </r>
      </is>
    </oc>
    <nc r="G32"/>
  </rcc>
  <rcc rId="832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833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2"/>
  </rcc>
  <rcc rId="834" ua="false" sId="1">
    <oc r="J32" t="inlineStr">
      <is>
        <r>
          <rPr>
            <sz val="10"/>
            <rFont val="Arial"/>
            <family val="0"/>
          </rPr>
          <t xml:space="preserve">$75M/1 month</t>
        </r>
      </is>
    </oc>
    <nc r="J32"/>
  </rcc>
  <rcc rId="835" ua="false" sId="1">
    <oc r="M32" t="n">
      <v>10</v>
    </oc>
    <nc r="M32"/>
  </rcc>
  <rcc rId="836" ua="false" sId="1">
    <oc r="A24" t="n">
      <v>37186</v>
    </oc>
    <nc r="A24"/>
  </rcc>
  <rcc rId="837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838" ua="false" sId="1">
    <oc r="E24" t="inlineStr">
      <is>
        <r>
          <rPr>
            <sz val="10"/>
            <rFont val="Arial"/>
            <family val="0"/>
          </rPr>
          <t xml:space="preserve">Artemis Energy Limited</t>
        </r>
      </is>
    </oc>
    <nc r="E24"/>
  </rcc>
  <rcc rId="839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840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841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842" ua="false" sId="1">
    <o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4"/>
  </rcc>
  <rcc rId="843" ua="false" sId="1">
    <oc r="J24" t="inlineStr">
      <is>
        <r>
          <rPr>
            <sz val="10"/>
            <rFont val="Arial"/>
            <family val="0"/>
          </rPr>
          <t xml:space="preserve">$400M/3 months</t>
        </r>
      </is>
    </oc>
    <nc r="J24"/>
  </rcc>
  <rcc rId="844" ua="false" sId="1">
    <oc r="M24" t="n">
      <v>7</v>
    </oc>
    <nc r="M24"/>
  </rcc>
  <rcc rId="845" ua="false" sId="1">
    <oc r="A13" t="n">
      <v>37186</v>
    </oc>
    <nc r="A13"/>
  </rcc>
  <rcc rId="846" ua="false" sId="1">
    <oc r="B13" t="inlineStr">
      <is>
        <r>
          <rPr>
            <sz val="10"/>
            <rFont val="Arial"/>
            <family val="0"/>
          </rPr>
          <t xml:space="preserve">Susan Rance</t>
        </r>
      </is>
    </oc>
    <nc r="B13"/>
  </rcc>
  <rcc rId="847" ua="false" sId="1">
    <oc r="D13" t="n">
      <v>49204</v>
    </oc>
    <nc r="D13"/>
  </rcc>
  <rcc rId="848" ua="false" sId="1">
    <o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3"/>
  </rcc>
  <rcc rId="849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850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851" ua="false" sId="1">
    <o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3"/>
  </rcc>
  <rcc rId="852" ua="false" sId="1">
    <oc r="J13" t="inlineStr">
      <is>
        <r>
          <rPr>
            <sz val="10"/>
            <rFont val="Arial"/>
            <family val="0"/>
          </rPr>
          <t xml:space="preserve">$300M/12 months</t>
        </r>
      </is>
    </oc>
    <nc r="J13"/>
  </rcc>
  <rcc rId="853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854" ua="false" sId="1">
    <oc r="M13" t="n">
      <v>9</v>
    </oc>
    <nc r="M13"/>
  </rcc>
  <rcc rId="855" ua="false" sId="1">
    <oc r="A20" t="n">
      <f>B13</f>
    </oc>
    <nc r="A20"/>
  </rcc>
  <rcc rId="85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57" ua="false" sId="1">
    <oc r="D20" t="n">
      <v>82081</v>
    </oc>
    <nc r="D20"/>
  </rcc>
  <rcc rId="858" ua="false" sId="1">
    <oc r="E20" t="inlineStr">
      <is>
        <r>
          <rPr>
            <sz val="10"/>
            <rFont val="Arial"/>
            <family val="0"/>
          </rPr>
          <t xml:space="preserve">Finley Resources Inc.</t>
        </r>
      </is>
    </oc>
    <nc r="E20"/>
  </rcc>
  <rcc rId="859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86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6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62" ua="false" sId="1">
    <oc r="A18" t="n">
      <v>37186</v>
    </oc>
    <nc r="A18"/>
  </rcc>
  <rcc rId="86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864" ua="false" sId="1">
    <oc r="E18" t="inlineStr">
      <is>
        <r>
          <rPr>
            <sz val="10"/>
            <rFont val="Arial"/>
            <family val="0"/>
          </rPr>
          <t xml:space="preserve">ANB Enterprise, Inc.</t>
        </r>
      </is>
    </oc>
    <nc r="E18"/>
  </rcc>
  <rcc rId="865" ua="false" sId="1">
    <oc r="H18" t="inlineStr">
      <is>
        <r>
          <rPr>
            <sz val="10"/>
            <rFont val="Arial"/>
            <family val="0"/>
          </rPr>
          <t xml:space="preserve">CloseOut/Non-Customer</t>
        </r>
      </is>
    </oc>
    <nc r="H18"/>
  </rcc>
  <rcc rId="866" ua="false" sId="1">
    <o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8"/>
  </rcc>
  <rcc rId="867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86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869" ua="false" sId="1">
    <oc r="A29" t="n">
      <v>37186</v>
    </oc>
    <nc r="A29"/>
  </rcc>
  <rcc rId="870" ua="false" sId="1">
    <oc r="B29" t="inlineStr">
      <is>
        <r>
          <rPr>
            <sz val="10"/>
            <rFont val="Arial"/>
            <family val="0"/>
          </rPr>
          <t xml:space="preserve">Max Sonnonstine</t>
        </r>
      </is>
    </oc>
    <nc r="B29"/>
  </rcc>
  <rcc rId="871" ua="false" sId="1">
    <oc r="D29" t="n">
      <v>2710</v>
    </oc>
    <nc r="D29"/>
  </rcc>
  <rcc rId="872" ua="false" sId="1">
    <oc r="E29" t="inlineStr">
      <is>
        <r>
          <rPr>
            <sz val="10"/>
            <rFont val="Arial"/>
            <family val="0"/>
          </rPr>
          <t xml:space="preserve">Ridgewood Energy Corporation</t>
        </r>
      </is>
    </oc>
    <nc r="E29"/>
  </rcc>
  <rcc rId="873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874" ua="false" sId="1">
    <o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9"/>
  </rcc>
  <rcc rId="87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7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77" ua="false" sId="1">
    <oc r="A26" t="n">
      <v>37186</v>
    </oc>
    <nc r="A26" t="n">
      <v>37187</v>
    </nc>
  </rcc>
  <rcc rId="878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879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88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81" ua="false" sId="1">
    <o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2" ua="false" sId="2">
    <oc r="A6" t="n">
      <v>37186</v>
    </oc>
    <nc r="A6"/>
  </rcc>
  <rcc rId="88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4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88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86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887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888" ua="false" sId="2">
    <oc r="B2" t="n">
      <v>37186</v>
    </oc>
    <nc r="B2" t="n">
      <v>37187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89" ua="false" sId="1">
    <nc r="A32" t="n">
      <v>37187</v>
    </nc>
  </rcc>
  <rcc rId="890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891" ua="false" sId="1">
    <o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892" ua="false" sId="1">
    <nc r="H3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93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894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95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896" ua="false" sId="1">
    <nc r="J26" t="inlineStr">
      <is>
        <r>
          <rPr>
            <sz val="10"/>
            <rFont val="Arial"/>
            <family val="0"/>
          </rPr>
          <t xml:space="preserve">$3MM/12 mos.</t>
        </r>
      </is>
    </nc>
  </rcc>
  <rcc rId="897" ua="false" sId="1">
    <nc r="A24" t="n">
      <v>37187</v>
    </nc>
  </rcc>
  <rcc rId="898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899" ua="false" sId="1">
    <nc r="E24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900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01" ua="false" sId="1">
    <nc r="G24" t="inlineStr">
      <is>
        <r>
          <rPr>
            <sz val="10"/>
            <rFont val="Arial"/>
            <family val="0"/>
          </rPr>
          <t xml:space="preserve">N</t>
        </r>
      </is>
    </nc>
  </rcc>
  <rcc rId="902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903" ua="false" sId="1">
    <nc r="J24" t="inlineStr">
      <is>
        <r>
          <rPr>
            <sz val="10"/>
            <rFont val="Arial"/>
            <family val="0"/>
          </rPr>
          <t xml:space="preserve">$25M/1 month</t>
        </r>
      </is>
    </nc>
  </rcc>
  <rcc rId="904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06" ua="false" sId="1">
    <nc r="A13" t="n">
      <v>37187</v>
    </nc>
  </rcc>
  <rcc rId="907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908" ua="false" sId="1">
    <nc r="E13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909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910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911" ua="false" sId="1">
    <n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912" ua="false" sId="1">
    <nc r="J13" t="inlineStr">
      <is>
        <r>
          <rPr>
            <sz val="10"/>
            <rFont val="Arial"/>
            <family val="0"/>
          </rPr>
          <t xml:space="preserve">$100M/3 mos.</t>
        </r>
      </is>
    </nc>
  </rcc>
  <rcc rId="913" ua="false" sId="1">
    <nc r="M13" t="n">
      <v>9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1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915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16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4" ua="false" sId="1">
    <nc r="E36" t="inlineStr">
      <is>
        <r>
          <rPr>
            <sz val="10"/>
            <rFont val="Arial"/>
            <family val="0"/>
          </rPr>
          <t xml:space="preserve">Nelson Brothers, Inc.</t>
        </r>
      </is>
    </nc>
  </rcc>
  <rcc rId="125" ua="false" sId="1">
    <nc r="A36" t="n">
      <v>37179</v>
    </nc>
  </rcc>
  <rcc rId="126" ua="false" sId="1">
    <nc r="B36" t="inlineStr">
      <is>
        <r>
          <rPr>
            <sz val="10"/>
            <rFont val="Arial"/>
            <family val="0"/>
          </rPr>
          <t xml:space="preserve">Wendi LeBrocq</t>
        </r>
      </is>
    </nc>
  </rcc>
  <rcc rId="127" ua="false" sId="1">
    <nc r="H3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8" ua="false" sId="1">
    <nc r="K36" t="inlineStr">
      <is>
        <r>
          <rPr>
            <sz val="10"/>
            <rFont val="Arial"/>
            <family val="0"/>
          </rPr>
          <t xml:space="preserve">n/a</t>
        </r>
      </is>
    </nc>
  </rcc>
  <rcc rId="129" ua="false" sId="1">
    <nc r="L3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17" ua="false" sId="1">
    <nc r="D26" t="n">
      <v>136548</v>
    </nc>
  </rcc>
  <rcc rId="918" ua="false" sId="1">
    <nc r="D24" t="n">
      <v>86862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19" ua="false" sId="1">
    <oc r="D26" t="n">
      <v>136548</v>
    </oc>
    <nc r="D26"/>
  </rcc>
  <rcc rId="920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921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922" ua="false" sId="1">
    <oc r="J26" t="inlineStr">
      <is>
        <r>
          <rPr>
            <sz val="10"/>
            <rFont val="Arial"/>
            <family val="0"/>
          </rPr>
          <t xml:space="preserve">$3MM/12 mos.</t>
        </r>
      </is>
    </oc>
    <nc r="J26"/>
  </rcc>
  <rcc rId="923" ua="false" sId="1">
    <oc r="A24" t="n">
      <v>37187</v>
    </oc>
    <nc r="A24"/>
  </rcc>
  <rcc rId="924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925" ua="false" sId="1">
    <oc r="D24" t="n">
      <v>86862</v>
    </oc>
    <nc r="D24"/>
  </rcc>
  <rcc rId="926" ua="false" sId="1">
    <oc r="E24" t="inlineStr">
      <is>
        <r>
          <rPr>
            <sz val="10"/>
            <rFont val="Arial"/>
            <family val="0"/>
          </rPr>
          <t xml:space="preserve">Energy Production Corporation</t>
        </r>
      </is>
    </oc>
    <nc r="E24"/>
  </rcc>
  <rcc rId="92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928" ua="false" sId="1">
    <oc r="G24" t="inlineStr">
      <is>
        <r>
          <rPr>
            <sz val="10"/>
            <rFont val="Arial"/>
            <family val="0"/>
          </rPr>
          <t xml:space="preserve">N</t>
        </r>
      </is>
    </oc>
    <nc r="G24"/>
  </rcc>
  <rcc rId="929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930" ua="false" sId="1">
    <o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4"/>
  </rcc>
  <rcc rId="931" ua="false" sId="1">
    <oc r="J24" t="inlineStr">
      <is>
        <r>
          <rPr>
            <sz val="10"/>
            <rFont val="Arial"/>
            <family val="0"/>
          </rPr>
          <t xml:space="preserve">$25M/1 month</t>
        </r>
      </is>
    </oc>
    <nc r="J24"/>
  </rcc>
  <rcc rId="93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33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934" ua="false" sId="1">
    <oc r="A13" t="n">
      <v>37187</v>
    </oc>
    <nc r="A13"/>
  </rcc>
  <rcc rId="935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936" ua="false" sId="1">
    <oc r="E13" t="inlineStr">
      <is>
        <r>
          <rPr>
            <sz val="10"/>
            <rFont val="Arial"/>
            <family val="0"/>
          </rPr>
          <t xml:space="preserve">Wold Oil Properties, Inc.</t>
        </r>
      </is>
    </oc>
    <nc r="E13"/>
  </rcc>
  <rcc rId="93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938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939" ua="false" sId="1">
    <o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3"/>
  </rcc>
  <rcc rId="940" ua="false" sId="1">
    <oc r="J13" t="inlineStr">
      <is>
        <r>
          <rPr>
            <sz val="10"/>
            <rFont val="Arial"/>
            <family val="0"/>
          </rPr>
          <t xml:space="preserve">$100M/3 mos.</t>
        </r>
      </is>
    </oc>
    <nc r="J13"/>
  </rcc>
  <rcc rId="941" ua="false" sId="1">
    <oc r="M13" t="n">
      <v>9</v>
    </oc>
    <nc r="M13"/>
  </rcc>
  <rcc rId="942" ua="false" sId="1">
    <oc r="A32" t="n">
      <v>37187</v>
    </oc>
    <nc r="A32"/>
  </rcc>
  <rcc rId="943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944" ua="false" sId="1">
    <oc r="E32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2"/>
  </rcc>
  <rcc rId="945" ua="false" sId="1">
    <oc r="H32" t="inlineStr">
      <is>
        <r>
          <rPr>
            <sz val="10"/>
            <rFont val="Arial"/>
            <family val="0"/>
          </rPr>
          <t xml:space="preserve">Close Out/No Response</t>
        </r>
      </is>
    </oc>
    <nc r="H32"/>
  </rcc>
  <rcc rId="946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947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948" ua="false" sId="1">
    <oc r="A26" t="n">
      <v>37187</v>
    </oc>
    <nc r="A26" t="n">
      <v>37188</v>
    </nc>
  </rcc>
  <rcc rId="949" ua="false" sId="1">
    <o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Cinergy Canada Inc.</t>
        </r>
      </is>
    </nc>
  </rcc>
  <rcc rId="950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951" ua="false" sId="1">
    <o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952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  <rcc rId="95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54" ua="false" sId="1">
    <nc r="D26" t="n">
      <v>119845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55" ua="false" sId="1">
    <oc r="B2" t="n">
      <v>37187</v>
    </oc>
    <nc r="B2" t="n">
      <v>37188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957" ua="false" sId="2">
    <oc r="B2" t="n">
      <v>37187</v>
    </oc>
    <nc r="B2" t="n">
      <v>37188</v>
    </nc>
  </rcc>
  <rcc rId="95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960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9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2">
    <nc r="D6" t="n">
      <v>118050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63" ua="false" sId="2">
    <nc r="A7" t="n">
      <v>37188</v>
    </nc>
  </rcc>
  <rcc rId="96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6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67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68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969" ua="false" sId="2">
    <nc r="D7" t="n">
      <v>87833</v>
    </nc>
  </rcc>
  <rcc rId="9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971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72" ua="false" sId="1">
    <nc r="A24" t="n">
      <v>37188</v>
    </nc>
  </rcc>
  <rcc rId="973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974" ua="false" sId="1">
    <nc r="E24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975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976" ua="false" sId="1">
    <n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97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7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79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80" ua="false" sId="1">
    <nc r="A13" t="n">
      <v>37188</v>
    </nc>
  </rcc>
  <rcc rId="981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982" ua="false" sId="1">
    <nc r="E13" t="inlineStr">
      <is>
        <r>
          <rPr>
            <sz val="10"/>
            <rFont val="Arial"/>
            <family val="0"/>
          </rPr>
          <t xml:space="preserve">Panda-Rosemary </t>
        </r>
      </is>
    </nc>
  </rcc>
  <rcc rId="98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984" ua="false" sId="1">
    <n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985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986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987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9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30" ua="false" sId="1">
    <nc r="A22" t="n">
      <v>37179</v>
    </nc>
  </rcc>
  <rcc rId="131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132" ua="false" sId="1">
    <nc r="E2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133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34" ua="false" sId="1">
    <n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35" ua="false" sId="1">
    <nc r="M22" t="n">
      <v>4</v>
    </nc>
  </rcc>
  <rcc rId="136" ua="false" sId="1">
    <nc r="J22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89" ua="false" sId="1">
    <oc r="E13" t="inlineStr">
      <is>
        <r>
          <rPr>
            <sz val="10"/>
            <rFont val="Arial"/>
            <family val="0"/>
          </rPr>
          <t xml:space="preserve">Panda-Rosemary </t>
        </r>
      </is>
    </oc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90" ua="false" sId="1">
    <nc r="E32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91" ua="false" sId="1">
    <n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992" ua="false" sId="1">
    <nc r="A32" t="n">
      <v>37188</v>
    </nc>
  </rcc>
  <rcc rId="993" ua="false" sId="1">
    <nc r="A20" t="n">
      <v>37188</v>
    </nc>
  </rcc>
  <rcc rId="994" ua="false" sId="1">
    <nc r="A18" t="n">
      <v>37188</v>
    </nc>
  </rcc>
  <rcc rId="995" ua="false" sId="1">
    <nc r="A29" t="n">
      <v>37188</v>
    </nc>
  </rcc>
  <rcc rId="996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997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98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9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00" ua="false" sId="1">
    <nc r="D24" t="n">
      <v>62413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01" ua="false" sId="1">
    <nc r="E20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002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003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04" ua="false" sId="1">
    <nc r="E29" t="inlineStr">
      <is>
        <r>
          <rPr>
            <sz val="10"/>
            <rFont val="Arial"/>
            <family val="0"/>
          </rPr>
          <t xml:space="preserve">LLP Enterprises </t>
        </r>
      </is>
    </nc>
  </rcc>
  <rcc rId="100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00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007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00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009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010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  <rcc rId="101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012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013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14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15" ua="false" sId="1">
    <n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016" ua="false" sId="1">
    <nc r="A22" t="n">
      <v>37188</v>
    </nc>
  </rcc>
  <rcc rId="1017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018" ua="false" sId="1">
    <nc r="E22" t="inlineStr">
      <is>
        <r>
          <rPr>
            <sz val="10"/>
            <rFont val="Arial"/>
            <family val="0"/>
          </rPr>
          <t xml:space="preserve">Amoco Oil Company</t>
        </r>
      </is>
    </nc>
  </rcc>
  <rcc rId="1019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020" ua="false" sId="1">
    <n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021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23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024" ua="false" sId="1">
    <nc r="J13" t="inlineStr">
      <is>
        <r>
          <rPr>
            <sz val="10"/>
            <rFont val="Arial"/>
            <family val="0"/>
          </rPr>
          <t xml:space="preserve">$250M/1month</t>
        </r>
      </is>
    </nc>
  </rcc>
  <rcc rId="1025" ua="false" sId="1">
    <nc r="M13" t="n">
      <v>8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6" ua="false" sId="1">
    <nc r="D22" t="n">
      <v>572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2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02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029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030" ua="false" sId="1">
    <oc r="A26" t="n">
      <v>37188</v>
    </oc>
    <nc r="A26"/>
  </rcc>
  <rcc rId="1031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032" ua="false" sId="1">
    <oc r="D26" t="n">
      <v>119845</v>
    </oc>
    <nc r="D26"/>
  </rcc>
  <rcc rId="1033" ua="false" sId="1">
    <oc r="E26" t="inlineStr">
      <is>
        <r>
          <rPr>
            <sz val="10"/>
            <rFont val="Arial"/>
            <family val="0"/>
          </rPr>
          <t xml:space="preserve">Cinergy Canada Inc.</t>
        </r>
      </is>
    </oc>
    <nc r="E26"/>
  </rcc>
  <rcc rId="103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35" ua="false" sId="1">
    <o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6"/>
  </rcc>
  <rcc rId="103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3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038" ua="false" sId="1">
    <oc r="A24" t="n">
      <v>37188</v>
    </oc>
    <nc r="A24"/>
  </rcc>
  <rcc rId="103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040" ua="false" sId="1">
    <oc r="D24" t="n">
      <v>62413</v>
    </oc>
    <nc r="D24"/>
  </rcc>
  <rcc rId="1041" ua="false" sId="1">
    <oc r="E24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4"/>
  </rcc>
  <rcc rId="1042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043" ua="false" sId="1">
    <o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4"/>
  </rcc>
  <rcc rId="104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04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04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047" ua="false" sId="1">
    <oc r="A13" t="n">
      <v>37188</v>
    </oc>
    <nc r="A13"/>
  </rcc>
  <rcc rId="1048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049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05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051" ua="false" sId="1">
    <o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3"/>
  </rcc>
  <rcc rId="1052" ua="false" sId="1">
    <oc r="J13" t="inlineStr">
      <is>
        <r>
          <rPr>
            <sz val="10"/>
            <rFont val="Arial"/>
            <family val="0"/>
          </rPr>
          <t xml:space="preserve">$250M/1month</t>
        </r>
      </is>
    </oc>
    <nc r="J13"/>
  </rcc>
  <rcc rId="105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05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55" ua="false" sId="1">
    <oc r="M13" t="n">
      <v>8</v>
    </oc>
    <nc r="M13"/>
  </rcc>
  <rcc rId="1056" ua="false" sId="1">
    <oc r="A18" t="n">
      <v>37188</v>
    </oc>
    <nc r="A18"/>
  </rcc>
  <rcc rId="1057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058" ua="false" sId="1">
    <oc r="E18" t="inlineStr">
      <is>
        <r>
          <rPr>
            <sz val="10"/>
            <rFont val="Arial"/>
            <family val="0"/>
          </rPr>
          <t xml:space="preserve">Contico International, L.L.C.</t>
        </r>
      </is>
    </oc>
    <nc r="E18"/>
  </rcc>
  <rcc rId="1059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060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1061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062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063" ua="false" sId="1">
    <oc r="A20" t="n">
      <v>37188</v>
    </oc>
    <nc r="A20"/>
  </rcc>
  <rcc rId="106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065" ua="false" sId="1">
    <oc r="E20" t="inlineStr">
      <is>
        <r>
          <rPr>
            <sz val="10"/>
            <rFont val="Arial"/>
            <family val="0"/>
          </rPr>
          <t xml:space="preserve">Global Trend Management</t>
        </r>
      </is>
    </oc>
    <nc r="E20"/>
  </rcc>
  <rcc rId="106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106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106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06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070" ua="false" sId="1">
    <oc r="A29" t="n">
      <v>37188</v>
    </oc>
    <nc r="A29"/>
  </rcc>
  <rcc rId="107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072" ua="false" sId="1">
    <oc r="E29" t="inlineStr">
      <is>
        <r>
          <rPr>
            <sz val="10"/>
            <rFont val="Arial"/>
            <family val="0"/>
          </rPr>
          <t xml:space="preserve">LLP Enterprises </t>
        </r>
      </is>
    </oc>
    <nc r="E29"/>
  </rcc>
  <rcc rId="1073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1074" ua="false" sId="1">
    <o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9"/>
  </rcc>
  <rcc rId="107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07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077" ua="false" sId="1">
    <oc r="A32" t="n">
      <v>37188</v>
    </oc>
    <nc r="A32"/>
  </rcc>
  <rcc rId="1078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079" ua="false" sId="1">
    <oc r="E32" t="inlineStr">
      <is>
        <r>
          <rPr>
            <sz val="10"/>
            <rFont val="Arial"/>
            <family val="0"/>
          </rPr>
          <t xml:space="preserve">Tristar Power Inc.</t>
        </r>
      </is>
    </oc>
    <nc r="E32"/>
  </rcc>
  <rcc rId="1080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1081" ua="false" sId="1">
    <o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2"/>
  </rcc>
  <rcc rId="1082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083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084" ua="false" sId="1">
    <oc r="B2" t="n">
      <v>37188</v>
    </oc>
    <nc r="B2" t="n">
      <v>37189</v>
    </nc>
  </rcc>
  <rcc rId="1085" ua="false" sId="1">
    <oc r="A22" t="n">
      <v>37188</v>
    </oc>
    <nc r="A22" t="n">
      <v>37189</v>
    </nc>
  </rcc>
  <rcc rId="1086" ua="false" sId="1">
    <oc r="E22" t="inlineStr">
      <is>
        <r>
          <rPr>
            <sz val="10"/>
            <rFont val="Arial"/>
            <family val="0"/>
          </rPr>
          <t xml:space="preserve">Amoco Oil Company</t>
        </r>
      </is>
    </oc>
    <nc r="E22" t="inlineStr">
      <is>
        <r>
          <rPr>
            <sz val="10"/>
            <rFont val="Arial"/>
            <family val="0"/>
          </rPr>
          <t xml:space="preserve">Texas Aromatics, LP</t>
        </r>
      </is>
    </nc>
  </rcc>
  <rcc rId="1087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088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089" ua="false" sId="1">
    <o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090" ua="false" sId="1">
    <oc r="D22" t="n">
      <v>572</v>
    </oc>
    <nc r="D22" t="n">
      <v>132985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91" ua="false" sId="1">
    <nc r="A26" t="n">
      <v>37189</v>
    </nc>
  </rcc>
  <rcc rId="1092" ua="false" sId="1"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1093" ua="false" sId="1">
    <nc r="E26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094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095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09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097" ua="false" sId="1">
    <nc r="I26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09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09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100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28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37207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6" t="s">
        <v>5</v>
      </c>
      <c r="E4" s="27" t="s">
        <v>6</v>
      </c>
      <c r="F4" s="28" t="s">
        <v>7</v>
      </c>
      <c r="G4" s="28" t="s">
        <v>8</v>
      </c>
      <c r="H4" s="21" t="s">
        <v>9</v>
      </c>
      <c r="I4" s="22" t="s">
        <v>10</v>
      </c>
      <c r="J4" s="23" t="s">
        <v>11</v>
      </c>
      <c r="K4" s="29"/>
      <c r="L4" s="30"/>
      <c r="M4" s="30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customFormat="false" ht="25.5" hidden="false" customHeight="false" outlineLevel="0" collapsed="false">
      <c r="A5" s="31"/>
      <c r="B5" s="31"/>
      <c r="C5" s="32"/>
      <c r="D5" s="31"/>
      <c r="E5" s="33"/>
      <c r="F5" s="34"/>
      <c r="G5" s="34"/>
      <c r="H5" s="35"/>
      <c r="I5" s="36"/>
      <c r="J5" s="37" t="s">
        <v>12</v>
      </c>
      <c r="K5" s="38" t="s">
        <v>13</v>
      </c>
      <c r="L5" s="39" t="s">
        <v>14</v>
      </c>
      <c r="M5" s="39" t="s">
        <v>15</v>
      </c>
      <c r="N5" s="40" t="s">
        <v>16</v>
      </c>
    </row>
    <row r="6" customFormat="false" ht="25.5" hidden="false" customHeight="true" outlineLevel="0" collapsed="false">
      <c r="A6" s="41" t="n">
        <v>37207</v>
      </c>
      <c r="B6" s="42" t="s">
        <v>17</v>
      </c>
      <c r="C6" s="43" t="s">
        <v>18</v>
      </c>
      <c r="D6" s="44" t="n">
        <v>157377</v>
      </c>
      <c r="E6" s="4" t="s">
        <v>19</v>
      </c>
      <c r="F6" s="6" t="s">
        <v>20</v>
      </c>
      <c r="G6" s="5" t="s">
        <v>21</v>
      </c>
      <c r="H6" s="6" t="s">
        <v>22</v>
      </c>
      <c r="I6" s="4" t="s">
        <v>23</v>
      </c>
      <c r="K6" s="45"/>
      <c r="L6" s="45"/>
      <c r="M6" s="45"/>
      <c r="N6" s="46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1"/>
      <c r="D7" s="47"/>
      <c r="F7" s="6"/>
      <c r="H7" s="48"/>
      <c r="K7" s="45"/>
      <c r="L7" s="45"/>
      <c r="M7" s="45"/>
      <c r="N7" s="4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1"/>
      <c r="D8" s="47"/>
      <c r="F8" s="48"/>
      <c r="H8" s="48"/>
      <c r="K8" s="45"/>
      <c r="L8" s="45"/>
      <c r="M8" s="45"/>
      <c r="N8" s="4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1"/>
      <c r="D9" s="47"/>
      <c r="F9" s="6"/>
      <c r="K9" s="45"/>
      <c r="L9" s="45"/>
      <c r="M9" s="45"/>
      <c r="N9" s="4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1"/>
      <c r="D10" s="47"/>
      <c r="F10" s="48"/>
      <c r="K10" s="45"/>
      <c r="L10" s="45"/>
      <c r="M10" s="45"/>
      <c r="N10" s="4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1"/>
      <c r="D11" s="47"/>
      <c r="F11" s="6"/>
      <c r="K11" s="45"/>
      <c r="L11" s="45"/>
      <c r="M11" s="45"/>
      <c r="N11" s="4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1"/>
      <c r="D12" s="47"/>
      <c r="F12" s="6"/>
      <c r="H12" s="48"/>
      <c r="K12" s="45"/>
      <c r="L12" s="45"/>
      <c r="M12" s="45"/>
      <c r="N12" s="4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1"/>
      <c r="C13" s="43"/>
      <c r="D13" s="47"/>
      <c r="F13" s="6"/>
      <c r="K13" s="45"/>
      <c r="L13" s="45"/>
      <c r="M13" s="45"/>
      <c r="N13" s="4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1"/>
      <c r="D14" s="47"/>
      <c r="F14" s="6"/>
      <c r="H14" s="48"/>
      <c r="K14" s="45"/>
      <c r="L14" s="45"/>
      <c r="M14" s="45"/>
      <c r="N14" s="4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1"/>
      <c r="D15" s="47"/>
      <c r="F15" s="6"/>
      <c r="H15" s="48"/>
      <c r="K15" s="45"/>
      <c r="L15" s="45"/>
      <c r="M15" s="45"/>
      <c r="N15" s="4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1"/>
      <c r="D16" s="47"/>
      <c r="F16" s="6"/>
      <c r="H16" s="48"/>
      <c r="K16" s="45"/>
      <c r="L16" s="45"/>
      <c r="M16" s="45"/>
      <c r="N16" s="4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1"/>
      <c r="D17" s="47"/>
      <c r="F17" s="6"/>
      <c r="K17" s="45"/>
      <c r="L17" s="45"/>
      <c r="M17" s="45"/>
      <c r="N17" s="4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1"/>
      <c r="D18" s="47"/>
      <c r="F18" s="6"/>
      <c r="K18" s="45"/>
      <c r="L18" s="45"/>
      <c r="M18" s="45"/>
      <c r="N18" s="4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1"/>
      <c r="D19" s="47"/>
      <c r="F19" s="6"/>
      <c r="K19" s="45"/>
      <c r="L19" s="45"/>
      <c r="M19" s="45"/>
      <c r="N19" s="4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1"/>
      <c r="D20" s="47"/>
      <c r="F20" s="6"/>
      <c r="K20" s="45"/>
      <c r="L20" s="45"/>
      <c r="M20" s="45"/>
      <c r="N20" s="4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1"/>
      <c r="D21" s="47"/>
      <c r="F21" s="6"/>
      <c r="K21" s="45"/>
      <c r="L21" s="45"/>
      <c r="M21" s="45"/>
      <c r="N21" s="4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1"/>
      <c r="D22" s="47"/>
      <c r="F22" s="6"/>
      <c r="K22" s="45"/>
      <c r="L22" s="45"/>
      <c r="M22" s="45"/>
      <c r="N22" s="4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1"/>
      <c r="D23" s="47"/>
      <c r="F23" s="6"/>
      <c r="K23" s="45"/>
      <c r="L23" s="45"/>
      <c r="M23" s="45"/>
      <c r="N23" s="4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1"/>
      <c r="D24" s="47"/>
      <c r="F24" s="6"/>
      <c r="K24" s="45"/>
      <c r="L24" s="45"/>
      <c r="M24" s="45"/>
      <c r="N24" s="4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1"/>
      <c r="D25" s="47"/>
      <c r="F25" s="6"/>
      <c r="K25" s="45"/>
      <c r="L25" s="45"/>
      <c r="M25" s="45"/>
      <c r="N25" s="4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1"/>
      <c r="D26" s="47"/>
      <c r="F26" s="6"/>
      <c r="K26" s="45"/>
      <c r="L26" s="45"/>
      <c r="M26" s="45"/>
      <c r="N26" s="4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1"/>
      <c r="D27" s="47"/>
      <c r="F27" s="6"/>
      <c r="K27" s="45"/>
      <c r="L27" s="45"/>
      <c r="M27" s="45"/>
      <c r="N27" s="4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1"/>
      <c r="D28" s="47"/>
      <c r="F28" s="6"/>
      <c r="K28" s="45"/>
      <c r="L28" s="45"/>
      <c r="M28" s="45"/>
      <c r="N28" s="46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1"/>
      <c r="D29" s="47"/>
      <c r="F29" s="6"/>
      <c r="K29" s="45"/>
      <c r="L29" s="45"/>
      <c r="M29" s="45"/>
      <c r="N29" s="46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1"/>
      <c r="D30" s="47"/>
      <c r="F30" s="6"/>
      <c r="K30" s="45"/>
      <c r="L30" s="45"/>
      <c r="M30" s="45"/>
      <c r="N30" s="4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1"/>
      <c r="D31" s="47"/>
      <c r="F31" s="6"/>
      <c r="K31" s="45"/>
      <c r="L31" s="45"/>
      <c r="M31" s="45"/>
      <c r="N31" s="4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1"/>
      <c r="D32" s="47"/>
      <c r="F32" s="6"/>
      <c r="K32" s="45"/>
      <c r="L32" s="45"/>
      <c r="M32" s="45"/>
      <c r="N32" s="4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1"/>
      <c r="D33" s="47"/>
      <c r="F33" s="6"/>
      <c r="K33" s="45"/>
      <c r="L33" s="45"/>
      <c r="M33" s="45"/>
      <c r="N33" s="4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1"/>
      <c r="D34" s="47"/>
      <c r="F34" s="6"/>
      <c r="K34" s="45"/>
      <c r="L34" s="45"/>
      <c r="M34" s="45"/>
      <c r="N34" s="4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1"/>
      <c r="D35" s="47"/>
      <c r="F35" s="6"/>
      <c r="K35" s="45"/>
      <c r="L35" s="45"/>
      <c r="M35" s="45"/>
      <c r="N35" s="4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1"/>
      <c r="D36" s="47"/>
      <c r="F36" s="6"/>
      <c r="K36" s="45"/>
      <c r="L36" s="45"/>
      <c r="M36" s="45"/>
      <c r="N36" s="4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1"/>
      <c r="D37" s="47"/>
      <c r="F37" s="6"/>
      <c r="K37" s="45"/>
      <c r="L37" s="45"/>
      <c r="M37" s="45"/>
      <c r="N37" s="4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1"/>
      <c r="D38" s="47"/>
      <c r="F38" s="6"/>
      <c r="K38" s="45"/>
      <c r="L38" s="45"/>
      <c r="M38" s="45"/>
      <c r="N38" s="46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1"/>
      <c r="D39" s="47"/>
      <c r="F39" s="6"/>
      <c r="K39" s="45"/>
      <c r="L39" s="45"/>
      <c r="M39" s="45"/>
      <c r="N39" s="4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1"/>
      <c r="D40" s="47"/>
      <c r="F40" s="6"/>
      <c r="K40" s="45"/>
      <c r="L40" s="45"/>
      <c r="M40" s="45"/>
      <c r="N40" s="4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1"/>
      <c r="D41" s="47"/>
      <c r="F41" s="6"/>
      <c r="K41" s="45"/>
      <c r="L41" s="45"/>
      <c r="M41" s="45"/>
      <c r="N41" s="4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1"/>
      <c r="D42" s="47"/>
      <c r="F42" s="6"/>
      <c r="K42" s="45"/>
      <c r="L42" s="45"/>
      <c r="M42" s="45"/>
      <c r="N42" s="46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1"/>
      <c r="D43" s="47"/>
      <c r="F43" s="6"/>
      <c r="K43" s="45"/>
      <c r="L43" s="45"/>
      <c r="M43" s="45"/>
      <c r="N43" s="4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1"/>
      <c r="D44" s="47"/>
      <c r="F44" s="6"/>
      <c r="K44" s="45"/>
      <c r="L44" s="45"/>
      <c r="M44" s="45"/>
      <c r="N44" s="4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1"/>
      <c r="D45" s="47"/>
      <c r="F45" s="6"/>
      <c r="K45" s="45"/>
      <c r="L45" s="45"/>
      <c r="M45" s="45"/>
      <c r="N45" s="46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1"/>
      <c r="D46" s="47"/>
      <c r="F46" s="6"/>
      <c r="K46" s="45"/>
      <c r="L46" s="45"/>
      <c r="M46" s="45"/>
      <c r="N46" s="4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1"/>
      <c r="D47" s="47"/>
      <c r="F47" s="6"/>
      <c r="K47" s="45"/>
      <c r="L47" s="45"/>
      <c r="M47" s="45"/>
      <c r="N47" s="4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1"/>
      <c r="D48" s="47"/>
      <c r="F48" s="6"/>
      <c r="K48" s="45"/>
      <c r="L48" s="45"/>
      <c r="M48" s="45"/>
      <c r="N48" s="4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1"/>
      <c r="D49" s="47"/>
      <c r="F49" s="6"/>
      <c r="K49" s="45"/>
      <c r="L49" s="45"/>
      <c r="M49" s="45"/>
      <c r="N49" s="4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1"/>
      <c r="D50" s="47"/>
      <c r="F50" s="6"/>
      <c r="K50" s="45"/>
      <c r="L50" s="45"/>
      <c r="M50" s="45"/>
      <c r="N50" s="46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1"/>
      <c r="D51" s="47"/>
      <c r="F51" s="6"/>
      <c r="K51" s="45"/>
      <c r="L51" s="45"/>
      <c r="M51" s="45"/>
      <c r="N51" s="4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1"/>
      <c r="D52" s="47"/>
      <c r="F52" s="6"/>
      <c r="K52" s="45"/>
      <c r="L52" s="45"/>
      <c r="M52" s="45"/>
      <c r="N52" s="4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1"/>
      <c r="D53" s="47"/>
      <c r="F53" s="6"/>
      <c r="K53" s="45"/>
      <c r="L53" s="45"/>
      <c r="M53" s="45"/>
      <c r="N53" s="46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1"/>
      <c r="D54" s="47"/>
      <c r="F54" s="6"/>
      <c r="K54" s="45"/>
      <c r="L54" s="45"/>
      <c r="M54" s="45"/>
      <c r="N54" s="46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1"/>
      <c r="D55" s="47"/>
      <c r="F55" s="6"/>
      <c r="K55" s="45"/>
      <c r="L55" s="45"/>
      <c r="M55" s="45"/>
      <c r="N55" s="46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1"/>
      <c r="D56" s="47"/>
      <c r="F56" s="6"/>
      <c r="K56" s="45"/>
      <c r="L56" s="45"/>
      <c r="M56" s="45"/>
      <c r="N56" s="46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1"/>
      <c r="D57" s="47"/>
      <c r="F57" s="6"/>
      <c r="K57" s="45"/>
      <c r="L57" s="45"/>
      <c r="M57" s="45"/>
      <c r="N57" s="46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1"/>
      <c r="D58" s="47"/>
      <c r="F58" s="6"/>
      <c r="K58" s="45"/>
      <c r="L58" s="45"/>
      <c r="M58" s="45"/>
      <c r="N58" s="4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1"/>
      <c r="D59" s="47"/>
      <c r="F59" s="6"/>
      <c r="K59" s="45"/>
      <c r="L59" s="45"/>
      <c r="M59" s="45"/>
      <c r="N59" s="46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1"/>
      <c r="D60" s="47"/>
      <c r="F60" s="6"/>
      <c r="K60" s="45"/>
      <c r="L60" s="45"/>
      <c r="M60" s="45"/>
      <c r="N60" s="46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1"/>
      <c r="D61" s="47"/>
      <c r="F61" s="6"/>
      <c r="K61" s="45"/>
      <c r="L61" s="45"/>
      <c r="M61" s="45"/>
      <c r="N61" s="46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1"/>
      <c r="D62" s="47"/>
      <c r="F62" s="6"/>
      <c r="K62" s="45"/>
      <c r="L62" s="45"/>
      <c r="M62" s="45"/>
      <c r="N62" s="46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1"/>
      <c r="D63" s="47"/>
      <c r="F63" s="6"/>
      <c r="K63" s="45"/>
      <c r="L63" s="45"/>
      <c r="M63" s="45"/>
      <c r="N63" s="46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1"/>
      <c r="D64" s="47"/>
      <c r="F64" s="6"/>
      <c r="K64" s="45"/>
      <c r="L64" s="45"/>
      <c r="M64" s="45"/>
      <c r="N64" s="4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1"/>
      <c r="D65" s="47"/>
      <c r="F65" s="6"/>
      <c r="K65" s="45"/>
      <c r="L65" s="45"/>
      <c r="M65" s="45"/>
      <c r="N65" s="4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1"/>
      <c r="D66" s="47"/>
      <c r="F66" s="6"/>
      <c r="K66" s="45"/>
      <c r="L66" s="45"/>
      <c r="M66" s="45"/>
      <c r="N66" s="4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1"/>
      <c r="D67" s="47"/>
      <c r="F67" s="6"/>
      <c r="K67" s="45"/>
      <c r="L67" s="45"/>
      <c r="M67" s="45"/>
      <c r="N67" s="46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1"/>
      <c r="D68" s="47"/>
      <c r="F68" s="6"/>
      <c r="K68" s="45"/>
      <c r="L68" s="45"/>
      <c r="M68" s="45"/>
      <c r="N68" s="4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1"/>
      <c r="D69" s="47"/>
      <c r="F69" s="6"/>
      <c r="K69" s="45"/>
      <c r="L69" s="45"/>
      <c r="M69" s="45"/>
      <c r="N69" s="46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1"/>
      <c r="D70" s="47"/>
      <c r="F70" s="6"/>
      <c r="K70" s="45"/>
      <c r="L70" s="45"/>
      <c r="M70" s="45"/>
      <c r="N70" s="4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1"/>
      <c r="D71" s="47"/>
      <c r="F71" s="6"/>
      <c r="K71" s="45"/>
      <c r="L71" s="45"/>
      <c r="M71" s="45"/>
      <c r="N71" s="46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1"/>
      <c r="D72" s="47"/>
      <c r="F72" s="6"/>
      <c r="K72" s="45"/>
      <c r="L72" s="45"/>
      <c r="M72" s="45"/>
      <c r="N72" s="46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5"/>
      <c r="F73" s="6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777" customFormat="false" ht="12.75" hidden="false" customHeight="false" outlineLevel="0" collapsed="false">
      <c r="E777" s="49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13.7"/>
    <col collapsed="false" customWidth="true" hidden="false" outlineLevel="0" max="2" min="2" style="1" width="16.28"/>
    <col collapsed="false" customWidth="true" hidden="false" outlineLevel="0" max="3" min="3" style="51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2" t="s">
        <v>24</v>
      </c>
      <c r="B1" s="53"/>
      <c r="C1" s="54"/>
      <c r="D1" s="53"/>
      <c r="E1" s="53"/>
      <c r="F1" s="53"/>
      <c r="G1" s="53"/>
      <c r="H1" s="53"/>
      <c r="I1" s="53"/>
      <c r="J1" s="53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5" t="str">
        <f aca="false">'EOL Approvals'!A2</f>
        <v>Date:</v>
      </c>
      <c r="B2" s="13" t="n">
        <v>37207</v>
      </c>
      <c r="C2" s="56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7" t="s">
        <v>2</v>
      </c>
      <c r="B4" s="24" t="s">
        <v>3</v>
      </c>
      <c r="C4" s="58" t="s">
        <v>4</v>
      </c>
      <c r="D4" s="26" t="s">
        <v>5</v>
      </c>
      <c r="E4" s="27" t="s">
        <v>6</v>
      </c>
      <c r="F4" s="28" t="s">
        <v>7</v>
      </c>
      <c r="G4" s="28" t="s">
        <v>8</v>
      </c>
      <c r="H4" s="21" t="s">
        <v>9</v>
      </c>
      <c r="I4" s="22" t="s">
        <v>10</v>
      </c>
      <c r="J4" s="21" t="s">
        <v>25</v>
      </c>
      <c r="K4" s="2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customFormat="false" ht="12.75" hidden="false" customHeight="false" outlineLevel="0" collapsed="false">
      <c r="A5" s="59"/>
      <c r="B5" s="31"/>
      <c r="C5" s="60"/>
      <c r="D5" s="31"/>
      <c r="E5" s="33"/>
      <c r="F5" s="34"/>
      <c r="G5" s="34"/>
      <c r="H5" s="35"/>
      <c r="I5" s="36"/>
      <c r="J5" s="36" t="s">
        <v>12</v>
      </c>
      <c r="K5" s="38" t="s">
        <v>13</v>
      </c>
      <c r="L5" s="39" t="s">
        <v>14</v>
      </c>
      <c r="M5" s="39" t="s">
        <v>15</v>
      </c>
    </row>
    <row r="6" customFormat="false" ht="12.75" hidden="false" customHeight="false" outlineLevel="0" collapsed="false">
      <c r="A6" s="61" t="n">
        <v>37207</v>
      </c>
      <c r="B6" s="62" t="s">
        <v>26</v>
      </c>
      <c r="C6" s="63"/>
      <c r="D6" s="44"/>
      <c r="E6" s="64"/>
      <c r="F6" s="6"/>
      <c r="H6" s="48"/>
      <c r="K6" s="45"/>
      <c r="L6" s="45"/>
      <c r="M6" s="4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B7" s="62"/>
      <c r="C7" s="65"/>
      <c r="D7" s="44"/>
      <c r="F7" s="6"/>
      <c r="H7" s="48"/>
      <c r="K7" s="45"/>
      <c r="L7" s="45"/>
      <c r="M7" s="4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B8" s="62"/>
      <c r="D8" s="47"/>
      <c r="F8" s="6"/>
      <c r="H8" s="48"/>
      <c r="K8" s="45"/>
      <c r="L8" s="45"/>
      <c r="M8" s="4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7"/>
      <c r="F9" s="6"/>
      <c r="H9" s="48"/>
      <c r="K9" s="45"/>
      <c r="L9" s="45"/>
      <c r="M9" s="4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7"/>
      <c r="E10" s="64"/>
      <c r="F10" s="6"/>
      <c r="H10" s="48"/>
      <c r="K10" s="45"/>
      <c r="L10" s="45"/>
      <c r="M10" s="4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7"/>
      <c r="F11" s="6"/>
      <c r="H11" s="48"/>
      <c r="K11" s="45"/>
      <c r="L11" s="45"/>
      <c r="M11" s="4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7"/>
      <c r="F12" s="6"/>
      <c r="H12" s="48"/>
      <c r="K12" s="45"/>
      <c r="L12" s="45"/>
      <c r="M12" s="4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7"/>
      <c r="F13" s="6"/>
      <c r="H13" s="48"/>
      <c r="K13" s="45"/>
      <c r="L13" s="45"/>
      <c r="M13" s="4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7"/>
      <c r="F14" s="6"/>
      <c r="H14" s="48"/>
      <c r="K14" s="45"/>
      <c r="L14" s="45"/>
      <c r="M14" s="4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7"/>
      <c r="F15" s="6"/>
      <c r="H15" s="48"/>
      <c r="K15" s="45"/>
      <c r="L15" s="45"/>
      <c r="M15" s="4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7"/>
      <c r="F16" s="6"/>
      <c r="H16" s="48"/>
      <c r="K16" s="45"/>
      <c r="L16" s="45"/>
      <c r="M16" s="4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7"/>
      <c r="F17" s="6"/>
      <c r="H17" s="48"/>
      <c r="K17" s="45"/>
      <c r="L17" s="45"/>
      <c r="M17" s="4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7"/>
      <c r="F18" s="6"/>
      <c r="H18" s="48"/>
      <c r="K18" s="45"/>
      <c r="L18" s="45"/>
      <c r="M18" s="4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7"/>
      <c r="F19" s="6"/>
      <c r="H19" s="48"/>
      <c r="K19" s="45"/>
      <c r="L19" s="45"/>
      <c r="M19" s="4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7"/>
      <c r="F20" s="6"/>
      <c r="H20" s="48"/>
      <c r="K20" s="45"/>
      <c r="L20" s="45"/>
      <c r="M20" s="4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7"/>
      <c r="F21" s="6"/>
      <c r="H21" s="48"/>
      <c r="K21" s="45"/>
      <c r="L21" s="45"/>
      <c r="M21" s="4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7"/>
      <c r="F22" s="6"/>
      <c r="H22" s="48"/>
      <c r="K22" s="45"/>
      <c r="L22" s="45"/>
      <c r="M22" s="4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7"/>
      <c r="F23" s="6"/>
      <c r="K23" s="45"/>
      <c r="L23" s="45"/>
      <c r="M23" s="4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7"/>
      <c r="F24" s="6"/>
      <c r="K24" s="45"/>
      <c r="L24" s="45"/>
      <c r="M24" s="4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7"/>
      <c r="F25" s="6"/>
      <c r="K25" s="45"/>
      <c r="L25" s="45"/>
      <c r="M25" s="4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7"/>
      <c r="F26" s="6"/>
      <c r="K26" s="45"/>
      <c r="L26" s="45"/>
      <c r="M26" s="4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7"/>
      <c r="F27" s="6"/>
      <c r="K27" s="45"/>
      <c r="L27" s="45"/>
      <c r="M27" s="4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7"/>
      <c r="F28" s="6"/>
      <c r="K28" s="45"/>
      <c r="L28" s="45"/>
      <c r="M28" s="4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7"/>
      <c r="F29" s="6"/>
      <c r="K29" s="45"/>
      <c r="L29" s="45"/>
      <c r="M29" s="4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7"/>
      <c r="F30" s="6"/>
      <c r="K30" s="45"/>
      <c r="L30" s="45"/>
      <c r="M30" s="4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7"/>
      <c r="F31" s="6"/>
      <c r="K31" s="45"/>
      <c r="L31" s="45"/>
      <c r="M31" s="4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7"/>
      <c r="F32" s="6"/>
      <c r="K32" s="45"/>
      <c r="L32" s="45"/>
      <c r="M32" s="4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7"/>
      <c r="F33" s="6"/>
      <c r="K33" s="45"/>
      <c r="L33" s="45"/>
      <c r="M33" s="4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7"/>
      <c r="F34" s="6"/>
      <c r="K34" s="45"/>
      <c r="L34" s="45"/>
      <c r="M34" s="4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7"/>
      <c r="F35" s="6"/>
      <c r="K35" s="45"/>
      <c r="L35" s="45"/>
      <c r="M35" s="4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7"/>
      <c r="F36" s="6"/>
      <c r="K36" s="45"/>
      <c r="L36" s="45"/>
      <c r="M36" s="4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7"/>
      <c r="F37" s="6"/>
      <c r="K37" s="45"/>
      <c r="L37" s="45"/>
      <c r="M37" s="4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7"/>
      <c r="F38" s="6"/>
      <c r="K38" s="45"/>
      <c r="L38" s="45"/>
      <c r="M38" s="4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7"/>
      <c r="F39" s="6"/>
      <c r="K39" s="45"/>
      <c r="L39" s="45"/>
      <c r="M39" s="4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7"/>
      <c r="F40" s="6"/>
      <c r="K40" s="45"/>
      <c r="L40" s="45"/>
      <c r="M40" s="4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7"/>
      <c r="F41" s="6"/>
      <c r="K41" s="45"/>
      <c r="L41" s="45"/>
      <c r="M41" s="4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7"/>
      <c r="F42" s="6"/>
      <c r="K42" s="45"/>
      <c r="L42" s="45"/>
      <c r="M42" s="4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7"/>
      <c r="F43" s="6"/>
      <c r="K43" s="45"/>
      <c r="L43" s="45"/>
      <c r="M43" s="4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7"/>
      <c r="F44" s="6"/>
      <c r="K44" s="45"/>
      <c r="L44" s="45"/>
      <c r="M44" s="4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7"/>
      <c r="F45" s="6"/>
      <c r="K45" s="45"/>
      <c r="L45" s="45"/>
      <c r="M45" s="4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7"/>
      <c r="F46" s="6"/>
      <c r="K46" s="45"/>
      <c r="L46" s="45"/>
      <c r="M46" s="4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7"/>
      <c r="F47" s="6"/>
      <c r="K47" s="45"/>
      <c r="L47" s="45"/>
      <c r="M47" s="4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7"/>
      <c r="F48" s="6"/>
      <c r="K48" s="45"/>
      <c r="L48" s="45"/>
      <c r="M48" s="4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7"/>
      <c r="F49" s="6"/>
      <c r="K49" s="45"/>
      <c r="L49" s="45"/>
      <c r="M49" s="4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7"/>
      <c r="F50" s="6"/>
      <c r="K50" s="45"/>
      <c r="L50" s="45"/>
      <c r="M50" s="4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7"/>
      <c r="F51" s="6"/>
      <c r="K51" s="45"/>
      <c r="L51" s="45"/>
      <c r="M51" s="4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7"/>
      <c r="F52" s="6"/>
      <c r="K52" s="45"/>
      <c r="L52" s="45"/>
      <c r="M52" s="4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7"/>
      <c r="F53" s="6"/>
      <c r="K53" s="45"/>
      <c r="L53" s="45"/>
      <c r="M53" s="4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7"/>
      <c r="F54" s="6"/>
      <c r="K54" s="45"/>
      <c r="L54" s="45"/>
      <c r="M54" s="4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7"/>
      <c r="F55" s="6"/>
      <c r="K55" s="45"/>
      <c r="L55" s="45"/>
      <c r="M55" s="4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7"/>
      <c r="F56" s="6"/>
      <c r="K56" s="45"/>
      <c r="L56" s="45"/>
      <c r="M56" s="4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7"/>
      <c r="F57" s="6"/>
      <c r="K57" s="45"/>
      <c r="L57" s="45"/>
      <c r="M57" s="4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7"/>
      <c r="F58" s="6"/>
      <c r="K58" s="45"/>
      <c r="L58" s="45"/>
      <c r="M58" s="4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7"/>
      <c r="F59" s="6"/>
      <c r="K59" s="45"/>
      <c r="L59" s="45"/>
      <c r="M59" s="4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7"/>
      <c r="F60" s="6"/>
      <c r="K60" s="45"/>
      <c r="L60" s="45"/>
      <c r="M60" s="4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7"/>
      <c r="F61" s="6"/>
      <c r="K61" s="45"/>
      <c r="L61" s="45"/>
      <c r="M61" s="4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7"/>
      <c r="F62" s="6"/>
      <c r="K62" s="45"/>
      <c r="L62" s="45"/>
      <c r="M62" s="4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7"/>
      <c r="F63" s="6"/>
      <c r="K63" s="45"/>
      <c r="L63" s="45"/>
      <c r="M63" s="4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7"/>
      <c r="F64" s="6"/>
      <c r="K64" s="45"/>
      <c r="L64" s="45"/>
      <c r="M64" s="4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7"/>
      <c r="F65" s="6"/>
      <c r="K65" s="45"/>
      <c r="L65" s="45"/>
      <c r="M65" s="4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7"/>
      <c r="F66" s="6"/>
      <c r="K66" s="45"/>
      <c r="L66" s="45"/>
      <c r="M66" s="4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7"/>
      <c r="F67" s="6"/>
      <c r="K67" s="45"/>
      <c r="L67" s="45"/>
      <c r="M67" s="4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7"/>
      <c r="F68" s="6"/>
      <c r="K68" s="45"/>
      <c r="L68" s="45"/>
      <c r="M68" s="4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7"/>
      <c r="F69" s="6"/>
      <c r="K69" s="45"/>
      <c r="L69" s="45"/>
      <c r="M69" s="4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7"/>
      <c r="F70" s="6"/>
      <c r="K70" s="45"/>
      <c r="L70" s="45"/>
      <c r="M70" s="4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7"/>
      <c r="F71" s="6"/>
      <c r="K71" s="45"/>
      <c r="L71" s="45"/>
      <c r="M71" s="4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7"/>
      <c r="F72" s="6"/>
      <c r="K72" s="45"/>
      <c r="L72" s="45"/>
      <c r="M72" s="4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7"/>
      <c r="F73" s="6"/>
      <c r="K73" s="45"/>
      <c r="L73" s="45"/>
      <c r="M73" s="4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7"/>
      <c r="F74" s="6"/>
      <c r="K74" s="45"/>
      <c r="L74" s="45"/>
      <c r="M74" s="4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7"/>
      <c r="F75" s="6"/>
      <c r="K75" s="45"/>
      <c r="L75" s="45"/>
      <c r="M75" s="4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7"/>
      <c r="F76" s="6"/>
      <c r="K76" s="45"/>
      <c r="L76" s="45"/>
      <c r="M76" s="4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7"/>
      <c r="F77" s="6"/>
      <c r="K77" s="45"/>
      <c r="L77" s="45"/>
      <c r="M77" s="4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7"/>
      <c r="F78" s="6"/>
      <c r="K78" s="45"/>
      <c r="L78" s="45"/>
      <c r="M78" s="4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7"/>
      <c r="F79" s="6"/>
      <c r="K79" s="45"/>
      <c r="L79" s="45"/>
      <c r="M79" s="4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7"/>
      <c r="F80" s="6"/>
      <c r="K80" s="45"/>
      <c r="L80" s="45"/>
      <c r="M80" s="4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7"/>
      <c r="F81" s="6"/>
      <c r="K81" s="45"/>
      <c r="L81" s="45"/>
      <c r="M81" s="4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7"/>
      <c r="F82" s="6"/>
      <c r="K82" s="45"/>
      <c r="L82" s="45"/>
      <c r="M82" s="4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7"/>
      <c r="F83" s="6"/>
      <c r="K83" s="45"/>
      <c r="L83" s="45"/>
      <c r="M83" s="4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7"/>
      <c r="F84" s="6"/>
      <c r="K84" s="45"/>
      <c r="L84" s="45"/>
      <c r="M84" s="4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7"/>
      <c r="F85" s="6"/>
      <c r="K85" s="45"/>
      <c r="L85" s="45"/>
      <c r="M85" s="4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7"/>
      <c r="F86" s="6"/>
      <c r="K86" s="45"/>
      <c r="L86" s="45"/>
      <c r="M86" s="4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7"/>
      <c r="F87" s="6"/>
      <c r="K87" s="45"/>
      <c r="L87" s="45"/>
      <c r="M87" s="4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7"/>
      <c r="F88" s="6"/>
      <c r="K88" s="45"/>
      <c r="L88" s="45"/>
      <c r="M88" s="4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7"/>
      <c r="F89" s="6"/>
      <c r="K89" s="45"/>
      <c r="L89" s="45"/>
      <c r="M89" s="4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7"/>
      <c r="F90" s="6"/>
      <c r="K90" s="45"/>
      <c r="L90" s="45"/>
      <c r="M90" s="4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7"/>
      <c r="F91" s="6"/>
      <c r="K91" s="45"/>
      <c r="L91" s="45"/>
      <c r="M91" s="4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7"/>
      <c r="F92" s="6"/>
      <c r="K92" s="45"/>
      <c r="L92" s="45"/>
      <c r="M92" s="4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7"/>
      <c r="F93" s="6"/>
      <c r="K93" s="45"/>
      <c r="L93" s="45"/>
      <c r="M93" s="4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7"/>
      <c r="F94" s="6"/>
      <c r="K94" s="45"/>
      <c r="L94" s="45"/>
      <c r="M94" s="4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7"/>
      <c r="F95" s="6"/>
      <c r="K95" s="45"/>
      <c r="L95" s="45"/>
      <c r="M95" s="4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7"/>
      <c r="F96" s="6"/>
      <c r="K96" s="45"/>
      <c r="L96" s="45"/>
      <c r="M96" s="4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7"/>
      <c r="F97" s="6"/>
      <c r="K97" s="45"/>
      <c r="L97" s="45"/>
      <c r="M97" s="4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7"/>
      <c r="F98" s="6"/>
      <c r="K98" s="45"/>
      <c r="L98" s="45"/>
      <c r="M98" s="4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7"/>
      <c r="F99" s="6"/>
      <c r="K99" s="45"/>
      <c r="L99" s="45"/>
      <c r="M99" s="4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7"/>
      <c r="F100" s="6"/>
      <c r="K100" s="45"/>
      <c r="L100" s="45"/>
      <c r="M100" s="4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7"/>
      <c r="F101" s="6"/>
      <c r="K101" s="45"/>
      <c r="L101" s="45"/>
      <c r="M101" s="4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7"/>
      <c r="F102" s="6"/>
      <c r="K102" s="45"/>
      <c r="L102" s="45"/>
      <c r="M102" s="4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7"/>
      <c r="F103" s="6"/>
      <c r="K103" s="45"/>
      <c r="L103" s="45"/>
      <c r="M103" s="4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7"/>
      <c r="F104" s="6"/>
      <c r="K104" s="45"/>
      <c r="L104" s="45"/>
      <c r="M104" s="4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7"/>
      <c r="F105" s="6"/>
      <c r="K105" s="45"/>
      <c r="L105" s="45"/>
      <c r="M105" s="4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7"/>
      <c r="F106" s="6"/>
      <c r="K106" s="45"/>
      <c r="L106" s="45"/>
      <c r="M106" s="4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7"/>
      <c r="F107" s="6"/>
      <c r="K107" s="45"/>
      <c r="L107" s="45"/>
      <c r="M107" s="4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9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27</v>
      </c>
      <c r="F1" s="70"/>
      <c r="G1" s="70" t="s">
        <v>28</v>
      </c>
      <c r="H1" s="70" t="s">
        <v>27</v>
      </c>
      <c r="I1" s="70"/>
      <c r="J1" s="70"/>
      <c r="K1" s="70" t="s">
        <v>28</v>
      </c>
      <c r="L1" s="70"/>
      <c r="M1" s="70" t="s">
        <v>28</v>
      </c>
      <c r="N1" s="20"/>
      <c r="O1" s="20"/>
      <c r="P1" s="20"/>
      <c r="Q1" s="20"/>
      <c r="R1" s="20"/>
      <c r="S1" s="71" t="s">
        <v>29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28</v>
      </c>
      <c r="AO1" s="70" t="s">
        <v>27</v>
      </c>
      <c r="AP1" s="20"/>
      <c r="AQ1" s="20"/>
      <c r="AR1" s="20"/>
      <c r="AS1" s="20"/>
      <c r="AT1" s="20"/>
      <c r="AU1" s="70" t="s">
        <v>27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27</v>
      </c>
      <c r="BC1" s="71" t="s">
        <v>29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28</v>
      </c>
      <c r="BQ1" s="72" t="n">
        <v>36910</v>
      </c>
      <c r="BR1" s="72" t="n">
        <v>36910</v>
      </c>
      <c r="BS1" s="71" t="s">
        <v>29</v>
      </c>
      <c r="BT1" s="70"/>
      <c r="BU1" s="70"/>
      <c r="BV1" s="70"/>
      <c r="BW1" s="70" t="s">
        <v>30</v>
      </c>
      <c r="BX1" s="70"/>
      <c r="BY1" s="70" t="s">
        <v>30</v>
      </c>
      <c r="BZ1" s="70"/>
      <c r="CA1" s="73" t="s">
        <v>27</v>
      </c>
      <c r="CB1" s="20"/>
      <c r="CC1" s="20"/>
      <c r="CD1" s="20"/>
      <c r="CE1" s="20"/>
      <c r="CF1" s="70" t="s">
        <v>28</v>
      </c>
      <c r="CG1" s="70"/>
      <c r="CH1" s="20"/>
      <c r="CI1" s="20"/>
      <c r="CJ1" s="71" t="s">
        <v>31</v>
      </c>
      <c r="CK1" s="20"/>
      <c r="CL1" s="20"/>
      <c r="CM1" s="20"/>
      <c r="CN1" s="20"/>
      <c r="CO1" s="71" t="s">
        <v>31</v>
      </c>
      <c r="CP1" s="72" t="n">
        <v>36910</v>
      </c>
      <c r="CQ1" s="20"/>
      <c r="CR1" s="20"/>
      <c r="CS1" s="20"/>
      <c r="CT1" s="20"/>
      <c r="CU1" s="20"/>
      <c r="CV1" s="71" t="s">
        <v>32</v>
      </c>
      <c r="CW1" s="71" t="s">
        <v>33</v>
      </c>
      <c r="CX1" s="20"/>
      <c r="CY1" s="20"/>
      <c r="CZ1" s="70" t="s">
        <v>27</v>
      </c>
      <c r="DA1" s="71" t="s">
        <v>31</v>
      </c>
      <c r="DB1" s="70"/>
      <c r="DC1" s="70" t="s">
        <v>27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31</v>
      </c>
      <c r="EG1" s="70"/>
      <c r="EH1" s="71" t="s">
        <v>34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27</v>
      </c>
      <c r="EW1" s="70"/>
      <c r="EX1" s="71" t="s">
        <v>35</v>
      </c>
      <c r="EY1" s="20"/>
      <c r="EZ1" s="71" t="s">
        <v>36</v>
      </c>
      <c r="FA1" s="20"/>
      <c r="FB1" s="20"/>
      <c r="FC1" s="20"/>
      <c r="FD1" s="70" t="s">
        <v>27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37</v>
      </c>
      <c r="FS1" s="71" t="s">
        <v>38</v>
      </c>
      <c r="FT1" s="20"/>
      <c r="FU1" s="20"/>
      <c r="FV1" s="20"/>
      <c r="FW1" s="71" t="s">
        <v>37</v>
      </c>
      <c r="FX1" s="20"/>
      <c r="FY1" s="20"/>
      <c r="FZ1" s="20"/>
      <c r="GA1" s="70"/>
      <c r="GB1" s="70"/>
      <c r="GC1" s="70"/>
      <c r="GD1" s="70"/>
      <c r="GE1" s="70" t="s">
        <v>27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39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40</v>
      </c>
      <c r="HW1" s="71" t="s">
        <v>41</v>
      </c>
      <c r="HX1" s="20"/>
      <c r="HY1" s="20"/>
      <c r="HZ1" s="70" t="s">
        <v>28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42</v>
      </c>
      <c r="E2" s="30"/>
      <c r="F2" s="30"/>
      <c r="G2" s="30"/>
      <c r="H2" s="30"/>
      <c r="I2" s="30"/>
      <c r="J2" s="30"/>
      <c r="K2" s="30"/>
      <c r="L2" s="30"/>
      <c r="M2" s="30"/>
      <c r="S2" s="76"/>
      <c r="AJ2" s="77"/>
      <c r="AN2" s="30"/>
      <c r="AO2" s="30"/>
      <c r="AU2" s="30"/>
      <c r="AV2" s="30"/>
      <c r="AW2" s="30"/>
      <c r="AX2" s="30"/>
      <c r="AY2" s="30"/>
      <c r="AZ2" s="77"/>
      <c r="BA2" s="77"/>
      <c r="BB2" s="30"/>
      <c r="BC2" s="76"/>
      <c r="BP2" s="30"/>
      <c r="BQ2" s="77"/>
      <c r="BR2" s="77"/>
      <c r="BS2" s="76"/>
      <c r="BT2" s="30"/>
      <c r="BU2" s="30"/>
      <c r="BV2" s="30"/>
      <c r="BW2" s="30"/>
      <c r="BX2" s="70" t="s">
        <v>28</v>
      </c>
      <c r="BY2" s="30"/>
      <c r="BZ2" s="70" t="s">
        <v>28</v>
      </c>
      <c r="CA2" s="70"/>
      <c r="CF2" s="30"/>
      <c r="CG2" s="30"/>
      <c r="CJ2" s="76"/>
      <c r="CO2" s="76"/>
      <c r="CP2" s="77"/>
      <c r="CV2" s="76"/>
      <c r="CW2" s="76"/>
      <c r="CZ2" s="30"/>
      <c r="DA2" s="76"/>
      <c r="DB2" s="30"/>
      <c r="DC2" s="30"/>
      <c r="DI2" s="30"/>
      <c r="DZ2" s="30"/>
      <c r="EA2" s="30"/>
      <c r="EB2" s="30"/>
      <c r="EC2" s="30"/>
      <c r="ED2" s="30"/>
      <c r="EE2" s="30"/>
      <c r="EF2" s="76"/>
      <c r="EG2" s="30"/>
      <c r="EH2" s="76"/>
      <c r="EV2" s="30"/>
      <c r="EW2" s="30"/>
      <c r="EX2" s="76"/>
      <c r="EZ2" s="76"/>
      <c r="FD2" s="30"/>
      <c r="FH2" s="77"/>
      <c r="FI2" s="77"/>
      <c r="FR2" s="76"/>
      <c r="FS2" s="76"/>
      <c r="FW2" s="76"/>
      <c r="GA2" s="30"/>
      <c r="GB2" s="30"/>
      <c r="GC2" s="30"/>
      <c r="GD2" s="30"/>
      <c r="GE2" s="30"/>
      <c r="GF2" s="30"/>
      <c r="GG2" s="30"/>
      <c r="GH2" s="30"/>
      <c r="GI2" s="30"/>
      <c r="GM2" s="30"/>
      <c r="GN2" s="30"/>
      <c r="GO2" s="77"/>
      <c r="GP2" s="77"/>
      <c r="GQ2" s="30"/>
      <c r="GR2" s="30"/>
      <c r="GS2" s="30"/>
      <c r="GT2" s="77"/>
      <c r="GU2" s="30"/>
      <c r="GV2" s="30"/>
      <c r="GW2" s="30"/>
      <c r="GX2" s="30"/>
      <c r="GY2" s="30"/>
      <c r="GZ2" s="30"/>
      <c r="HA2" s="30"/>
      <c r="HB2" s="30"/>
      <c r="HC2" s="30"/>
      <c r="HD2" s="77"/>
      <c r="HE2" s="77"/>
      <c r="HF2" s="76"/>
      <c r="HG2" s="76"/>
      <c r="HH2" s="30"/>
      <c r="HI2" s="30"/>
      <c r="HJ2" s="30"/>
      <c r="HK2" s="30"/>
      <c r="HL2" s="30"/>
      <c r="HM2" s="30"/>
      <c r="HN2" s="30"/>
      <c r="HO2" s="30"/>
      <c r="HP2" s="30"/>
      <c r="HT2" s="30"/>
      <c r="HV2" s="76"/>
      <c r="HW2" s="76"/>
      <c r="HZ2" s="30"/>
    </row>
    <row r="3" customFormat="false" ht="33.75" hidden="false" customHeight="false" outlineLevel="0" collapsed="false">
      <c r="B3" s="78"/>
      <c r="C3" s="22" t="s">
        <v>43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44</v>
      </c>
      <c r="R3" s="80" t="s">
        <v>45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46</v>
      </c>
      <c r="AC3" s="80" t="s">
        <v>47</v>
      </c>
      <c r="AD3" s="80" t="s">
        <v>46</v>
      </c>
      <c r="AE3" s="80" t="s">
        <v>47</v>
      </c>
      <c r="AF3" s="80" t="s">
        <v>46</v>
      </c>
      <c r="AG3" s="80" t="s">
        <v>47</v>
      </c>
      <c r="AH3" s="80" t="s">
        <v>46</v>
      </c>
      <c r="AI3" s="80" t="s">
        <v>47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48</v>
      </c>
      <c r="DN3" s="80" t="s">
        <v>49</v>
      </c>
      <c r="DO3" s="80"/>
      <c r="DP3" s="80" t="s">
        <v>48</v>
      </c>
      <c r="DQ3" s="80" t="s">
        <v>49</v>
      </c>
      <c r="DR3" s="80" t="s">
        <v>48</v>
      </c>
      <c r="DS3" s="80" t="s">
        <v>49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50</v>
      </c>
      <c r="FL3" s="80" t="s">
        <v>50</v>
      </c>
      <c r="FM3" s="80" t="s">
        <v>51</v>
      </c>
      <c r="FN3" s="80" t="s">
        <v>52</v>
      </c>
      <c r="FO3" s="80" t="s">
        <v>53</v>
      </c>
      <c r="FP3" s="80" t="s">
        <v>54</v>
      </c>
      <c r="FQ3" s="80" t="s">
        <v>55</v>
      </c>
      <c r="FR3" s="81" t="s">
        <v>50</v>
      </c>
      <c r="FS3" s="81" t="s">
        <v>51</v>
      </c>
      <c r="FT3" s="80" t="s">
        <v>50</v>
      </c>
      <c r="FU3" s="80" t="s">
        <v>51</v>
      </c>
      <c r="FV3" s="80" t="s">
        <v>52</v>
      </c>
      <c r="FW3" s="81" t="s">
        <v>50</v>
      </c>
      <c r="FX3" s="80" t="s">
        <v>53</v>
      </c>
      <c r="FY3" s="80" t="s">
        <v>54</v>
      </c>
      <c r="FZ3" s="80" t="s">
        <v>55</v>
      </c>
      <c r="GA3" s="80" t="s">
        <v>50</v>
      </c>
      <c r="GB3" s="80" t="s">
        <v>51</v>
      </c>
      <c r="GC3" s="80" t="s">
        <v>51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30"/>
    </row>
    <row r="4" customFormat="false" ht="76.5" hidden="false" customHeight="false" outlineLevel="0" collapsed="false">
      <c r="A4" s="83"/>
      <c r="B4" s="78"/>
      <c r="C4" s="22" t="s">
        <v>56</v>
      </c>
      <c r="D4" s="22"/>
      <c r="E4" s="84" t="s">
        <v>57</v>
      </c>
      <c r="F4" s="84" t="s">
        <v>58</v>
      </c>
      <c r="G4" s="84" t="s">
        <v>59</v>
      </c>
      <c r="H4" s="84" t="s">
        <v>60</v>
      </c>
      <c r="I4" s="85" t="s">
        <v>61</v>
      </c>
      <c r="J4" s="85" t="s">
        <v>62</v>
      </c>
      <c r="K4" s="85" t="s">
        <v>63</v>
      </c>
      <c r="L4" s="85" t="s">
        <v>64</v>
      </c>
      <c r="M4" s="85" t="s">
        <v>65</v>
      </c>
      <c r="N4" s="85" t="s">
        <v>66</v>
      </c>
      <c r="O4" s="85" t="s">
        <v>67</v>
      </c>
      <c r="P4" s="85" t="s">
        <v>68</v>
      </c>
      <c r="Q4" s="85" t="s">
        <v>69</v>
      </c>
      <c r="R4" s="85" t="s">
        <v>69</v>
      </c>
      <c r="S4" s="86" t="s">
        <v>70</v>
      </c>
      <c r="T4" s="85" t="s">
        <v>71</v>
      </c>
      <c r="U4" s="85" t="s">
        <v>72</v>
      </c>
      <c r="V4" s="85" t="s">
        <v>73</v>
      </c>
      <c r="W4" s="85" t="s">
        <v>74</v>
      </c>
      <c r="X4" s="85" t="s">
        <v>75</v>
      </c>
      <c r="Y4" s="85" t="s">
        <v>76</v>
      </c>
      <c r="Z4" s="85" t="s">
        <v>77</v>
      </c>
      <c r="AA4" s="85" t="s">
        <v>78</v>
      </c>
      <c r="AB4" s="85" t="s">
        <v>79</v>
      </c>
      <c r="AC4" s="85" t="s">
        <v>79</v>
      </c>
      <c r="AD4" s="85" t="s">
        <v>80</v>
      </c>
      <c r="AE4" s="85" t="s">
        <v>80</v>
      </c>
      <c r="AF4" s="85" t="s">
        <v>81</v>
      </c>
      <c r="AG4" s="85" t="s">
        <v>81</v>
      </c>
      <c r="AH4" s="85" t="s">
        <v>82</v>
      </c>
      <c r="AI4" s="85" t="s">
        <v>82</v>
      </c>
      <c r="AJ4" s="87" t="s">
        <v>83</v>
      </c>
      <c r="AK4" s="85" t="s">
        <v>84</v>
      </c>
      <c r="AL4" s="85" t="s">
        <v>85</v>
      </c>
      <c r="AM4" s="85" t="s">
        <v>86</v>
      </c>
      <c r="AN4" s="85" t="s">
        <v>87</v>
      </c>
      <c r="AO4" s="85" t="s">
        <v>88</v>
      </c>
      <c r="AP4" s="85" t="s">
        <v>89</v>
      </c>
      <c r="AQ4" s="85" t="s">
        <v>90</v>
      </c>
      <c r="AR4" s="85" t="s">
        <v>91</v>
      </c>
      <c r="AS4" s="85" t="s">
        <v>92</v>
      </c>
      <c r="AT4" s="85" t="s">
        <v>93</v>
      </c>
      <c r="AU4" s="85" t="s">
        <v>94</v>
      </c>
      <c r="AV4" s="85" t="s">
        <v>95</v>
      </c>
      <c r="AW4" s="85" t="s">
        <v>96</v>
      </c>
      <c r="AX4" s="85" t="s">
        <v>97</v>
      </c>
      <c r="AY4" s="85" t="s">
        <v>98</v>
      </c>
      <c r="AZ4" s="87" t="s">
        <v>99</v>
      </c>
      <c r="BA4" s="87" t="s">
        <v>100</v>
      </c>
      <c r="BB4" s="85" t="s">
        <v>101</v>
      </c>
      <c r="BC4" s="86" t="s">
        <v>102</v>
      </c>
      <c r="BD4" s="85" t="s">
        <v>103</v>
      </c>
      <c r="BE4" s="85" t="s">
        <v>104</v>
      </c>
      <c r="BF4" s="85" t="s">
        <v>105</v>
      </c>
      <c r="BG4" s="85" t="s">
        <v>106</v>
      </c>
      <c r="BH4" s="85" t="s">
        <v>107</v>
      </c>
      <c r="BI4" s="85" t="s">
        <v>108</v>
      </c>
      <c r="BJ4" s="85" t="s">
        <v>109</v>
      </c>
      <c r="BK4" s="85" t="s">
        <v>110</v>
      </c>
      <c r="BL4" s="85" t="s">
        <v>111</v>
      </c>
      <c r="BM4" s="85" t="s">
        <v>112</v>
      </c>
      <c r="BN4" s="85" t="s">
        <v>113</v>
      </c>
      <c r="BO4" s="85" t="s">
        <v>114</v>
      </c>
      <c r="BP4" s="85" t="s">
        <v>115</v>
      </c>
      <c r="BQ4" s="87" t="s">
        <v>116</v>
      </c>
      <c r="BR4" s="87" t="s">
        <v>117</v>
      </c>
      <c r="BS4" s="86" t="s">
        <v>118</v>
      </c>
      <c r="BT4" s="85" t="s">
        <v>119</v>
      </c>
      <c r="BU4" s="85" t="s">
        <v>120</v>
      </c>
      <c r="BV4" s="85" t="s">
        <v>121</v>
      </c>
      <c r="BW4" s="85" t="s">
        <v>122</v>
      </c>
      <c r="BX4" s="85" t="s">
        <v>123</v>
      </c>
      <c r="BY4" s="85" t="s">
        <v>124</v>
      </c>
      <c r="BZ4" s="85" t="s">
        <v>125</v>
      </c>
      <c r="CA4" s="85" t="s">
        <v>126</v>
      </c>
      <c r="CB4" s="85" t="s">
        <v>127</v>
      </c>
      <c r="CC4" s="85" t="s">
        <v>128</v>
      </c>
      <c r="CD4" s="85" t="s">
        <v>129</v>
      </c>
      <c r="CE4" s="85" t="s">
        <v>130</v>
      </c>
      <c r="CF4" s="85" t="s">
        <v>131</v>
      </c>
      <c r="CG4" s="85" t="s">
        <v>132</v>
      </c>
      <c r="CH4" s="85" t="s">
        <v>133</v>
      </c>
      <c r="CI4" s="85" t="s">
        <v>134</v>
      </c>
      <c r="CJ4" s="86" t="s">
        <v>135</v>
      </c>
      <c r="CK4" s="85" t="s">
        <v>136</v>
      </c>
      <c r="CL4" s="85" t="s">
        <v>137</v>
      </c>
      <c r="CM4" s="85" t="s">
        <v>138</v>
      </c>
      <c r="CN4" s="85" t="s">
        <v>139</v>
      </c>
      <c r="CO4" s="86" t="s">
        <v>140</v>
      </c>
      <c r="CP4" s="87" t="s">
        <v>141</v>
      </c>
      <c r="CQ4" s="85" t="s">
        <v>142</v>
      </c>
      <c r="CR4" s="85" t="s">
        <v>143</v>
      </c>
      <c r="CS4" s="85" t="s">
        <v>144</v>
      </c>
      <c r="CT4" s="85" t="s">
        <v>145</v>
      </c>
      <c r="CU4" s="85" t="s">
        <v>146</v>
      </c>
      <c r="CV4" s="86" t="s">
        <v>147</v>
      </c>
      <c r="CW4" s="86" t="s">
        <v>148</v>
      </c>
      <c r="CX4" s="85" t="s">
        <v>149</v>
      </c>
      <c r="CY4" s="85" t="s">
        <v>150</v>
      </c>
      <c r="CZ4" s="85" t="s">
        <v>151</v>
      </c>
      <c r="DA4" s="86" t="s">
        <v>152</v>
      </c>
      <c r="DB4" s="85" t="s">
        <v>153</v>
      </c>
      <c r="DC4" s="85" t="s">
        <v>154</v>
      </c>
      <c r="DD4" s="85" t="s">
        <v>155</v>
      </c>
      <c r="DE4" s="85" t="s">
        <v>156</v>
      </c>
      <c r="DF4" s="85" t="s">
        <v>157</v>
      </c>
      <c r="DG4" s="85" t="s">
        <v>158</v>
      </c>
      <c r="DH4" s="85" t="s">
        <v>159</v>
      </c>
      <c r="DI4" s="85" t="s">
        <v>160</v>
      </c>
      <c r="DJ4" s="85" t="s">
        <v>161</v>
      </c>
      <c r="DK4" s="85" t="s">
        <v>162</v>
      </c>
      <c r="DL4" s="85" t="s">
        <v>163</v>
      </c>
      <c r="DM4" s="85" t="s">
        <v>164</v>
      </c>
      <c r="DN4" s="85" t="s">
        <v>164</v>
      </c>
      <c r="DO4" s="85" t="s">
        <v>165</v>
      </c>
      <c r="DP4" s="85" t="s">
        <v>166</v>
      </c>
      <c r="DQ4" s="85" t="s">
        <v>166</v>
      </c>
      <c r="DR4" s="85" t="s">
        <v>167</v>
      </c>
      <c r="DS4" s="85" t="s">
        <v>167</v>
      </c>
      <c r="DT4" s="85" t="s">
        <v>168</v>
      </c>
      <c r="DU4" s="85" t="s">
        <v>169</v>
      </c>
      <c r="DV4" s="85" t="s">
        <v>170</v>
      </c>
      <c r="DW4" s="85" t="s">
        <v>171</v>
      </c>
      <c r="DX4" s="85" t="s">
        <v>172</v>
      </c>
      <c r="DY4" s="85" t="s">
        <v>173</v>
      </c>
      <c r="DZ4" s="85" t="s">
        <v>174</v>
      </c>
      <c r="EA4" s="85" t="s">
        <v>175</v>
      </c>
      <c r="EB4" s="85" t="s">
        <v>176</v>
      </c>
      <c r="EC4" s="85" t="s">
        <v>177</v>
      </c>
      <c r="ED4" s="85" t="s">
        <v>178</v>
      </c>
      <c r="EE4" s="85" t="s">
        <v>179</v>
      </c>
      <c r="EF4" s="86" t="s">
        <v>180</v>
      </c>
      <c r="EG4" s="85" t="s">
        <v>181</v>
      </c>
      <c r="EH4" s="86" t="s">
        <v>182</v>
      </c>
      <c r="EI4" s="85" t="s">
        <v>183</v>
      </c>
      <c r="EJ4" s="85" t="s">
        <v>184</v>
      </c>
      <c r="EK4" s="85" t="s">
        <v>185</v>
      </c>
      <c r="EL4" s="85" t="s">
        <v>186</v>
      </c>
      <c r="EM4" s="85" t="s">
        <v>187</v>
      </c>
      <c r="EN4" s="85" t="s">
        <v>188</v>
      </c>
      <c r="EO4" s="85" t="s">
        <v>189</v>
      </c>
      <c r="EP4" s="85" t="s">
        <v>190</v>
      </c>
      <c r="EQ4" s="85" t="s">
        <v>191</v>
      </c>
      <c r="ER4" s="85" t="s">
        <v>192</v>
      </c>
      <c r="ES4" s="85" t="s">
        <v>193</v>
      </c>
      <c r="ET4" s="85" t="s">
        <v>194</v>
      </c>
      <c r="EU4" s="85" t="s">
        <v>195</v>
      </c>
      <c r="EV4" s="85" t="s">
        <v>196</v>
      </c>
      <c r="EW4" s="85" t="s">
        <v>197</v>
      </c>
      <c r="EX4" s="86" t="s">
        <v>198</v>
      </c>
      <c r="EY4" s="85" t="s">
        <v>199</v>
      </c>
      <c r="EZ4" s="86" t="s">
        <v>200</v>
      </c>
      <c r="FA4" s="85" t="s">
        <v>201</v>
      </c>
      <c r="FB4" s="85" t="s">
        <v>202</v>
      </c>
      <c r="FC4" s="85" t="s">
        <v>203</v>
      </c>
      <c r="FD4" s="85" t="s">
        <v>204</v>
      </c>
      <c r="FE4" s="85" t="s">
        <v>205</v>
      </c>
      <c r="FF4" s="85" t="s">
        <v>206</v>
      </c>
      <c r="FG4" s="85" t="s">
        <v>207</v>
      </c>
      <c r="FH4" s="87" t="s">
        <v>208</v>
      </c>
      <c r="FI4" s="87" t="s">
        <v>209</v>
      </c>
      <c r="FJ4" s="85" t="s">
        <v>210</v>
      </c>
      <c r="FK4" s="85" t="s">
        <v>211</v>
      </c>
      <c r="FL4" s="85" t="s">
        <v>212</v>
      </c>
      <c r="FM4" s="85" t="s">
        <v>211</v>
      </c>
      <c r="FN4" s="85" t="s">
        <v>211</v>
      </c>
      <c r="FO4" s="85" t="s">
        <v>211</v>
      </c>
      <c r="FP4" s="85" t="s">
        <v>211</v>
      </c>
      <c r="FQ4" s="85" t="s">
        <v>211</v>
      </c>
      <c r="FR4" s="86" t="s">
        <v>213</v>
      </c>
      <c r="FS4" s="86" t="s">
        <v>213</v>
      </c>
      <c r="FT4" s="85" t="s">
        <v>214</v>
      </c>
      <c r="FU4" s="85" t="s">
        <v>214</v>
      </c>
      <c r="FV4" s="85" t="s">
        <v>214</v>
      </c>
      <c r="FW4" s="86" t="s">
        <v>215</v>
      </c>
      <c r="FX4" s="85" t="s">
        <v>214</v>
      </c>
      <c r="FY4" s="85" t="s">
        <v>214</v>
      </c>
      <c r="FZ4" s="85" t="s">
        <v>214</v>
      </c>
      <c r="GA4" s="85" t="s">
        <v>216</v>
      </c>
      <c r="GB4" s="85" t="s">
        <v>217</v>
      </c>
      <c r="GC4" s="85" t="s">
        <v>218</v>
      </c>
      <c r="GD4" s="85" t="s">
        <v>219</v>
      </c>
      <c r="GE4" s="85" t="s">
        <v>220</v>
      </c>
      <c r="GF4" s="85" t="s">
        <v>221</v>
      </c>
      <c r="GG4" s="85" t="s">
        <v>222</v>
      </c>
      <c r="GH4" s="85" t="s">
        <v>223</v>
      </c>
      <c r="GI4" s="85" t="s">
        <v>224</v>
      </c>
      <c r="GJ4" s="85" t="s">
        <v>225</v>
      </c>
      <c r="GK4" s="85" t="s">
        <v>226</v>
      </c>
      <c r="GL4" s="85" t="s">
        <v>227</v>
      </c>
      <c r="GM4" s="85" t="s">
        <v>228</v>
      </c>
      <c r="GN4" s="85" t="s">
        <v>229</v>
      </c>
      <c r="GO4" s="87" t="s">
        <v>230</v>
      </c>
      <c r="GP4" s="87" t="s">
        <v>231</v>
      </c>
      <c r="GQ4" s="85" t="s">
        <v>232</v>
      </c>
      <c r="GR4" s="85" t="s">
        <v>233</v>
      </c>
      <c r="GS4" s="85" t="s">
        <v>234</v>
      </c>
      <c r="GT4" s="87" t="s">
        <v>235</v>
      </c>
      <c r="GU4" s="85" t="s">
        <v>236</v>
      </c>
      <c r="GV4" s="85" t="s">
        <v>237</v>
      </c>
      <c r="GW4" s="85" t="s">
        <v>238</v>
      </c>
      <c r="GX4" s="85" t="s">
        <v>239</v>
      </c>
      <c r="GY4" s="85" t="s">
        <v>240</v>
      </c>
      <c r="GZ4" s="85" t="s">
        <v>241</v>
      </c>
      <c r="HA4" s="85" t="s">
        <v>242</v>
      </c>
      <c r="HB4" s="85" t="s">
        <v>243</v>
      </c>
      <c r="HC4" s="85" t="s">
        <v>244</v>
      </c>
      <c r="HD4" s="87" t="s">
        <v>245</v>
      </c>
      <c r="HE4" s="87" t="s">
        <v>246</v>
      </c>
      <c r="HF4" s="86" t="s">
        <v>247</v>
      </c>
      <c r="HG4" s="86" t="s">
        <v>248</v>
      </c>
      <c r="HH4" s="85" t="s">
        <v>249</v>
      </c>
      <c r="HI4" s="85" t="s">
        <v>250</v>
      </c>
      <c r="HJ4" s="85" t="s">
        <v>251</v>
      </c>
      <c r="HK4" s="85" t="s">
        <v>252</v>
      </c>
      <c r="HL4" s="85" t="s">
        <v>253</v>
      </c>
      <c r="HM4" s="85" t="s">
        <v>254</v>
      </c>
      <c r="HN4" s="85" t="s">
        <v>255</v>
      </c>
      <c r="HO4" s="85" t="s">
        <v>256</v>
      </c>
      <c r="HP4" s="85" t="s">
        <v>257</v>
      </c>
      <c r="HQ4" s="85" t="s">
        <v>258</v>
      </c>
      <c r="HR4" s="85" t="s">
        <v>259</v>
      </c>
      <c r="HS4" s="85" t="s">
        <v>260</v>
      </c>
      <c r="HT4" s="85" t="s">
        <v>261</v>
      </c>
      <c r="HU4" s="85" t="s">
        <v>262</v>
      </c>
      <c r="HV4" s="86" t="s">
        <v>263</v>
      </c>
      <c r="HW4" s="86" t="s">
        <v>264</v>
      </c>
      <c r="HX4" s="85" t="s">
        <v>265</v>
      </c>
      <c r="HY4" s="85" t="s">
        <v>266</v>
      </c>
      <c r="HZ4" s="85" t="s">
        <v>267</v>
      </c>
    </row>
    <row r="5" customFormat="false" ht="84.75" hidden="false" customHeight="false" outlineLevel="0" collapsed="false">
      <c r="A5" s="83"/>
      <c r="B5" s="88"/>
      <c r="C5" s="22" t="s">
        <v>268</v>
      </c>
      <c r="D5" s="22"/>
      <c r="E5" s="84" t="s">
        <v>269</v>
      </c>
      <c r="F5" s="84" t="s">
        <v>270</v>
      </c>
      <c r="G5" s="84" t="s">
        <v>269</v>
      </c>
      <c r="H5" s="84" t="s">
        <v>271</v>
      </c>
      <c r="I5" s="89" t="s">
        <v>272</v>
      </c>
      <c r="J5" s="89" t="s">
        <v>272</v>
      </c>
      <c r="K5" s="89" t="s">
        <v>273</v>
      </c>
      <c r="L5" s="89" t="s">
        <v>272</v>
      </c>
      <c r="M5" s="89" t="s">
        <v>273</v>
      </c>
      <c r="N5" s="89" t="s">
        <v>274</v>
      </c>
      <c r="O5" s="89" t="s">
        <v>274</v>
      </c>
      <c r="P5" s="89" t="s">
        <v>274</v>
      </c>
      <c r="Q5" s="89" t="s">
        <v>274</v>
      </c>
      <c r="R5" s="89" t="s">
        <v>274</v>
      </c>
      <c r="S5" s="90" t="s">
        <v>275</v>
      </c>
      <c r="T5" s="89" t="s">
        <v>276</v>
      </c>
      <c r="U5" s="89" t="s">
        <v>277</v>
      </c>
      <c r="V5" s="89" t="s">
        <v>278</v>
      </c>
      <c r="W5" s="89" t="s">
        <v>273</v>
      </c>
      <c r="X5" s="89" t="s">
        <v>278</v>
      </c>
      <c r="Y5" s="89" t="s">
        <v>273</v>
      </c>
      <c r="Z5" s="89" t="s">
        <v>278</v>
      </c>
      <c r="AA5" s="89" t="s">
        <v>273</v>
      </c>
      <c r="AB5" s="89" t="s">
        <v>273</v>
      </c>
      <c r="AC5" s="89" t="s">
        <v>273</v>
      </c>
      <c r="AD5" s="89" t="s">
        <v>273</v>
      </c>
      <c r="AE5" s="89" t="s">
        <v>273</v>
      </c>
      <c r="AF5" s="89" t="s">
        <v>278</v>
      </c>
      <c r="AG5" s="89" t="s">
        <v>278</v>
      </c>
      <c r="AH5" s="89" t="s">
        <v>278</v>
      </c>
      <c r="AI5" s="89" t="s">
        <v>278</v>
      </c>
      <c r="AJ5" s="91" t="s">
        <v>278</v>
      </c>
      <c r="AK5" s="89" t="s">
        <v>279</v>
      </c>
      <c r="AL5" s="89" t="s">
        <v>274</v>
      </c>
      <c r="AM5" s="89" t="s">
        <v>280</v>
      </c>
      <c r="AN5" s="89" t="s">
        <v>269</v>
      </c>
      <c r="AO5" s="89" t="s">
        <v>275</v>
      </c>
      <c r="AP5" s="89" t="s">
        <v>273</v>
      </c>
      <c r="AQ5" s="89" t="s">
        <v>279</v>
      </c>
      <c r="AR5" s="89" t="s">
        <v>279</v>
      </c>
      <c r="AS5" s="89" t="s">
        <v>279</v>
      </c>
      <c r="AT5" s="89" t="s">
        <v>281</v>
      </c>
      <c r="AU5" s="89" t="s">
        <v>281</v>
      </c>
      <c r="AV5" s="89" t="s">
        <v>277</v>
      </c>
      <c r="AW5" s="89" t="s">
        <v>277</v>
      </c>
      <c r="AX5" s="89" t="s">
        <v>277</v>
      </c>
      <c r="AY5" s="89" t="s">
        <v>282</v>
      </c>
      <c r="AZ5" s="91" t="s">
        <v>283</v>
      </c>
      <c r="BA5" s="91" t="s">
        <v>283</v>
      </c>
      <c r="BB5" s="89" t="s">
        <v>275</v>
      </c>
      <c r="BC5" s="90" t="s">
        <v>275</v>
      </c>
      <c r="BD5" s="89" t="s">
        <v>284</v>
      </c>
      <c r="BE5" s="89" t="s">
        <v>275</v>
      </c>
      <c r="BF5" s="89" t="s">
        <v>275</v>
      </c>
      <c r="BG5" s="89" t="s">
        <v>275</v>
      </c>
      <c r="BH5" s="89" t="s">
        <v>275</v>
      </c>
      <c r="BI5" s="89" t="s">
        <v>277</v>
      </c>
      <c r="BJ5" s="89" t="s">
        <v>277</v>
      </c>
      <c r="BK5" s="89" t="s">
        <v>279</v>
      </c>
      <c r="BL5" s="89" t="s">
        <v>277</v>
      </c>
      <c r="BM5" s="89" t="s">
        <v>277</v>
      </c>
      <c r="BN5" s="89" t="s">
        <v>279</v>
      </c>
      <c r="BO5" s="89" t="s">
        <v>274</v>
      </c>
      <c r="BP5" s="89" t="s">
        <v>274</v>
      </c>
      <c r="BQ5" s="91" t="s">
        <v>274</v>
      </c>
      <c r="BR5" s="91" t="s">
        <v>274</v>
      </c>
      <c r="BS5" s="90" t="s">
        <v>275</v>
      </c>
      <c r="BT5" s="89" t="s">
        <v>279</v>
      </c>
      <c r="BU5" s="89" t="s">
        <v>277</v>
      </c>
      <c r="BV5" s="89" t="s">
        <v>282</v>
      </c>
      <c r="BW5" s="89" t="s">
        <v>285</v>
      </c>
      <c r="BX5" s="89" t="s">
        <v>273</v>
      </c>
      <c r="BY5" s="89" t="s">
        <v>285</v>
      </c>
      <c r="BZ5" s="89" t="s">
        <v>273</v>
      </c>
      <c r="CA5" s="89" t="s">
        <v>269</v>
      </c>
      <c r="CB5" s="89" t="s">
        <v>279</v>
      </c>
      <c r="CC5" s="89" t="s">
        <v>279</v>
      </c>
      <c r="CD5" s="89" t="s">
        <v>276</v>
      </c>
      <c r="CE5" s="89" t="s">
        <v>276</v>
      </c>
      <c r="CF5" s="89" t="s">
        <v>269</v>
      </c>
      <c r="CG5" s="89" t="s">
        <v>286</v>
      </c>
      <c r="CH5" s="89" t="s">
        <v>279</v>
      </c>
      <c r="CI5" s="89" t="s">
        <v>274</v>
      </c>
      <c r="CJ5" s="90" t="s">
        <v>275</v>
      </c>
      <c r="CK5" s="89" t="s">
        <v>279</v>
      </c>
      <c r="CL5" s="89" t="s">
        <v>279</v>
      </c>
      <c r="CM5" s="89" t="s">
        <v>279</v>
      </c>
      <c r="CN5" s="89" t="s">
        <v>273</v>
      </c>
      <c r="CO5" s="90" t="s">
        <v>275</v>
      </c>
      <c r="CP5" s="91" t="s">
        <v>287</v>
      </c>
      <c r="CQ5" s="89" t="s">
        <v>284</v>
      </c>
      <c r="CR5" s="89" t="s">
        <v>276</v>
      </c>
      <c r="CS5" s="89" t="s">
        <v>279</v>
      </c>
      <c r="CT5" s="89" t="s">
        <v>273</v>
      </c>
      <c r="CU5" s="89" t="s">
        <v>273</v>
      </c>
      <c r="CV5" s="90" t="s">
        <v>279</v>
      </c>
      <c r="CW5" s="90" t="s">
        <v>288</v>
      </c>
      <c r="CX5" s="89" t="s">
        <v>276</v>
      </c>
      <c r="CY5" s="89" t="s">
        <v>276</v>
      </c>
      <c r="CZ5" s="89" t="s">
        <v>275</v>
      </c>
      <c r="DA5" s="90" t="s">
        <v>275</v>
      </c>
      <c r="DB5" s="89" t="s">
        <v>284</v>
      </c>
      <c r="DC5" s="89" t="s">
        <v>269</v>
      </c>
      <c r="DD5" s="89" t="s">
        <v>276</v>
      </c>
      <c r="DE5" s="89" t="s">
        <v>289</v>
      </c>
      <c r="DF5" s="89" t="s">
        <v>284</v>
      </c>
      <c r="DG5" s="89" t="s">
        <v>279</v>
      </c>
      <c r="DH5" s="89" t="s">
        <v>279</v>
      </c>
      <c r="DI5" s="89" t="s">
        <v>277</v>
      </c>
      <c r="DJ5" s="89" t="s">
        <v>279</v>
      </c>
      <c r="DK5" s="89" t="s">
        <v>279</v>
      </c>
      <c r="DL5" s="89" t="s">
        <v>274</v>
      </c>
      <c r="DM5" s="89" t="s">
        <v>274</v>
      </c>
      <c r="DN5" s="89" t="s">
        <v>274</v>
      </c>
      <c r="DO5" s="89" t="s">
        <v>274</v>
      </c>
      <c r="DP5" s="89" t="s">
        <v>274</v>
      </c>
      <c r="DQ5" s="89" t="s">
        <v>274</v>
      </c>
      <c r="DR5" s="89" t="s">
        <v>274</v>
      </c>
      <c r="DS5" s="89" t="s">
        <v>274</v>
      </c>
      <c r="DT5" s="89" t="s">
        <v>274</v>
      </c>
      <c r="DU5" s="89" t="s">
        <v>279</v>
      </c>
      <c r="DV5" s="89" t="s">
        <v>279</v>
      </c>
      <c r="DW5" s="89" t="s">
        <v>277</v>
      </c>
      <c r="DX5" s="89" t="s">
        <v>279</v>
      </c>
      <c r="DY5" s="89" t="s">
        <v>279</v>
      </c>
      <c r="DZ5" s="89" t="s">
        <v>279</v>
      </c>
      <c r="EA5" s="89" t="s">
        <v>277</v>
      </c>
      <c r="EB5" s="89" t="s">
        <v>277</v>
      </c>
      <c r="EC5" s="89" t="s">
        <v>277</v>
      </c>
      <c r="ED5" s="89" t="s">
        <v>277</v>
      </c>
      <c r="EE5" s="89" t="s">
        <v>273</v>
      </c>
      <c r="EF5" s="90" t="s">
        <v>275</v>
      </c>
      <c r="EG5" s="89" t="s">
        <v>282</v>
      </c>
      <c r="EH5" s="86" t="s">
        <v>290</v>
      </c>
      <c r="EI5" s="89" t="s">
        <v>273</v>
      </c>
      <c r="EJ5" s="89" t="s">
        <v>273</v>
      </c>
      <c r="EK5" s="89" t="s">
        <v>291</v>
      </c>
      <c r="EL5" s="89" t="s">
        <v>292</v>
      </c>
      <c r="EM5" s="89" t="s">
        <v>273</v>
      </c>
      <c r="EN5" s="89" t="s">
        <v>280</v>
      </c>
      <c r="EO5" s="89" t="s">
        <v>274</v>
      </c>
      <c r="EP5" s="89" t="s">
        <v>274</v>
      </c>
      <c r="EQ5" s="89" t="s">
        <v>273</v>
      </c>
      <c r="ER5" s="85" t="s">
        <v>273</v>
      </c>
      <c r="ES5" s="89" t="s">
        <v>273</v>
      </c>
      <c r="ET5" s="89" t="s">
        <v>293</v>
      </c>
      <c r="EU5" s="89" t="s">
        <v>293</v>
      </c>
      <c r="EV5" s="89" t="s">
        <v>273</v>
      </c>
      <c r="EW5" s="89" t="s">
        <v>294</v>
      </c>
      <c r="EX5" s="90" t="s">
        <v>273</v>
      </c>
      <c r="EY5" s="89" t="s">
        <v>273</v>
      </c>
      <c r="EZ5" s="90" t="s">
        <v>295</v>
      </c>
      <c r="FA5" s="89" t="s">
        <v>273</v>
      </c>
      <c r="FB5" s="89" t="s">
        <v>273</v>
      </c>
      <c r="FC5" s="89" t="s">
        <v>273</v>
      </c>
      <c r="FD5" s="89" t="s">
        <v>273</v>
      </c>
      <c r="FE5" s="89" t="s">
        <v>273</v>
      </c>
      <c r="FF5" s="89" t="s">
        <v>273</v>
      </c>
      <c r="FG5" s="89" t="s">
        <v>273</v>
      </c>
      <c r="FH5" s="91" t="s">
        <v>273</v>
      </c>
      <c r="FI5" s="91" t="s">
        <v>273</v>
      </c>
      <c r="FJ5" s="89" t="s">
        <v>273</v>
      </c>
      <c r="FK5" s="89" t="s">
        <v>273</v>
      </c>
      <c r="FL5" s="89" t="s">
        <v>273</v>
      </c>
      <c r="FM5" s="89" t="s">
        <v>273</v>
      </c>
      <c r="FN5" s="89" t="s">
        <v>273</v>
      </c>
      <c r="FO5" s="89" t="s">
        <v>296</v>
      </c>
      <c r="FP5" s="89" t="s">
        <v>296</v>
      </c>
      <c r="FQ5" s="89" t="s">
        <v>296</v>
      </c>
      <c r="FR5" s="90" t="s">
        <v>273</v>
      </c>
      <c r="FS5" s="90" t="s">
        <v>273</v>
      </c>
      <c r="FT5" s="89" t="s">
        <v>273</v>
      </c>
      <c r="FU5" s="89" t="s">
        <v>273</v>
      </c>
      <c r="FV5" s="89" t="s">
        <v>273</v>
      </c>
      <c r="FW5" s="90" t="s">
        <v>273</v>
      </c>
      <c r="FX5" s="89" t="s">
        <v>296</v>
      </c>
      <c r="FY5" s="89" t="s">
        <v>296</v>
      </c>
      <c r="FZ5" s="89" t="s">
        <v>296</v>
      </c>
      <c r="GA5" s="89" t="s">
        <v>273</v>
      </c>
      <c r="GB5" s="89" t="s">
        <v>273</v>
      </c>
      <c r="GC5" s="89" t="s">
        <v>273</v>
      </c>
      <c r="GD5" s="89" t="s">
        <v>292</v>
      </c>
      <c r="GE5" s="89" t="s">
        <v>273</v>
      </c>
      <c r="GF5" s="89" t="s">
        <v>273</v>
      </c>
      <c r="GG5" s="89" t="s">
        <v>294</v>
      </c>
      <c r="GH5" s="89" t="s">
        <v>273</v>
      </c>
      <c r="GI5" s="89" t="s">
        <v>273</v>
      </c>
      <c r="GJ5" s="89" t="s">
        <v>273</v>
      </c>
      <c r="GK5" s="89" t="s">
        <v>273</v>
      </c>
      <c r="GL5" s="89" t="s">
        <v>297</v>
      </c>
      <c r="GM5" s="89" t="s">
        <v>273</v>
      </c>
      <c r="GN5" s="89" t="s">
        <v>291</v>
      </c>
      <c r="GO5" s="91" t="s">
        <v>273</v>
      </c>
      <c r="GP5" s="91" t="s">
        <v>273</v>
      </c>
      <c r="GQ5" s="89" t="s">
        <v>273</v>
      </c>
      <c r="GR5" s="89" t="s">
        <v>294</v>
      </c>
      <c r="GS5" s="89" t="s">
        <v>291</v>
      </c>
      <c r="GT5" s="91" t="s">
        <v>273</v>
      </c>
      <c r="GU5" s="89" t="s">
        <v>273</v>
      </c>
      <c r="GV5" s="89" t="s">
        <v>294</v>
      </c>
      <c r="GW5" s="89" t="s">
        <v>273</v>
      </c>
      <c r="GX5" s="89" t="s">
        <v>273</v>
      </c>
      <c r="GY5" s="89" t="s">
        <v>273</v>
      </c>
      <c r="GZ5" s="89" t="s">
        <v>291</v>
      </c>
      <c r="HA5" s="89" t="s">
        <v>273</v>
      </c>
      <c r="HB5" s="89" t="s">
        <v>273</v>
      </c>
      <c r="HC5" s="89" t="s">
        <v>298</v>
      </c>
      <c r="HD5" s="91" t="s">
        <v>299</v>
      </c>
      <c r="HE5" s="91" t="s">
        <v>299</v>
      </c>
      <c r="HF5" s="90" t="s">
        <v>273</v>
      </c>
      <c r="HG5" s="90" t="s">
        <v>273</v>
      </c>
      <c r="HH5" s="89" t="s">
        <v>273</v>
      </c>
      <c r="HI5" s="89" t="s">
        <v>273</v>
      </c>
      <c r="HJ5" s="89" t="s">
        <v>294</v>
      </c>
      <c r="HK5" s="89" t="s">
        <v>273</v>
      </c>
      <c r="HL5" s="89" t="s">
        <v>294</v>
      </c>
      <c r="HM5" s="89" t="s">
        <v>273</v>
      </c>
      <c r="HN5" s="89" t="s">
        <v>273</v>
      </c>
      <c r="HO5" s="89" t="s">
        <v>273</v>
      </c>
      <c r="HP5" s="89" t="s">
        <v>273</v>
      </c>
      <c r="HQ5" s="89" t="s">
        <v>273</v>
      </c>
      <c r="HR5" s="89" t="s">
        <v>291</v>
      </c>
      <c r="HS5" s="89" t="s">
        <v>292</v>
      </c>
      <c r="HT5" s="89" t="s">
        <v>273</v>
      </c>
      <c r="HU5" s="89" t="s">
        <v>273</v>
      </c>
      <c r="HV5" s="90" t="s">
        <v>273</v>
      </c>
      <c r="HW5" s="90" t="s">
        <v>295</v>
      </c>
      <c r="HX5" s="89" t="s">
        <v>273</v>
      </c>
      <c r="HY5" s="89" t="s">
        <v>273</v>
      </c>
      <c r="HZ5" s="89" t="s">
        <v>269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300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9" t="n">
        <v>1305</v>
      </c>
      <c r="HY6" s="29" t="n">
        <v>1305</v>
      </c>
      <c r="HZ6" s="29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9"/>
      <c r="CX10" s="29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9"/>
      <c r="EM10" s="29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301</v>
      </c>
      <c r="B1" s="22" t="s">
        <v>56</v>
      </c>
      <c r="C1" s="22" t="s">
        <v>268</v>
      </c>
    </row>
    <row r="2" customFormat="false" ht="12.75" hidden="true" customHeight="false" outlineLevel="0" collapsed="false">
      <c r="A2" s="0" t="s">
        <v>302</v>
      </c>
      <c r="B2" s="84" t="s">
        <v>58</v>
      </c>
      <c r="C2" s="84" t="s">
        <v>270</v>
      </c>
    </row>
    <row r="3" customFormat="false" ht="25.5" hidden="true" customHeight="false" outlineLevel="0" collapsed="false">
      <c r="A3" s="0" t="s">
        <v>302</v>
      </c>
      <c r="B3" s="84" t="s">
        <v>59</v>
      </c>
      <c r="C3" s="84" t="s">
        <v>269</v>
      </c>
    </row>
    <row r="4" customFormat="false" ht="25.5" hidden="true" customHeight="false" outlineLevel="0" collapsed="false">
      <c r="A4" s="0" t="s">
        <v>303</v>
      </c>
      <c r="B4" s="84" t="s">
        <v>61</v>
      </c>
      <c r="C4" s="84" t="s">
        <v>272</v>
      </c>
    </row>
    <row r="5" customFormat="false" ht="25.5" hidden="true" customHeight="false" outlineLevel="0" collapsed="false">
      <c r="A5" s="0" t="s">
        <v>304</v>
      </c>
      <c r="B5" s="84" t="s">
        <v>62</v>
      </c>
      <c r="C5" s="84" t="s">
        <v>272</v>
      </c>
    </row>
    <row r="6" customFormat="false" ht="12.75" hidden="true" customHeight="false" outlineLevel="0" collapsed="false">
      <c r="A6" s="0" t="s">
        <v>304</v>
      </c>
      <c r="B6" s="84" t="s">
        <v>63</v>
      </c>
      <c r="C6" s="84" t="s">
        <v>273</v>
      </c>
    </row>
    <row r="7" customFormat="false" ht="25.5" hidden="true" customHeight="false" outlineLevel="0" collapsed="false">
      <c r="A7" s="0" t="s">
        <v>304</v>
      </c>
      <c r="B7" s="84" t="s">
        <v>64</v>
      </c>
      <c r="C7" s="84" t="s">
        <v>272</v>
      </c>
    </row>
    <row r="8" customFormat="false" ht="12.75" hidden="true" customHeight="false" outlineLevel="0" collapsed="false">
      <c r="A8" s="0" t="s">
        <v>304</v>
      </c>
      <c r="B8" s="84" t="s">
        <v>65</v>
      </c>
      <c r="C8" s="84" t="s">
        <v>273</v>
      </c>
    </row>
    <row r="9" customFormat="false" ht="25.5" hidden="true" customHeight="false" outlineLevel="0" collapsed="false">
      <c r="A9" s="0" t="s">
        <v>303</v>
      </c>
      <c r="B9" s="84" t="s">
        <v>66</v>
      </c>
      <c r="C9" s="84" t="s">
        <v>274</v>
      </c>
    </row>
    <row r="10" customFormat="false" ht="25.5" hidden="true" customHeight="false" outlineLevel="0" collapsed="false">
      <c r="A10" s="0" t="s">
        <v>305</v>
      </c>
      <c r="B10" s="84" t="s">
        <v>306</v>
      </c>
      <c r="C10" s="84" t="s">
        <v>279</v>
      </c>
    </row>
    <row r="11" customFormat="false" ht="25.5" hidden="true" customHeight="false" outlineLevel="0" collapsed="false">
      <c r="A11" s="0" t="s">
        <v>305</v>
      </c>
      <c r="B11" s="84" t="s">
        <v>67</v>
      </c>
      <c r="C11" s="84" t="s">
        <v>274</v>
      </c>
    </row>
    <row r="12" customFormat="false" ht="25.5" hidden="true" customHeight="false" outlineLevel="0" collapsed="false">
      <c r="A12" s="0" t="s">
        <v>305</v>
      </c>
      <c r="B12" s="84" t="s">
        <v>68</v>
      </c>
      <c r="C12" s="84" t="s">
        <v>274</v>
      </c>
    </row>
    <row r="13" customFormat="false" ht="25.5" hidden="true" customHeight="false" outlineLevel="0" collapsed="false">
      <c r="A13" s="0" t="s">
        <v>305</v>
      </c>
      <c r="B13" s="84" t="s">
        <v>69</v>
      </c>
      <c r="C13" s="84" t="s">
        <v>274</v>
      </c>
    </row>
    <row r="14" customFormat="false" ht="25.5" hidden="true" customHeight="false" outlineLevel="0" collapsed="false">
      <c r="A14" s="0" t="s">
        <v>305</v>
      </c>
      <c r="B14" s="84" t="s">
        <v>69</v>
      </c>
      <c r="C14" s="84" t="s">
        <v>274</v>
      </c>
    </row>
    <row r="15" customFormat="false" ht="25.5" hidden="true" customHeight="false" outlineLevel="0" collapsed="false">
      <c r="A15" s="0" t="s">
        <v>305</v>
      </c>
      <c r="B15" s="84" t="s">
        <v>307</v>
      </c>
      <c r="C15" s="84" t="s">
        <v>274</v>
      </c>
    </row>
    <row r="16" customFormat="false" ht="25.5" hidden="true" customHeight="false" outlineLevel="0" collapsed="false">
      <c r="A16" s="0" t="s">
        <v>305</v>
      </c>
      <c r="B16" s="84" t="s">
        <v>308</v>
      </c>
      <c r="C16" s="84" t="s">
        <v>274</v>
      </c>
    </row>
    <row r="17" customFormat="false" ht="25.5" hidden="true" customHeight="false" outlineLevel="0" collapsed="false">
      <c r="A17" s="0" t="s">
        <v>309</v>
      </c>
      <c r="B17" s="84" t="s">
        <v>71</v>
      </c>
      <c r="C17" s="84" t="s">
        <v>276</v>
      </c>
    </row>
    <row r="18" customFormat="false" ht="25.5" hidden="true" customHeight="false" outlineLevel="0" collapsed="false">
      <c r="A18" s="0" t="s">
        <v>310</v>
      </c>
      <c r="B18" s="84" t="s">
        <v>72</v>
      </c>
      <c r="C18" s="84" t="s">
        <v>277</v>
      </c>
    </row>
    <row r="19" customFormat="false" ht="12.75" hidden="true" customHeight="false" outlineLevel="0" collapsed="false">
      <c r="A19" s="0" t="s">
        <v>305</v>
      </c>
      <c r="B19" s="84" t="s">
        <v>73</v>
      </c>
      <c r="C19" s="84" t="s">
        <v>278</v>
      </c>
    </row>
    <row r="20" customFormat="false" ht="12.75" hidden="true" customHeight="false" outlineLevel="0" collapsed="false">
      <c r="A20" s="0" t="s">
        <v>305</v>
      </c>
      <c r="B20" s="84" t="s">
        <v>74</v>
      </c>
      <c r="C20" s="84" t="s">
        <v>273</v>
      </c>
    </row>
    <row r="21" customFormat="false" ht="12.75" hidden="true" customHeight="false" outlineLevel="0" collapsed="false">
      <c r="A21" s="0" t="s">
        <v>305</v>
      </c>
      <c r="B21" s="84" t="s">
        <v>75</v>
      </c>
      <c r="C21" s="84" t="s">
        <v>278</v>
      </c>
    </row>
    <row r="22" customFormat="false" ht="12.75" hidden="true" customHeight="false" outlineLevel="0" collapsed="false">
      <c r="A22" s="0" t="s">
        <v>305</v>
      </c>
      <c r="B22" s="84" t="s">
        <v>76</v>
      </c>
      <c r="C22" s="84" t="s">
        <v>273</v>
      </c>
    </row>
    <row r="23" customFormat="false" ht="12.75" hidden="true" customHeight="false" outlineLevel="0" collapsed="false">
      <c r="A23" s="0" t="s">
        <v>305</v>
      </c>
      <c r="B23" s="84" t="s">
        <v>77</v>
      </c>
      <c r="C23" s="84" t="s">
        <v>278</v>
      </c>
    </row>
    <row r="24" customFormat="false" ht="12.75" hidden="true" customHeight="false" outlineLevel="0" collapsed="false">
      <c r="A24" s="0" t="s">
        <v>305</v>
      </c>
      <c r="B24" s="84" t="s">
        <v>78</v>
      </c>
      <c r="C24" s="84" t="s">
        <v>273</v>
      </c>
    </row>
    <row r="25" customFormat="false" ht="12.75" hidden="true" customHeight="false" outlineLevel="0" collapsed="false">
      <c r="A25" s="0" t="s">
        <v>305</v>
      </c>
      <c r="B25" s="84" t="s">
        <v>79</v>
      </c>
      <c r="C25" s="84" t="s">
        <v>273</v>
      </c>
    </row>
    <row r="26" customFormat="false" ht="12.75" hidden="true" customHeight="false" outlineLevel="0" collapsed="false">
      <c r="A26" s="0" t="s">
        <v>305</v>
      </c>
      <c r="B26" s="84" t="s">
        <v>79</v>
      </c>
      <c r="C26" s="84" t="s">
        <v>273</v>
      </c>
    </row>
    <row r="27" customFormat="false" ht="12.75" hidden="true" customHeight="false" outlineLevel="0" collapsed="false">
      <c r="A27" s="0" t="s">
        <v>305</v>
      </c>
      <c r="B27" s="84" t="s">
        <v>80</v>
      </c>
      <c r="C27" s="84" t="s">
        <v>273</v>
      </c>
    </row>
    <row r="28" customFormat="false" ht="12.75" hidden="true" customHeight="false" outlineLevel="0" collapsed="false">
      <c r="A28" s="0" t="s">
        <v>305</v>
      </c>
      <c r="B28" s="84" t="s">
        <v>80</v>
      </c>
      <c r="C28" s="84" t="s">
        <v>273</v>
      </c>
    </row>
    <row r="29" customFormat="false" ht="12.75" hidden="true" customHeight="false" outlineLevel="0" collapsed="false">
      <c r="A29" s="0" t="s">
        <v>305</v>
      </c>
      <c r="B29" s="84" t="s">
        <v>81</v>
      </c>
      <c r="C29" s="84" t="s">
        <v>278</v>
      </c>
    </row>
    <row r="30" customFormat="false" ht="12.75" hidden="true" customHeight="false" outlineLevel="0" collapsed="false">
      <c r="A30" s="0" t="s">
        <v>305</v>
      </c>
      <c r="B30" s="84" t="s">
        <v>81</v>
      </c>
      <c r="C30" s="84" t="s">
        <v>278</v>
      </c>
    </row>
    <row r="31" customFormat="false" ht="12.75" hidden="true" customHeight="false" outlineLevel="0" collapsed="false">
      <c r="A31" s="0" t="s">
        <v>305</v>
      </c>
      <c r="B31" s="84" t="s">
        <v>82</v>
      </c>
      <c r="C31" s="84" t="s">
        <v>278</v>
      </c>
    </row>
    <row r="32" customFormat="false" ht="12.75" hidden="true" customHeight="false" outlineLevel="0" collapsed="false">
      <c r="A32" s="0" t="s">
        <v>305</v>
      </c>
      <c r="B32" s="84" t="s">
        <v>82</v>
      </c>
      <c r="C32" s="84" t="s">
        <v>278</v>
      </c>
    </row>
    <row r="33" customFormat="false" ht="25.5" hidden="true" customHeight="false" outlineLevel="0" collapsed="false">
      <c r="A33" s="0" t="s">
        <v>303</v>
      </c>
      <c r="B33" s="84" t="s">
        <v>84</v>
      </c>
      <c r="C33" s="84" t="s">
        <v>279</v>
      </c>
    </row>
    <row r="34" customFormat="false" ht="25.5" hidden="true" customHeight="false" outlineLevel="0" collapsed="false">
      <c r="A34" s="0" t="s">
        <v>303</v>
      </c>
      <c r="B34" s="84" t="s">
        <v>85</v>
      </c>
      <c r="C34" s="84" t="s">
        <v>274</v>
      </c>
    </row>
    <row r="35" customFormat="false" ht="12.75" hidden="true" customHeight="false" outlineLevel="0" collapsed="false">
      <c r="A35" s="0" t="s">
        <v>302</v>
      </c>
      <c r="B35" s="84" t="s">
        <v>86</v>
      </c>
      <c r="C35" s="84" t="s">
        <v>280</v>
      </c>
    </row>
    <row r="36" customFormat="false" ht="25.5" hidden="true" customHeight="false" outlineLevel="0" collapsed="false">
      <c r="A36" s="0" t="s">
        <v>302</v>
      </c>
      <c r="B36" s="84" t="s">
        <v>87</v>
      </c>
      <c r="C36" s="84" t="s">
        <v>269</v>
      </c>
    </row>
    <row r="37" customFormat="false" ht="12.75" hidden="true" customHeight="false" outlineLevel="0" collapsed="false">
      <c r="A37" s="0" t="s">
        <v>311</v>
      </c>
      <c r="B37" s="84" t="s">
        <v>89</v>
      </c>
      <c r="C37" s="84" t="s">
        <v>273</v>
      </c>
    </row>
    <row r="38" customFormat="false" ht="25.5" hidden="false" customHeight="false" outlineLevel="0" collapsed="false">
      <c r="A38" s="0" t="s">
        <v>312</v>
      </c>
      <c r="B38" s="84" t="s">
        <v>90</v>
      </c>
      <c r="C38" s="84" t="s">
        <v>279</v>
      </c>
    </row>
    <row r="39" customFormat="false" ht="25.5" hidden="true" customHeight="false" outlineLevel="0" collapsed="false">
      <c r="A39" s="0" t="s">
        <v>303</v>
      </c>
      <c r="B39" s="84" t="s">
        <v>313</v>
      </c>
      <c r="C39" s="84" t="s">
        <v>279</v>
      </c>
    </row>
    <row r="40" customFormat="false" ht="25.5" hidden="true" customHeight="false" outlineLevel="0" collapsed="false">
      <c r="A40" s="0" t="s">
        <v>303</v>
      </c>
      <c r="B40" s="84" t="s">
        <v>91</v>
      </c>
      <c r="C40" s="84" t="s">
        <v>279</v>
      </c>
    </row>
    <row r="41" customFormat="false" ht="25.5" hidden="true" customHeight="false" outlineLevel="0" collapsed="false">
      <c r="A41" s="0" t="s">
        <v>303</v>
      </c>
      <c r="B41" s="84" t="s">
        <v>92</v>
      </c>
      <c r="C41" s="84" t="s">
        <v>279</v>
      </c>
    </row>
    <row r="42" customFormat="false" ht="12.75" hidden="true" customHeight="false" outlineLevel="0" collapsed="false">
      <c r="A42" s="0" t="s">
        <v>314</v>
      </c>
      <c r="B42" s="84" t="s">
        <v>93</v>
      </c>
      <c r="C42" s="84" t="s">
        <v>281</v>
      </c>
    </row>
    <row r="43" customFormat="false" ht="25.5" hidden="true" customHeight="false" outlineLevel="0" collapsed="false">
      <c r="A43" s="0" t="s">
        <v>302</v>
      </c>
      <c r="B43" s="84" t="s">
        <v>98</v>
      </c>
      <c r="C43" s="84" t="s">
        <v>282</v>
      </c>
    </row>
    <row r="44" customFormat="false" ht="12.75" hidden="true" customHeight="false" outlineLevel="0" collapsed="false">
      <c r="A44" s="0" t="s">
        <v>315</v>
      </c>
      <c r="B44" s="84" t="s">
        <v>103</v>
      </c>
      <c r="C44" s="84" t="s">
        <v>284</v>
      </c>
    </row>
    <row r="45" customFormat="false" ht="12.75" hidden="true" customHeight="false" outlineLevel="0" collapsed="false">
      <c r="A45" s="0" t="s">
        <v>304</v>
      </c>
      <c r="B45" s="84" t="s">
        <v>105</v>
      </c>
      <c r="C45" s="84" t="s">
        <v>275</v>
      </c>
    </row>
    <row r="46" customFormat="false" ht="25.5" hidden="false" customHeight="false" outlineLevel="0" collapsed="false">
      <c r="A46" s="0" t="s">
        <v>312</v>
      </c>
      <c r="B46" s="84" t="s">
        <v>108</v>
      </c>
      <c r="C46" s="84" t="s">
        <v>277</v>
      </c>
    </row>
    <row r="47" customFormat="false" ht="25.5" hidden="false" customHeight="false" outlineLevel="0" collapsed="false">
      <c r="A47" s="0" t="s">
        <v>312</v>
      </c>
      <c r="B47" s="84" t="s">
        <v>109</v>
      </c>
      <c r="C47" s="84" t="s">
        <v>277</v>
      </c>
    </row>
    <row r="48" customFormat="false" ht="25.5" hidden="false" customHeight="false" outlineLevel="0" collapsed="false">
      <c r="A48" s="0" t="s">
        <v>312</v>
      </c>
      <c r="B48" s="84" t="s">
        <v>110</v>
      </c>
      <c r="C48" s="84" t="s">
        <v>279</v>
      </c>
    </row>
    <row r="49" customFormat="false" ht="25.5" hidden="false" customHeight="false" outlineLevel="0" collapsed="false">
      <c r="A49" s="0" t="s">
        <v>312</v>
      </c>
      <c r="B49" s="84" t="s">
        <v>111</v>
      </c>
      <c r="C49" s="84" t="s">
        <v>277</v>
      </c>
    </row>
    <row r="50" customFormat="false" ht="25.5" hidden="false" customHeight="false" outlineLevel="0" collapsed="false">
      <c r="A50" s="0" t="s">
        <v>312</v>
      </c>
      <c r="B50" s="84" t="s">
        <v>112</v>
      </c>
      <c r="C50" s="84" t="s">
        <v>277</v>
      </c>
    </row>
    <row r="51" customFormat="false" ht="25.5" hidden="true" customHeight="false" outlineLevel="0" collapsed="false">
      <c r="A51" s="0" t="s">
        <v>303</v>
      </c>
      <c r="B51" s="84" t="s">
        <v>113</v>
      </c>
      <c r="C51" s="84" t="s">
        <v>279</v>
      </c>
    </row>
    <row r="52" customFormat="false" ht="25.5" hidden="true" customHeight="false" outlineLevel="0" collapsed="false">
      <c r="A52" s="0" t="s">
        <v>303</v>
      </c>
      <c r="B52" s="84" t="s">
        <v>114</v>
      </c>
      <c r="C52" s="84" t="s">
        <v>274</v>
      </c>
    </row>
    <row r="53" customFormat="false" ht="25.5" hidden="true" customHeight="false" outlineLevel="0" collapsed="false">
      <c r="A53" s="0" t="s">
        <v>303</v>
      </c>
      <c r="B53" s="84" t="s">
        <v>115</v>
      </c>
      <c r="C53" s="84" t="s">
        <v>274</v>
      </c>
    </row>
    <row r="54" customFormat="false" ht="25.5" hidden="false" customHeight="false" outlineLevel="0" collapsed="false">
      <c r="A54" s="0" t="s">
        <v>312</v>
      </c>
      <c r="B54" s="84" t="s">
        <v>119</v>
      </c>
      <c r="C54" s="84" t="s">
        <v>279</v>
      </c>
    </row>
    <row r="55" customFormat="false" ht="25.5" hidden="false" customHeight="false" outlineLevel="0" collapsed="false">
      <c r="A55" s="0" t="s">
        <v>312</v>
      </c>
      <c r="B55" s="84" t="s">
        <v>120</v>
      </c>
      <c r="C55" s="84" t="s">
        <v>277</v>
      </c>
    </row>
    <row r="56" customFormat="false" ht="25.5" hidden="true" customHeight="false" outlineLevel="0" collapsed="false">
      <c r="A56" s="0" t="s">
        <v>302</v>
      </c>
      <c r="B56" s="84" t="s">
        <v>121</v>
      </c>
      <c r="C56" s="84" t="s">
        <v>282</v>
      </c>
    </row>
    <row r="57" customFormat="false" ht="12.75" hidden="true" customHeight="false" outlineLevel="0" collapsed="false">
      <c r="A57" s="0" t="s">
        <v>304</v>
      </c>
      <c r="B57" s="84" t="s">
        <v>122</v>
      </c>
      <c r="C57" s="84" t="s">
        <v>285</v>
      </c>
    </row>
    <row r="58" customFormat="false" ht="12.75" hidden="true" customHeight="false" outlineLevel="0" collapsed="false">
      <c r="A58" s="0" t="s">
        <v>304</v>
      </c>
      <c r="B58" s="84" t="s">
        <v>123</v>
      </c>
      <c r="C58" s="84" t="s">
        <v>273</v>
      </c>
    </row>
    <row r="59" customFormat="false" ht="12.75" hidden="true" customHeight="false" outlineLevel="0" collapsed="false">
      <c r="A59" s="0" t="s">
        <v>304</v>
      </c>
      <c r="B59" s="84" t="s">
        <v>124</v>
      </c>
      <c r="C59" s="84" t="s">
        <v>285</v>
      </c>
    </row>
    <row r="60" customFormat="false" ht="12.75" hidden="true" customHeight="false" outlineLevel="0" collapsed="false">
      <c r="A60" s="0" t="s">
        <v>304</v>
      </c>
      <c r="B60" s="84" t="s">
        <v>125</v>
      </c>
      <c r="C60" s="84" t="s">
        <v>273</v>
      </c>
    </row>
    <row r="61" customFormat="false" ht="25.5" hidden="true" customHeight="false" outlineLevel="0" collapsed="false">
      <c r="A61" s="0" t="s">
        <v>316</v>
      </c>
      <c r="B61" s="84" t="s">
        <v>127</v>
      </c>
      <c r="C61" s="84" t="s">
        <v>279</v>
      </c>
    </row>
    <row r="62" customFormat="false" ht="25.5" hidden="true" customHeight="false" outlineLevel="0" collapsed="false">
      <c r="A62" s="0" t="s">
        <v>316</v>
      </c>
      <c r="B62" s="84" t="s">
        <v>128</v>
      </c>
      <c r="C62" s="84" t="s">
        <v>279</v>
      </c>
    </row>
    <row r="63" customFormat="false" ht="25.5" hidden="false" customHeight="false" outlineLevel="0" collapsed="false">
      <c r="A63" s="0" t="s">
        <v>312</v>
      </c>
      <c r="B63" s="84" t="s">
        <v>129</v>
      </c>
      <c r="C63" s="84" t="s">
        <v>276</v>
      </c>
    </row>
    <row r="64" customFormat="false" ht="25.5" hidden="false" customHeight="false" outlineLevel="0" collapsed="false">
      <c r="A64" s="0" t="s">
        <v>312</v>
      </c>
      <c r="B64" s="84" t="s">
        <v>130</v>
      </c>
      <c r="C64" s="84" t="s">
        <v>276</v>
      </c>
    </row>
    <row r="65" customFormat="false" ht="12.75" hidden="true" customHeight="false" outlineLevel="0" collapsed="false">
      <c r="A65" s="0" t="s">
        <v>302</v>
      </c>
      <c r="B65" s="84" t="s">
        <v>131</v>
      </c>
      <c r="C65" s="84" t="s">
        <v>269</v>
      </c>
    </row>
    <row r="66" customFormat="false" ht="25.5" hidden="true" customHeight="false" outlineLevel="0" collapsed="false">
      <c r="A66" s="0" t="s">
        <v>305</v>
      </c>
      <c r="B66" s="84" t="s">
        <v>132</v>
      </c>
      <c r="C66" s="84" t="s">
        <v>286</v>
      </c>
    </row>
    <row r="67" customFormat="false" ht="25.5" hidden="true" customHeight="false" outlineLevel="0" collapsed="false">
      <c r="A67" s="0" t="s">
        <v>303</v>
      </c>
      <c r="B67" s="84" t="s">
        <v>133</v>
      </c>
      <c r="C67" s="84" t="s">
        <v>279</v>
      </c>
    </row>
    <row r="68" customFormat="false" ht="25.5" hidden="true" customHeight="false" outlineLevel="0" collapsed="false">
      <c r="A68" s="0" t="s">
        <v>303</v>
      </c>
      <c r="B68" s="84" t="s">
        <v>134</v>
      </c>
      <c r="C68" s="84" t="s">
        <v>274</v>
      </c>
    </row>
    <row r="69" customFormat="false" ht="25.5" hidden="true" customHeight="false" outlineLevel="0" collapsed="false">
      <c r="A69" s="0" t="s">
        <v>303</v>
      </c>
      <c r="B69" s="84" t="s">
        <v>136</v>
      </c>
      <c r="C69" s="84" t="s">
        <v>279</v>
      </c>
    </row>
    <row r="70" customFormat="false" ht="25.5" hidden="true" customHeight="false" outlineLevel="0" collapsed="false">
      <c r="A70" s="0" t="s">
        <v>303</v>
      </c>
      <c r="B70" s="84" t="s">
        <v>137</v>
      </c>
      <c r="C70" s="84" t="s">
        <v>279</v>
      </c>
    </row>
    <row r="71" customFormat="false" ht="25.5" hidden="true" customHeight="false" outlineLevel="0" collapsed="false">
      <c r="A71" s="0" t="s">
        <v>303</v>
      </c>
      <c r="B71" s="84" t="s">
        <v>138</v>
      </c>
      <c r="C71" s="84" t="s">
        <v>279</v>
      </c>
    </row>
    <row r="72" customFormat="false" ht="12.75" hidden="true" customHeight="false" outlineLevel="0" collapsed="false">
      <c r="A72" s="0" t="s">
        <v>303</v>
      </c>
      <c r="B72" s="84" t="s">
        <v>317</v>
      </c>
      <c r="C72" s="84" t="s">
        <v>275</v>
      </c>
    </row>
    <row r="73" customFormat="false" ht="12.75" hidden="true" customHeight="false" outlineLevel="0" collapsed="false">
      <c r="A73" s="0" t="s">
        <v>304</v>
      </c>
      <c r="B73" s="84" t="s">
        <v>139</v>
      </c>
      <c r="C73" s="84" t="s">
        <v>273</v>
      </c>
    </row>
    <row r="74" customFormat="false" ht="12.75" hidden="true" customHeight="false" outlineLevel="0" collapsed="false">
      <c r="A74" s="0" t="s">
        <v>304</v>
      </c>
      <c r="B74" s="84" t="s">
        <v>318</v>
      </c>
      <c r="C74" s="84" t="s">
        <v>273</v>
      </c>
    </row>
    <row r="75" customFormat="false" ht="12.75" hidden="true" customHeight="false" outlineLevel="0" collapsed="false">
      <c r="A75" s="0" t="s">
        <v>304</v>
      </c>
      <c r="B75" s="84" t="s">
        <v>319</v>
      </c>
      <c r="C75" s="84" t="s">
        <v>273</v>
      </c>
    </row>
    <row r="76" customFormat="false" ht="12.75" hidden="true" customHeight="false" outlineLevel="0" collapsed="false">
      <c r="A76" s="0" t="s">
        <v>304</v>
      </c>
      <c r="B76" s="84" t="s">
        <v>320</v>
      </c>
      <c r="C76" s="84" t="s">
        <v>273</v>
      </c>
    </row>
    <row r="77" customFormat="false" ht="12.75" hidden="true" customHeight="false" outlineLevel="0" collapsed="false">
      <c r="A77" s="0" t="s">
        <v>304</v>
      </c>
      <c r="B77" s="84" t="s">
        <v>321</v>
      </c>
      <c r="C77" s="84" t="s">
        <v>273</v>
      </c>
    </row>
    <row r="78" customFormat="false" ht="12.75" hidden="true" customHeight="false" outlineLevel="0" collapsed="false">
      <c r="A78" s="0" t="s">
        <v>304</v>
      </c>
      <c r="B78" s="84" t="s">
        <v>322</v>
      </c>
      <c r="C78" s="84" t="s">
        <v>275</v>
      </c>
    </row>
    <row r="79" customFormat="false" ht="12.75" hidden="true" customHeight="false" outlineLevel="0" collapsed="false">
      <c r="A79" s="0" t="s">
        <v>315</v>
      </c>
      <c r="B79" s="84" t="s">
        <v>142</v>
      </c>
      <c r="C79" s="84" t="s">
        <v>284</v>
      </c>
    </row>
    <row r="80" customFormat="false" ht="25.5" hidden="true" customHeight="false" outlineLevel="0" collapsed="false">
      <c r="A80" s="0" t="s">
        <v>309</v>
      </c>
      <c r="B80" s="84" t="s">
        <v>143</v>
      </c>
      <c r="C80" s="84" t="s">
        <v>276</v>
      </c>
    </row>
    <row r="81" customFormat="false" ht="25.5" hidden="true" customHeight="false" outlineLevel="0" collapsed="false">
      <c r="A81" s="0" t="s">
        <v>323</v>
      </c>
      <c r="B81" s="84" t="s">
        <v>144</v>
      </c>
      <c r="C81" s="84" t="s">
        <v>279</v>
      </c>
    </row>
    <row r="82" customFormat="false" ht="12.75" hidden="true" customHeight="false" outlineLevel="0" collapsed="false">
      <c r="A82" s="0" t="s">
        <v>324</v>
      </c>
      <c r="B82" s="84" t="s">
        <v>145</v>
      </c>
      <c r="C82" s="84" t="s">
        <v>273</v>
      </c>
    </row>
    <row r="83" customFormat="false" ht="12.75" hidden="true" customHeight="false" outlineLevel="0" collapsed="false">
      <c r="A83" s="0" t="s">
        <v>324</v>
      </c>
      <c r="B83" s="84" t="s">
        <v>146</v>
      </c>
      <c r="C83" s="84" t="s">
        <v>273</v>
      </c>
    </row>
    <row r="84" customFormat="false" ht="25.5" hidden="true" customHeight="false" outlineLevel="0" collapsed="false">
      <c r="A84" s="0" t="s">
        <v>325</v>
      </c>
      <c r="B84" s="84" t="s">
        <v>326</v>
      </c>
      <c r="C84" s="84" t="s">
        <v>279</v>
      </c>
    </row>
    <row r="85" customFormat="false" ht="25.5" hidden="true" customHeight="false" outlineLevel="0" collapsed="false">
      <c r="A85" s="0" t="s">
        <v>325</v>
      </c>
      <c r="B85" s="84" t="s">
        <v>327</v>
      </c>
      <c r="C85" s="84" t="s">
        <v>279</v>
      </c>
    </row>
    <row r="86" customFormat="false" ht="25.5" hidden="true" customHeight="false" outlineLevel="0" collapsed="false">
      <c r="A86" s="0" t="s">
        <v>325</v>
      </c>
      <c r="B86" s="84" t="s">
        <v>328</v>
      </c>
      <c r="C86" s="84" t="s">
        <v>279</v>
      </c>
    </row>
    <row r="87" customFormat="false" ht="25.5" hidden="true" customHeight="false" outlineLevel="0" collapsed="false">
      <c r="A87" s="0" t="s">
        <v>325</v>
      </c>
      <c r="B87" s="84" t="s">
        <v>329</v>
      </c>
      <c r="C87" s="84" t="s">
        <v>279</v>
      </c>
    </row>
    <row r="88" customFormat="false" ht="25.5" hidden="true" customHeight="false" outlineLevel="0" collapsed="false">
      <c r="A88" s="0" t="s">
        <v>325</v>
      </c>
      <c r="B88" s="84" t="s">
        <v>330</v>
      </c>
      <c r="C88" s="84" t="s">
        <v>279</v>
      </c>
    </row>
    <row r="89" customFormat="false" ht="25.5" hidden="true" customHeight="false" outlineLevel="0" collapsed="false">
      <c r="A89" s="0" t="s">
        <v>325</v>
      </c>
      <c r="B89" s="84" t="s">
        <v>331</v>
      </c>
      <c r="C89" s="84" t="s">
        <v>279</v>
      </c>
    </row>
    <row r="90" customFormat="false" ht="38.25" hidden="true" customHeight="false" outlineLevel="0" collapsed="false">
      <c r="A90" s="0" t="s">
        <v>310</v>
      </c>
      <c r="B90" s="84" t="s">
        <v>332</v>
      </c>
      <c r="C90" s="84" t="s">
        <v>288</v>
      </c>
    </row>
    <row r="91" customFormat="false" ht="38.25" hidden="false" customHeight="false" outlineLevel="0" collapsed="false">
      <c r="A91" s="0" t="s">
        <v>312</v>
      </c>
      <c r="B91" s="84" t="s">
        <v>333</v>
      </c>
      <c r="C91" s="84" t="s">
        <v>288</v>
      </c>
    </row>
    <row r="92" customFormat="false" ht="38.25" hidden="true" customHeight="false" outlineLevel="0" collapsed="false">
      <c r="A92" s="0" t="s">
        <v>310</v>
      </c>
      <c r="B92" s="84" t="s">
        <v>334</v>
      </c>
      <c r="C92" s="84" t="s">
        <v>288</v>
      </c>
    </row>
    <row r="93" customFormat="false" ht="38.25" hidden="true" customHeight="false" outlineLevel="0" collapsed="false">
      <c r="A93" s="0" t="s">
        <v>310</v>
      </c>
      <c r="B93" s="84" t="s">
        <v>335</v>
      </c>
      <c r="C93" s="84" t="s">
        <v>288</v>
      </c>
    </row>
    <row r="94" customFormat="false" ht="38.25" hidden="true" customHeight="false" outlineLevel="0" collapsed="false">
      <c r="A94" s="0" t="s">
        <v>316</v>
      </c>
      <c r="B94" s="84" t="s">
        <v>336</v>
      </c>
      <c r="C94" s="84" t="s">
        <v>288</v>
      </c>
    </row>
    <row r="95" customFormat="false" ht="38.25" hidden="true" customHeight="false" outlineLevel="0" collapsed="false">
      <c r="A95" s="0" t="s">
        <v>316</v>
      </c>
      <c r="B95" s="84" t="s">
        <v>337</v>
      </c>
      <c r="C95" s="84" t="s">
        <v>288</v>
      </c>
    </row>
    <row r="96" customFormat="false" ht="38.25" hidden="false" customHeight="false" outlineLevel="0" collapsed="false">
      <c r="A96" s="0" t="s">
        <v>312</v>
      </c>
      <c r="B96" s="84" t="s">
        <v>338</v>
      </c>
      <c r="C96" s="84" t="s">
        <v>288</v>
      </c>
    </row>
    <row r="97" customFormat="false" ht="38.25" hidden="false" customHeight="false" outlineLevel="0" collapsed="false">
      <c r="A97" s="0" t="s">
        <v>312</v>
      </c>
      <c r="B97" s="84" t="s">
        <v>339</v>
      </c>
      <c r="C97" s="84" t="s">
        <v>288</v>
      </c>
    </row>
    <row r="98" customFormat="false" ht="38.25" hidden="false" customHeight="false" outlineLevel="0" collapsed="false">
      <c r="A98" s="0" t="s">
        <v>312</v>
      </c>
      <c r="B98" s="84" t="s">
        <v>340</v>
      </c>
      <c r="C98" s="84" t="s">
        <v>288</v>
      </c>
    </row>
    <row r="99" customFormat="false" ht="38.25" hidden="false" customHeight="false" outlineLevel="0" collapsed="false">
      <c r="A99" s="0" t="s">
        <v>312</v>
      </c>
      <c r="B99" s="84" t="s">
        <v>341</v>
      </c>
      <c r="C99" s="84" t="s">
        <v>288</v>
      </c>
    </row>
    <row r="100" customFormat="false" ht="38.25" hidden="true" customHeight="false" outlineLevel="0" collapsed="false">
      <c r="A100" s="0" t="s">
        <v>310</v>
      </c>
      <c r="B100" s="84" t="s">
        <v>342</v>
      </c>
      <c r="C100" s="84" t="s">
        <v>288</v>
      </c>
    </row>
    <row r="101" customFormat="false" ht="38.25" hidden="true" customHeight="false" outlineLevel="0" collapsed="false">
      <c r="A101" s="0" t="s">
        <v>310</v>
      </c>
      <c r="B101" s="84" t="s">
        <v>343</v>
      </c>
      <c r="C101" s="84" t="s">
        <v>288</v>
      </c>
    </row>
    <row r="102" customFormat="false" ht="25.5" hidden="true" customHeight="false" outlineLevel="0" collapsed="false">
      <c r="A102" s="0" t="s">
        <v>344</v>
      </c>
      <c r="B102" s="84" t="s">
        <v>149</v>
      </c>
      <c r="C102" s="84" t="s">
        <v>276</v>
      </c>
    </row>
    <row r="103" customFormat="false" ht="25.5" hidden="true" customHeight="false" outlineLevel="0" collapsed="false">
      <c r="A103" s="0" t="s">
        <v>344</v>
      </c>
      <c r="B103" s="84" t="s">
        <v>150</v>
      </c>
      <c r="C103" s="84" t="s">
        <v>276</v>
      </c>
    </row>
    <row r="104" customFormat="false" ht="12.75" hidden="true" customHeight="false" outlineLevel="0" collapsed="false">
      <c r="A104" s="0" t="s">
        <v>304</v>
      </c>
      <c r="B104" s="84" t="s">
        <v>345</v>
      </c>
      <c r="C104" s="84" t="s">
        <v>275</v>
      </c>
    </row>
    <row r="105" customFormat="false" ht="12.75" hidden="true" customHeight="false" outlineLevel="0" collapsed="false">
      <c r="A105" s="0" t="s">
        <v>315</v>
      </c>
      <c r="B105" s="84" t="s">
        <v>153</v>
      </c>
      <c r="C105" s="84" t="s">
        <v>284</v>
      </c>
    </row>
    <row r="106" customFormat="false" ht="25.5" hidden="true" customHeight="false" outlineLevel="0" collapsed="false">
      <c r="A106" s="0" t="s">
        <v>309</v>
      </c>
      <c r="B106" s="84" t="s">
        <v>155</v>
      </c>
      <c r="C106" s="84" t="s">
        <v>276</v>
      </c>
    </row>
    <row r="107" customFormat="false" ht="12.75" hidden="true" customHeight="false" outlineLevel="0" collapsed="false">
      <c r="A107" s="0" t="s">
        <v>346</v>
      </c>
      <c r="B107" s="84" t="s">
        <v>156</v>
      </c>
      <c r="C107" s="84" t="s">
        <v>289</v>
      </c>
    </row>
    <row r="108" customFormat="false" ht="12.75" hidden="true" customHeight="false" outlineLevel="0" collapsed="false">
      <c r="A108" s="0" t="s">
        <v>315</v>
      </c>
      <c r="B108" s="84" t="s">
        <v>157</v>
      </c>
      <c r="C108" s="84" t="s">
        <v>284</v>
      </c>
    </row>
    <row r="109" customFormat="false" ht="25.5" hidden="true" customHeight="false" outlineLevel="0" collapsed="false">
      <c r="A109" s="0" t="s">
        <v>309</v>
      </c>
      <c r="B109" s="84" t="s">
        <v>158</v>
      </c>
      <c r="C109" s="84" t="s">
        <v>279</v>
      </c>
    </row>
    <row r="110" customFormat="false" ht="25.5" hidden="true" customHeight="false" outlineLevel="0" collapsed="false">
      <c r="A110" s="0" t="s">
        <v>310</v>
      </c>
      <c r="B110" s="84" t="s">
        <v>159</v>
      </c>
      <c r="C110" s="84" t="s">
        <v>279</v>
      </c>
    </row>
    <row r="111" customFormat="false" ht="25.5" hidden="true" customHeight="false" outlineLevel="0" collapsed="false">
      <c r="A111" s="0" t="s">
        <v>305</v>
      </c>
      <c r="B111" s="84" t="s">
        <v>161</v>
      </c>
      <c r="C111" s="84" t="s">
        <v>279</v>
      </c>
    </row>
    <row r="112" customFormat="false" ht="25.5" hidden="true" customHeight="false" outlineLevel="0" collapsed="false">
      <c r="A112" s="0" t="s">
        <v>305</v>
      </c>
      <c r="B112" s="84" t="s">
        <v>162</v>
      </c>
      <c r="C112" s="84" t="s">
        <v>279</v>
      </c>
    </row>
    <row r="113" customFormat="false" ht="25.5" hidden="true" customHeight="false" outlineLevel="0" collapsed="false">
      <c r="A113" s="0" t="s">
        <v>305</v>
      </c>
      <c r="B113" s="84" t="s">
        <v>163</v>
      </c>
      <c r="C113" s="84" t="s">
        <v>274</v>
      </c>
    </row>
    <row r="114" customFormat="false" ht="25.5" hidden="true" customHeight="false" outlineLevel="0" collapsed="false">
      <c r="A114" s="0" t="s">
        <v>305</v>
      </c>
      <c r="B114" s="84" t="s">
        <v>164</v>
      </c>
      <c r="C114" s="84" t="s">
        <v>274</v>
      </c>
    </row>
    <row r="115" customFormat="false" ht="25.5" hidden="true" customHeight="false" outlineLevel="0" collapsed="false">
      <c r="A115" s="0" t="s">
        <v>305</v>
      </c>
      <c r="B115" s="84" t="s">
        <v>164</v>
      </c>
      <c r="C115" s="84" t="s">
        <v>274</v>
      </c>
    </row>
    <row r="116" customFormat="false" ht="25.5" hidden="true" customHeight="false" outlineLevel="0" collapsed="false">
      <c r="A116" s="0" t="s">
        <v>305</v>
      </c>
      <c r="B116" s="84" t="s">
        <v>165</v>
      </c>
      <c r="C116" s="84" t="s">
        <v>274</v>
      </c>
    </row>
    <row r="117" customFormat="false" ht="25.5" hidden="true" customHeight="false" outlineLevel="0" collapsed="false">
      <c r="A117" s="0" t="s">
        <v>305</v>
      </c>
      <c r="B117" s="84" t="s">
        <v>166</v>
      </c>
      <c r="C117" s="84" t="s">
        <v>274</v>
      </c>
    </row>
    <row r="118" customFormat="false" ht="25.5" hidden="true" customHeight="false" outlineLevel="0" collapsed="false">
      <c r="A118" s="0" t="s">
        <v>305</v>
      </c>
      <c r="B118" s="84" t="s">
        <v>166</v>
      </c>
      <c r="C118" s="84" t="s">
        <v>274</v>
      </c>
    </row>
    <row r="119" customFormat="false" ht="25.5" hidden="true" customHeight="false" outlineLevel="0" collapsed="false">
      <c r="A119" s="0" t="s">
        <v>305</v>
      </c>
      <c r="B119" s="84" t="s">
        <v>167</v>
      </c>
      <c r="C119" s="84" t="s">
        <v>274</v>
      </c>
    </row>
    <row r="120" customFormat="false" ht="25.5" hidden="true" customHeight="false" outlineLevel="0" collapsed="false">
      <c r="A120" s="0" t="s">
        <v>305</v>
      </c>
      <c r="B120" s="84" t="s">
        <v>167</v>
      </c>
      <c r="C120" s="84" t="s">
        <v>274</v>
      </c>
    </row>
    <row r="121" customFormat="false" ht="25.5" hidden="true" customHeight="false" outlineLevel="0" collapsed="false">
      <c r="A121" s="0" t="s">
        <v>347</v>
      </c>
      <c r="B121" s="84" t="s">
        <v>168</v>
      </c>
      <c r="C121" s="84" t="s">
        <v>274</v>
      </c>
    </row>
    <row r="122" customFormat="false" ht="25.5" hidden="true" customHeight="false" outlineLevel="0" collapsed="false">
      <c r="A122" s="0" t="s">
        <v>310</v>
      </c>
      <c r="B122" s="84" t="s">
        <v>169</v>
      </c>
      <c r="C122" s="84" t="s">
        <v>279</v>
      </c>
    </row>
    <row r="123" customFormat="false" ht="25.5" hidden="true" customHeight="false" outlineLevel="0" collapsed="false">
      <c r="A123" s="0" t="s">
        <v>310</v>
      </c>
      <c r="B123" s="84" t="s">
        <v>170</v>
      </c>
      <c r="C123" s="84" t="s">
        <v>279</v>
      </c>
    </row>
    <row r="124" customFormat="false" ht="25.5" hidden="false" customHeight="false" outlineLevel="0" collapsed="false">
      <c r="A124" s="0" t="s">
        <v>312</v>
      </c>
      <c r="B124" s="84" t="s">
        <v>171</v>
      </c>
      <c r="C124" s="84" t="s">
        <v>277</v>
      </c>
    </row>
    <row r="125" customFormat="false" ht="25.5" hidden="true" customHeight="false" outlineLevel="0" collapsed="false">
      <c r="A125" s="0" t="s">
        <v>303</v>
      </c>
      <c r="B125" s="84" t="s">
        <v>348</v>
      </c>
      <c r="C125" s="84" t="s">
        <v>279</v>
      </c>
    </row>
    <row r="126" customFormat="false" ht="25.5" hidden="true" customHeight="false" outlineLevel="0" collapsed="false">
      <c r="A126" s="0" t="s">
        <v>303</v>
      </c>
      <c r="B126" s="84" t="s">
        <v>172</v>
      </c>
      <c r="C126" s="84" t="s">
        <v>279</v>
      </c>
    </row>
    <row r="127" customFormat="false" ht="25.5" hidden="true" customHeight="false" outlineLevel="0" collapsed="false">
      <c r="A127" s="0" t="s">
        <v>303</v>
      </c>
      <c r="B127" s="84" t="s">
        <v>173</v>
      </c>
      <c r="C127" s="84" t="s">
        <v>279</v>
      </c>
    </row>
    <row r="128" customFormat="false" ht="25.5" hidden="true" customHeight="false" outlineLevel="0" collapsed="false">
      <c r="A128" s="0" t="s">
        <v>323</v>
      </c>
      <c r="B128" s="84" t="s">
        <v>174</v>
      </c>
      <c r="C128" s="84" t="s">
        <v>279</v>
      </c>
    </row>
    <row r="129" customFormat="false" ht="25.5" hidden="true" customHeight="false" outlineLevel="0" collapsed="false">
      <c r="A129" s="0" t="s">
        <v>323</v>
      </c>
      <c r="B129" s="84" t="s">
        <v>175</v>
      </c>
      <c r="C129" s="84" t="s">
        <v>277</v>
      </c>
    </row>
    <row r="130" customFormat="false" ht="25.5" hidden="true" customHeight="false" outlineLevel="0" collapsed="false">
      <c r="A130" s="0" t="s">
        <v>323</v>
      </c>
      <c r="B130" s="84" t="s">
        <v>177</v>
      </c>
      <c r="C130" s="84" t="s">
        <v>277</v>
      </c>
    </row>
    <row r="131" customFormat="false" ht="12.75" hidden="true" customHeight="false" outlineLevel="0" collapsed="false">
      <c r="A131" s="0" t="s">
        <v>314</v>
      </c>
      <c r="B131" s="84" t="s">
        <v>349</v>
      </c>
      <c r="C131" s="84" t="s">
        <v>281</v>
      </c>
    </row>
    <row r="132" customFormat="false" ht="12.75" hidden="true" customHeight="false" outlineLevel="0" collapsed="false">
      <c r="A132" s="0" t="s">
        <v>314</v>
      </c>
      <c r="B132" s="84" t="s">
        <v>350</v>
      </c>
      <c r="C132" s="84" t="s">
        <v>281</v>
      </c>
    </row>
    <row r="133" customFormat="false" ht="12.75" hidden="true" customHeight="false" outlineLevel="0" collapsed="false">
      <c r="A133" s="0" t="s">
        <v>314</v>
      </c>
      <c r="B133" s="84" t="s">
        <v>351</v>
      </c>
      <c r="C133" s="84" t="s">
        <v>281</v>
      </c>
    </row>
    <row r="134" customFormat="false" ht="12.75" hidden="true" customHeight="false" outlineLevel="0" collapsed="false">
      <c r="A134" s="0" t="s">
        <v>314</v>
      </c>
      <c r="B134" s="84" t="s">
        <v>352</v>
      </c>
      <c r="C134" s="84" t="s">
        <v>281</v>
      </c>
    </row>
    <row r="135" customFormat="false" ht="12.75" hidden="true" customHeight="false" outlineLevel="0" collapsed="false">
      <c r="A135" s="0" t="s">
        <v>304</v>
      </c>
      <c r="B135" s="84" t="s">
        <v>179</v>
      </c>
      <c r="C135" s="84" t="s">
        <v>273</v>
      </c>
    </row>
    <row r="136" customFormat="false" ht="12.75" hidden="true" customHeight="false" outlineLevel="0" collapsed="false">
      <c r="A136" s="0" t="s">
        <v>304</v>
      </c>
      <c r="B136" s="84" t="s">
        <v>353</v>
      </c>
      <c r="C136" s="84" t="s">
        <v>273</v>
      </c>
    </row>
    <row r="137" customFormat="false" ht="12.75" hidden="true" customHeight="false" outlineLevel="0" collapsed="false">
      <c r="A137" s="0" t="s">
        <v>304</v>
      </c>
      <c r="B137" s="84" t="s">
        <v>354</v>
      </c>
      <c r="C137" s="84" t="s">
        <v>273</v>
      </c>
    </row>
    <row r="138" customFormat="false" ht="12.75" hidden="true" customHeight="false" outlineLevel="0" collapsed="false">
      <c r="A138" s="0" t="s">
        <v>304</v>
      </c>
      <c r="B138" s="84" t="s">
        <v>355</v>
      </c>
      <c r="C138" s="84" t="s">
        <v>273</v>
      </c>
    </row>
    <row r="139" customFormat="false" ht="12.75" hidden="true" customHeight="false" outlineLevel="0" collapsed="false">
      <c r="A139" s="0" t="s">
        <v>304</v>
      </c>
      <c r="B139" s="84" t="s">
        <v>356</v>
      </c>
      <c r="C139" s="84" t="s">
        <v>273</v>
      </c>
    </row>
    <row r="140" customFormat="false" ht="12.75" hidden="true" customHeight="false" outlineLevel="0" collapsed="false">
      <c r="A140" s="0" t="s">
        <v>304</v>
      </c>
      <c r="B140" s="84" t="s">
        <v>357</v>
      </c>
      <c r="C140" s="84" t="s">
        <v>275</v>
      </c>
    </row>
    <row r="141" customFormat="false" ht="25.5" hidden="true" customHeight="false" outlineLevel="0" collapsed="false">
      <c r="A141" s="0" t="s">
        <v>302</v>
      </c>
      <c r="B141" s="84" t="s">
        <v>358</v>
      </c>
      <c r="C141" s="84" t="s">
        <v>274</v>
      </c>
    </row>
    <row r="142" customFormat="false" ht="25.5" hidden="true" customHeight="false" outlineLevel="0" collapsed="false">
      <c r="A142" s="0" t="s">
        <v>302</v>
      </c>
      <c r="B142" s="84" t="s">
        <v>181</v>
      </c>
      <c r="C142" s="84" t="s">
        <v>282</v>
      </c>
    </row>
    <row r="143" customFormat="false" ht="25.5" hidden="true" customHeight="false" outlineLevel="0" collapsed="false">
      <c r="A143" s="0" t="s">
        <v>302</v>
      </c>
      <c r="B143" s="84" t="s">
        <v>359</v>
      </c>
      <c r="C143" s="84" t="s">
        <v>274</v>
      </c>
    </row>
    <row r="144" customFormat="false" ht="12.75" hidden="true" customHeight="false" outlineLevel="0" collapsed="false">
      <c r="A144" s="0" t="s">
        <v>360</v>
      </c>
      <c r="B144" s="84" t="s">
        <v>361</v>
      </c>
      <c r="C144" s="84" t="s">
        <v>290</v>
      </c>
    </row>
    <row r="145" customFormat="false" ht="12.75" hidden="true" customHeight="false" outlineLevel="0" collapsed="false">
      <c r="A145" s="0" t="s">
        <v>360</v>
      </c>
      <c r="B145" s="84" t="s">
        <v>362</v>
      </c>
      <c r="C145" s="84" t="s">
        <v>290</v>
      </c>
    </row>
    <row r="146" customFormat="false" ht="12.75" hidden="true" customHeight="false" outlineLevel="0" collapsed="false">
      <c r="A146" s="0" t="s">
        <v>360</v>
      </c>
      <c r="B146" s="84" t="s">
        <v>363</v>
      </c>
      <c r="C146" s="84" t="s">
        <v>290</v>
      </c>
    </row>
    <row r="147" customFormat="false" ht="12.75" hidden="true" customHeight="false" outlineLevel="0" collapsed="false">
      <c r="A147" s="0" t="s">
        <v>360</v>
      </c>
      <c r="B147" s="84" t="s">
        <v>364</v>
      </c>
      <c r="C147" s="84" t="s">
        <v>290</v>
      </c>
    </row>
    <row r="148" customFormat="false" ht="12.75" hidden="true" customHeight="false" outlineLevel="0" collapsed="false">
      <c r="A148" s="0" t="s">
        <v>360</v>
      </c>
      <c r="B148" s="84" t="s">
        <v>365</v>
      </c>
      <c r="C148" s="84" t="s">
        <v>290</v>
      </c>
    </row>
    <row r="149" customFormat="false" ht="12.75" hidden="true" customHeight="false" outlineLevel="0" collapsed="false">
      <c r="A149" s="0" t="s">
        <v>360</v>
      </c>
      <c r="B149" s="84" t="s">
        <v>366</v>
      </c>
      <c r="C149" s="84" t="s">
        <v>290</v>
      </c>
    </row>
    <row r="150" customFormat="false" ht="12.75" hidden="true" customHeight="false" outlineLevel="0" collapsed="false">
      <c r="A150" s="0" t="s">
        <v>315</v>
      </c>
      <c r="B150" s="84" t="s">
        <v>183</v>
      </c>
      <c r="C150" s="84" t="s">
        <v>273</v>
      </c>
    </row>
    <row r="151" customFormat="false" ht="12.75" hidden="true" customHeight="false" outlineLevel="0" collapsed="false">
      <c r="A151" s="0" t="s">
        <v>309</v>
      </c>
      <c r="B151" s="84" t="s">
        <v>184</v>
      </c>
      <c r="C151" s="84" t="s">
        <v>273</v>
      </c>
    </row>
    <row r="152" customFormat="false" ht="25.5" hidden="true" customHeight="false" outlineLevel="0" collapsed="false">
      <c r="A152" s="0" t="s">
        <v>309</v>
      </c>
      <c r="B152" s="84" t="s">
        <v>185</v>
      </c>
      <c r="C152" s="84" t="s">
        <v>291</v>
      </c>
    </row>
    <row r="153" customFormat="false" ht="12.75" hidden="true" customHeight="false" outlineLevel="0" collapsed="false">
      <c r="A153" s="0" t="s">
        <v>310</v>
      </c>
      <c r="B153" s="84" t="s">
        <v>186</v>
      </c>
      <c r="C153" s="84" t="s">
        <v>292</v>
      </c>
    </row>
    <row r="154" customFormat="false" ht="12.75" hidden="true" customHeight="false" outlineLevel="0" collapsed="false">
      <c r="A154" s="0" t="s">
        <v>314</v>
      </c>
      <c r="B154" s="84" t="s">
        <v>187</v>
      </c>
      <c r="C154" s="84" t="s">
        <v>273</v>
      </c>
    </row>
    <row r="155" customFormat="false" ht="25.5" hidden="true" customHeight="false" outlineLevel="0" collapsed="false">
      <c r="A155" s="0" t="s">
        <v>302</v>
      </c>
      <c r="B155" s="84" t="s">
        <v>367</v>
      </c>
      <c r="C155" s="84" t="s">
        <v>274</v>
      </c>
    </row>
    <row r="156" customFormat="false" ht="25.5" hidden="true" customHeight="false" outlineLevel="0" collapsed="false">
      <c r="A156" s="0" t="s">
        <v>302</v>
      </c>
      <c r="B156" s="84" t="s">
        <v>188</v>
      </c>
      <c r="C156" s="84" t="s">
        <v>280</v>
      </c>
    </row>
    <row r="157" customFormat="false" ht="25.5" hidden="true" customHeight="false" outlineLevel="0" collapsed="false">
      <c r="A157" s="0" t="s">
        <v>302</v>
      </c>
      <c r="B157" s="84" t="s">
        <v>189</v>
      </c>
      <c r="C157" s="84" t="s">
        <v>274</v>
      </c>
    </row>
    <row r="158" customFormat="false" ht="25.5" hidden="true" customHeight="false" outlineLevel="0" collapsed="false">
      <c r="A158" s="0" t="s">
        <v>302</v>
      </c>
      <c r="B158" s="84" t="s">
        <v>190</v>
      </c>
      <c r="C158" s="84" t="s">
        <v>274</v>
      </c>
    </row>
    <row r="159" customFormat="false" ht="12.75" hidden="true" customHeight="false" outlineLevel="0" collapsed="false">
      <c r="A159" s="0" t="s">
        <v>310</v>
      </c>
      <c r="B159" s="84" t="s">
        <v>191</v>
      </c>
      <c r="C159" s="84" t="s">
        <v>273</v>
      </c>
    </row>
    <row r="160" customFormat="false" ht="12.75" hidden="true" customHeight="false" outlineLevel="0" collapsed="false">
      <c r="A160" s="0" t="s">
        <v>310</v>
      </c>
      <c r="B160" s="84" t="s">
        <v>192</v>
      </c>
      <c r="C160" s="84" t="s">
        <v>273</v>
      </c>
    </row>
    <row r="161" customFormat="false" ht="12.75" hidden="true" customHeight="false" outlineLevel="0" collapsed="false">
      <c r="A161" s="0" t="s">
        <v>310</v>
      </c>
      <c r="B161" s="84" t="s">
        <v>193</v>
      </c>
      <c r="C161" s="84" t="s">
        <v>273</v>
      </c>
    </row>
    <row r="162" customFormat="false" ht="12.75" hidden="true" customHeight="false" outlineLevel="0" collapsed="false">
      <c r="A162" s="0" t="s">
        <v>310</v>
      </c>
      <c r="B162" s="84" t="s">
        <v>194</v>
      </c>
      <c r="C162" s="84" t="s">
        <v>293</v>
      </c>
    </row>
    <row r="163" customFormat="false" ht="12.75" hidden="true" customHeight="false" outlineLevel="0" collapsed="false">
      <c r="A163" s="0" t="s">
        <v>310</v>
      </c>
      <c r="B163" s="84" t="s">
        <v>195</v>
      </c>
      <c r="C163" s="84" t="s">
        <v>293</v>
      </c>
    </row>
    <row r="164" customFormat="false" ht="25.5" hidden="true" customHeight="false" outlineLevel="0" collapsed="false">
      <c r="A164" s="0" t="s">
        <v>303</v>
      </c>
      <c r="B164" s="84" t="s">
        <v>368</v>
      </c>
      <c r="C164" s="84" t="s">
        <v>273</v>
      </c>
    </row>
    <row r="165" customFormat="false" ht="25.5" hidden="true" customHeight="false" outlineLevel="0" collapsed="false">
      <c r="A165" s="0" t="s">
        <v>303</v>
      </c>
      <c r="B165" s="84" t="s">
        <v>369</v>
      </c>
      <c r="C165" s="84" t="s">
        <v>273</v>
      </c>
    </row>
    <row r="166" customFormat="false" ht="25.5" hidden="true" customHeight="false" outlineLevel="0" collapsed="false">
      <c r="A166" s="0" t="s">
        <v>303</v>
      </c>
      <c r="B166" s="84" t="s">
        <v>370</v>
      </c>
      <c r="C166" s="84" t="s">
        <v>273</v>
      </c>
    </row>
    <row r="167" customFormat="false" ht="12.75" hidden="true" customHeight="false" outlineLevel="0" collapsed="false">
      <c r="A167" s="0" t="s">
        <v>303</v>
      </c>
      <c r="B167" s="84" t="s">
        <v>199</v>
      </c>
      <c r="C167" s="84" t="s">
        <v>273</v>
      </c>
    </row>
    <row r="168" customFormat="false" ht="12.75" hidden="true" customHeight="false" outlineLevel="0" collapsed="false">
      <c r="A168" s="0" t="s">
        <v>303</v>
      </c>
      <c r="B168" s="84" t="s">
        <v>371</v>
      </c>
      <c r="C168" s="84" t="s">
        <v>295</v>
      </c>
    </row>
    <row r="169" customFormat="false" ht="25.5" hidden="true" customHeight="false" outlineLevel="0" collapsed="false">
      <c r="A169" s="0" t="s">
        <v>303</v>
      </c>
      <c r="B169" s="84" t="s">
        <v>372</v>
      </c>
      <c r="C169" s="84" t="s">
        <v>295</v>
      </c>
    </row>
    <row r="170" customFormat="false" ht="12.75" hidden="true" customHeight="false" outlineLevel="0" collapsed="false">
      <c r="A170" s="0" t="s">
        <v>303</v>
      </c>
      <c r="B170" s="84" t="s">
        <v>373</v>
      </c>
      <c r="C170" s="84" t="s">
        <v>295</v>
      </c>
    </row>
    <row r="171" customFormat="false" ht="12.75" hidden="true" customHeight="false" outlineLevel="0" collapsed="false">
      <c r="A171" s="0" t="s">
        <v>311</v>
      </c>
      <c r="B171" s="84" t="s">
        <v>201</v>
      </c>
      <c r="C171" s="84" t="s">
        <v>273</v>
      </c>
    </row>
    <row r="172" customFormat="false" ht="12.75" hidden="true" customHeight="false" outlineLevel="0" collapsed="false">
      <c r="A172" s="0" t="s">
        <v>311</v>
      </c>
      <c r="B172" s="84" t="s">
        <v>202</v>
      </c>
      <c r="C172" s="84" t="s">
        <v>273</v>
      </c>
    </row>
    <row r="173" customFormat="false" ht="12.75" hidden="true" customHeight="false" outlineLevel="0" collapsed="false">
      <c r="A173" s="0" t="s">
        <v>311</v>
      </c>
      <c r="B173" s="84" t="s">
        <v>203</v>
      </c>
      <c r="C173" s="84" t="s">
        <v>273</v>
      </c>
    </row>
    <row r="174" customFormat="false" ht="12.75" hidden="true" customHeight="false" outlineLevel="0" collapsed="false">
      <c r="A174" s="0" t="s">
        <v>344</v>
      </c>
      <c r="B174" s="84" t="s">
        <v>374</v>
      </c>
      <c r="C174" s="84" t="s">
        <v>273</v>
      </c>
    </row>
    <row r="175" customFormat="false" ht="12.75" hidden="true" customHeight="false" outlineLevel="0" collapsed="false">
      <c r="A175" s="0" t="s">
        <v>305</v>
      </c>
      <c r="B175" s="84" t="s">
        <v>206</v>
      </c>
      <c r="C175" s="84" t="s">
        <v>273</v>
      </c>
    </row>
    <row r="176" customFormat="false" ht="12.75" hidden="true" customHeight="false" outlineLevel="0" collapsed="false">
      <c r="A176" s="0" t="s">
        <v>305</v>
      </c>
      <c r="B176" s="84" t="s">
        <v>207</v>
      </c>
      <c r="C176" s="84" t="s">
        <v>273</v>
      </c>
    </row>
    <row r="177" customFormat="false" ht="12.75" hidden="true" customHeight="false" outlineLevel="0" collapsed="false">
      <c r="A177" s="0" t="s">
        <v>305</v>
      </c>
      <c r="B177" s="84" t="s">
        <v>210</v>
      </c>
      <c r="C177" s="84" t="s">
        <v>273</v>
      </c>
    </row>
    <row r="178" customFormat="false" ht="12.75" hidden="true" customHeight="false" outlineLevel="0" collapsed="false">
      <c r="A178" s="0" t="s">
        <v>305</v>
      </c>
      <c r="B178" s="84" t="s">
        <v>211</v>
      </c>
      <c r="C178" s="84" t="s">
        <v>273</v>
      </c>
    </row>
    <row r="179" customFormat="false" ht="25.5" hidden="true" customHeight="false" outlineLevel="0" collapsed="false">
      <c r="A179" s="0" t="s">
        <v>305</v>
      </c>
      <c r="B179" s="84" t="s">
        <v>212</v>
      </c>
      <c r="C179" s="84" t="s">
        <v>273</v>
      </c>
    </row>
    <row r="180" customFormat="false" ht="12.75" hidden="true" customHeight="false" outlineLevel="0" collapsed="false">
      <c r="A180" s="0" t="s">
        <v>305</v>
      </c>
      <c r="B180" s="84" t="s">
        <v>211</v>
      </c>
      <c r="C180" s="84" t="s">
        <v>273</v>
      </c>
    </row>
    <row r="181" customFormat="false" ht="12.75" hidden="true" customHeight="false" outlineLevel="0" collapsed="false">
      <c r="A181" s="0" t="s">
        <v>305</v>
      </c>
      <c r="B181" s="84" t="s">
        <v>211</v>
      </c>
      <c r="C181" s="84" t="s">
        <v>273</v>
      </c>
    </row>
    <row r="182" customFormat="false" ht="12.75" hidden="true" customHeight="false" outlineLevel="0" collapsed="false">
      <c r="A182" s="0" t="s">
        <v>305</v>
      </c>
      <c r="B182" s="84" t="s">
        <v>211</v>
      </c>
      <c r="C182" s="84" t="s">
        <v>296</v>
      </c>
    </row>
    <row r="183" customFormat="false" ht="12.75" hidden="true" customHeight="false" outlineLevel="0" collapsed="false">
      <c r="A183" s="0" t="s">
        <v>305</v>
      </c>
      <c r="B183" s="84" t="s">
        <v>211</v>
      </c>
      <c r="C183" s="84" t="s">
        <v>296</v>
      </c>
    </row>
    <row r="184" customFormat="false" ht="12.75" hidden="true" customHeight="false" outlineLevel="0" collapsed="false">
      <c r="A184" s="0" t="s">
        <v>305</v>
      </c>
      <c r="B184" s="84" t="s">
        <v>211</v>
      </c>
      <c r="C184" s="84" t="s">
        <v>296</v>
      </c>
    </row>
    <row r="185" customFormat="false" ht="25.5" hidden="true" customHeight="false" outlineLevel="0" collapsed="false">
      <c r="A185" s="0" t="s">
        <v>305</v>
      </c>
      <c r="B185" s="84" t="s">
        <v>375</v>
      </c>
      <c r="C185" s="84" t="s">
        <v>273</v>
      </c>
    </row>
    <row r="186" customFormat="false" ht="25.5" hidden="true" customHeight="false" outlineLevel="0" collapsed="false">
      <c r="A186" s="0" t="s">
        <v>305</v>
      </c>
      <c r="B186" s="84" t="s">
        <v>376</v>
      </c>
      <c r="C186" s="84" t="s">
        <v>273</v>
      </c>
    </row>
    <row r="187" customFormat="false" ht="25.5" hidden="true" customHeight="false" outlineLevel="0" collapsed="false">
      <c r="A187" s="0" t="s">
        <v>305</v>
      </c>
      <c r="B187" s="84" t="s">
        <v>377</v>
      </c>
      <c r="C187" s="84" t="s">
        <v>273</v>
      </c>
    </row>
    <row r="188" customFormat="false" ht="12.75" hidden="true" customHeight="false" outlineLevel="0" collapsed="false">
      <c r="A188" s="0" t="s">
        <v>305</v>
      </c>
      <c r="B188" s="84" t="s">
        <v>214</v>
      </c>
      <c r="C188" s="84" t="s">
        <v>273</v>
      </c>
    </row>
    <row r="189" customFormat="false" ht="12.75" hidden="true" customHeight="false" outlineLevel="0" collapsed="false">
      <c r="A189" s="0" t="s">
        <v>305</v>
      </c>
      <c r="B189" s="84" t="s">
        <v>214</v>
      </c>
      <c r="C189" s="84" t="s">
        <v>273</v>
      </c>
    </row>
    <row r="190" customFormat="false" ht="12.75" hidden="true" customHeight="false" outlineLevel="0" collapsed="false">
      <c r="A190" s="0" t="s">
        <v>305</v>
      </c>
      <c r="B190" s="84" t="s">
        <v>214</v>
      </c>
      <c r="C190" s="84" t="s">
        <v>273</v>
      </c>
    </row>
    <row r="191" customFormat="false" ht="12.75" hidden="true" customHeight="false" outlineLevel="0" collapsed="false">
      <c r="A191" s="0" t="s">
        <v>305</v>
      </c>
      <c r="B191" s="84" t="s">
        <v>214</v>
      </c>
      <c r="C191" s="84" t="s">
        <v>296</v>
      </c>
    </row>
    <row r="192" customFormat="false" ht="12.75" hidden="true" customHeight="false" outlineLevel="0" collapsed="false">
      <c r="A192" s="0" t="s">
        <v>305</v>
      </c>
      <c r="B192" s="84" t="s">
        <v>214</v>
      </c>
      <c r="C192" s="84" t="s">
        <v>296</v>
      </c>
    </row>
    <row r="193" customFormat="false" ht="12.75" hidden="true" customHeight="false" outlineLevel="0" collapsed="false">
      <c r="A193" s="0" t="s">
        <v>305</v>
      </c>
      <c r="B193" s="84" t="s">
        <v>214</v>
      </c>
      <c r="C193" s="84" t="s">
        <v>296</v>
      </c>
    </row>
    <row r="194" customFormat="false" ht="12.75" hidden="true" customHeight="false" outlineLevel="0" collapsed="false">
      <c r="A194" s="0" t="s">
        <v>305</v>
      </c>
      <c r="B194" s="84" t="s">
        <v>217</v>
      </c>
      <c r="C194" s="84" t="s">
        <v>273</v>
      </c>
    </row>
    <row r="195" customFormat="false" ht="12.75" hidden="true" customHeight="false" outlineLevel="0" collapsed="false">
      <c r="A195" s="0" t="s">
        <v>305</v>
      </c>
      <c r="B195" s="84" t="s">
        <v>218</v>
      </c>
      <c r="C195" s="84" t="s">
        <v>273</v>
      </c>
    </row>
    <row r="196" customFormat="false" ht="12.75" hidden="false" customHeight="false" outlineLevel="0" collapsed="false">
      <c r="A196" s="0" t="s">
        <v>312</v>
      </c>
      <c r="B196" s="84" t="s">
        <v>219</v>
      </c>
      <c r="C196" s="84" t="s">
        <v>292</v>
      </c>
    </row>
    <row r="197" customFormat="false" ht="12.75" hidden="false" customHeight="false" outlineLevel="0" collapsed="false">
      <c r="A197" s="0" t="s">
        <v>312</v>
      </c>
      <c r="B197" s="84" t="s">
        <v>221</v>
      </c>
      <c r="C197" s="84" t="s">
        <v>273</v>
      </c>
    </row>
    <row r="198" customFormat="false" ht="12.75" hidden="false" customHeight="false" outlineLevel="0" collapsed="false">
      <c r="A198" s="0" t="s">
        <v>312</v>
      </c>
      <c r="B198" s="84" t="s">
        <v>225</v>
      </c>
      <c r="C198" s="84" t="s">
        <v>273</v>
      </c>
    </row>
    <row r="199" customFormat="false" ht="12.75" hidden="true" customHeight="false" outlineLevel="0" collapsed="false">
      <c r="A199" s="0" t="s">
        <v>378</v>
      </c>
      <c r="B199" s="84" t="s">
        <v>226</v>
      </c>
      <c r="C199" s="84" t="s">
        <v>273</v>
      </c>
    </row>
    <row r="200" customFormat="false" ht="25.5" hidden="true" customHeight="false" outlineLevel="0" collapsed="false">
      <c r="A200" s="0" t="s">
        <v>309</v>
      </c>
      <c r="B200" s="84" t="s">
        <v>227</v>
      </c>
      <c r="C200" s="84" t="s">
        <v>297</v>
      </c>
    </row>
    <row r="201" customFormat="false" ht="12.75" hidden="true" customHeight="false" outlineLevel="0" collapsed="false">
      <c r="A201" s="0" t="s">
        <v>309</v>
      </c>
      <c r="B201" s="84" t="s">
        <v>228</v>
      </c>
      <c r="C201" s="84" t="s">
        <v>273</v>
      </c>
    </row>
    <row r="202" customFormat="false" ht="25.5" hidden="true" customHeight="false" outlineLevel="0" collapsed="false">
      <c r="A202" s="0" t="s">
        <v>309</v>
      </c>
      <c r="B202" s="84" t="s">
        <v>229</v>
      </c>
      <c r="C202" s="84" t="s">
        <v>291</v>
      </c>
    </row>
    <row r="203" customFormat="false" ht="12.75" hidden="true" customHeight="false" outlineLevel="0" collapsed="false">
      <c r="A203" s="0" t="s">
        <v>323</v>
      </c>
      <c r="B203" s="84" t="s">
        <v>232</v>
      </c>
      <c r="C203" s="84" t="s">
        <v>273</v>
      </c>
    </row>
    <row r="204" customFormat="false" ht="12.75" hidden="true" customHeight="false" outlineLevel="0" collapsed="false">
      <c r="A204" s="0" t="s">
        <v>323</v>
      </c>
      <c r="B204" s="84" t="s">
        <v>233</v>
      </c>
      <c r="C204" s="84" t="s">
        <v>294</v>
      </c>
    </row>
    <row r="205" customFormat="false" ht="25.5" hidden="true" customHeight="false" outlineLevel="0" collapsed="false">
      <c r="A205" s="0" t="s">
        <v>309</v>
      </c>
      <c r="B205" s="84" t="s">
        <v>234</v>
      </c>
      <c r="C205" s="84" t="s">
        <v>291</v>
      </c>
    </row>
    <row r="206" customFormat="false" ht="12.75" hidden="true" customHeight="false" outlineLevel="0" collapsed="false">
      <c r="A206" s="0" t="s">
        <v>323</v>
      </c>
      <c r="B206" s="84" t="s">
        <v>236</v>
      </c>
      <c r="C206" s="84" t="s">
        <v>273</v>
      </c>
    </row>
    <row r="207" customFormat="false" ht="12.75" hidden="true" customHeight="false" outlineLevel="0" collapsed="false">
      <c r="A207" s="0" t="s">
        <v>323</v>
      </c>
      <c r="B207" s="84" t="s">
        <v>237</v>
      </c>
      <c r="C207" s="84" t="s">
        <v>294</v>
      </c>
    </row>
    <row r="208" customFormat="false" ht="12.75" hidden="true" customHeight="false" outlineLevel="0" collapsed="false">
      <c r="A208" s="0" t="s">
        <v>316</v>
      </c>
      <c r="B208" s="84" t="s">
        <v>238</v>
      </c>
      <c r="C208" s="84" t="s">
        <v>273</v>
      </c>
    </row>
    <row r="209" customFormat="false" ht="12.75" hidden="true" customHeight="false" outlineLevel="0" collapsed="false">
      <c r="A209" s="0" t="s">
        <v>316</v>
      </c>
      <c r="B209" s="84" t="s">
        <v>239</v>
      </c>
      <c r="C209" s="84" t="s">
        <v>273</v>
      </c>
    </row>
    <row r="210" customFormat="false" ht="12.75" hidden="true" customHeight="false" outlineLevel="0" collapsed="false">
      <c r="A210" s="0" t="s">
        <v>324</v>
      </c>
      <c r="B210" s="84" t="s">
        <v>240</v>
      </c>
      <c r="C210" s="84" t="s">
        <v>273</v>
      </c>
    </row>
    <row r="211" customFormat="false" ht="25.5" hidden="true" customHeight="false" outlineLevel="0" collapsed="false">
      <c r="A211" s="0" t="s">
        <v>309</v>
      </c>
      <c r="B211" s="84" t="s">
        <v>241</v>
      </c>
      <c r="C211" s="84" t="s">
        <v>291</v>
      </c>
    </row>
    <row r="212" customFormat="false" ht="12.75" hidden="true" customHeight="false" outlineLevel="0" collapsed="false">
      <c r="A212" s="0" t="s">
        <v>344</v>
      </c>
      <c r="B212" s="84" t="s">
        <v>379</v>
      </c>
      <c r="C212" s="84" t="s">
        <v>273</v>
      </c>
    </row>
    <row r="213" customFormat="false" ht="12.75" hidden="true" customHeight="false" outlineLevel="0" collapsed="false">
      <c r="A213" s="0" t="s">
        <v>344</v>
      </c>
      <c r="B213" s="84" t="s">
        <v>380</v>
      </c>
      <c r="C213" s="84" t="s">
        <v>273</v>
      </c>
    </row>
    <row r="214" customFormat="false" ht="12.75" hidden="true" customHeight="false" outlineLevel="0" collapsed="false">
      <c r="A214" s="0" t="s">
        <v>344</v>
      </c>
      <c r="B214" s="84" t="s">
        <v>381</v>
      </c>
      <c r="C214" s="84" t="s">
        <v>273</v>
      </c>
    </row>
    <row r="215" customFormat="false" ht="12.75" hidden="true" customHeight="false" outlineLevel="0" collapsed="false">
      <c r="A215" s="0" t="s">
        <v>344</v>
      </c>
      <c r="B215" s="84" t="s">
        <v>382</v>
      </c>
      <c r="C215" s="84" t="s">
        <v>273</v>
      </c>
    </row>
    <row r="216" customFormat="false" ht="12.75" hidden="true" customHeight="false" outlineLevel="0" collapsed="false">
      <c r="A216" s="0" t="s">
        <v>344</v>
      </c>
      <c r="B216" s="84" t="s">
        <v>249</v>
      </c>
      <c r="C216" s="84" t="s">
        <v>273</v>
      </c>
    </row>
    <row r="217" customFormat="false" ht="12.75" hidden="true" customHeight="false" outlineLevel="0" collapsed="false">
      <c r="A217" s="0" t="s">
        <v>323</v>
      </c>
      <c r="B217" s="84" t="s">
        <v>250</v>
      </c>
      <c r="C217" s="84" t="s">
        <v>273</v>
      </c>
    </row>
    <row r="218" customFormat="false" ht="12.75" hidden="true" customHeight="false" outlineLevel="0" collapsed="false">
      <c r="A218" s="0" t="s">
        <v>323</v>
      </c>
      <c r="B218" s="84" t="s">
        <v>251</v>
      </c>
      <c r="C218" s="84" t="s">
        <v>294</v>
      </c>
    </row>
    <row r="219" customFormat="false" ht="12.75" hidden="true" customHeight="false" outlineLevel="0" collapsed="false">
      <c r="A219" s="0" t="s">
        <v>323</v>
      </c>
      <c r="B219" s="84" t="s">
        <v>252</v>
      </c>
      <c r="C219" s="84" t="s">
        <v>273</v>
      </c>
    </row>
    <row r="220" customFormat="false" ht="12.75" hidden="true" customHeight="false" outlineLevel="0" collapsed="false">
      <c r="A220" s="0" t="s">
        <v>323</v>
      </c>
      <c r="B220" s="84" t="s">
        <v>253</v>
      </c>
      <c r="C220" s="84" t="s">
        <v>294</v>
      </c>
    </row>
    <row r="221" customFormat="false" ht="12.75" hidden="true" customHeight="false" outlineLevel="0" collapsed="false">
      <c r="A221" s="0" t="s">
        <v>344</v>
      </c>
      <c r="B221" s="84" t="s">
        <v>258</v>
      </c>
      <c r="C221" s="84" t="s">
        <v>273</v>
      </c>
    </row>
    <row r="222" customFormat="false" ht="25.5" hidden="true" customHeight="false" outlineLevel="0" collapsed="false">
      <c r="A222" s="0" t="s">
        <v>344</v>
      </c>
      <c r="B222" s="84" t="s">
        <v>259</v>
      </c>
      <c r="C222" s="84" t="s">
        <v>291</v>
      </c>
    </row>
    <row r="223" customFormat="false" ht="12.75" hidden="false" customHeight="false" outlineLevel="0" collapsed="false">
      <c r="A223" s="0" t="s">
        <v>312</v>
      </c>
      <c r="B223" s="84" t="s">
        <v>260</v>
      </c>
      <c r="C223" s="84" t="s">
        <v>292</v>
      </c>
    </row>
    <row r="224" customFormat="false" ht="12.75" hidden="false" customHeight="false" outlineLevel="0" collapsed="false">
      <c r="A224" s="0" t="s">
        <v>312</v>
      </c>
      <c r="B224" s="84" t="s">
        <v>262</v>
      </c>
      <c r="C224" s="84" t="s">
        <v>273</v>
      </c>
    </row>
    <row r="225" customFormat="false" ht="12.75" hidden="true" customHeight="false" outlineLevel="0" collapsed="false">
      <c r="A225" s="0" t="s">
        <v>304</v>
      </c>
      <c r="B225" s="84" t="s">
        <v>383</v>
      </c>
      <c r="C225" s="84" t="s">
        <v>273</v>
      </c>
    </row>
    <row r="226" customFormat="false" ht="12.75" hidden="true" customHeight="false" outlineLevel="0" collapsed="false">
      <c r="A226" s="0" t="s">
        <v>304</v>
      </c>
      <c r="B226" s="84" t="s">
        <v>384</v>
      </c>
      <c r="C226" s="84" t="s">
        <v>273</v>
      </c>
    </row>
    <row r="227" customFormat="false" ht="12.75" hidden="true" customHeight="false" outlineLevel="0" collapsed="false">
      <c r="A227" s="0" t="s">
        <v>304</v>
      </c>
      <c r="B227" s="84" t="s">
        <v>385</v>
      </c>
      <c r="C227" s="84" t="s">
        <v>273</v>
      </c>
    </row>
    <row r="228" customFormat="false" ht="12.75" hidden="true" customHeight="false" outlineLevel="0" collapsed="false">
      <c r="A228" s="0" t="s">
        <v>304</v>
      </c>
      <c r="B228" s="84" t="s">
        <v>386</v>
      </c>
      <c r="C228" s="84" t="s">
        <v>273</v>
      </c>
    </row>
    <row r="229" customFormat="false" ht="12.75" hidden="true" customHeight="false" outlineLevel="0" collapsed="false">
      <c r="A229" s="0" t="s">
        <v>303</v>
      </c>
      <c r="B229" s="84" t="s">
        <v>387</v>
      </c>
      <c r="C229" s="84" t="s">
        <v>295</v>
      </c>
    </row>
    <row r="230" customFormat="false" ht="12.75" hidden="true" customHeight="false" outlineLevel="0" collapsed="false">
      <c r="A230" s="0" t="s">
        <v>303</v>
      </c>
      <c r="B230" s="84" t="s">
        <v>388</v>
      </c>
      <c r="C230" s="84" t="s">
        <v>295</v>
      </c>
    </row>
    <row r="231" customFormat="false" ht="25.5" hidden="true" customHeight="false" outlineLevel="0" collapsed="false">
      <c r="A231" s="0" t="s">
        <v>303</v>
      </c>
      <c r="B231" s="84" t="s">
        <v>389</v>
      </c>
      <c r="C231" s="84" t="s">
        <v>295</v>
      </c>
    </row>
    <row r="232" customFormat="false" ht="12.75" hidden="true" customHeight="false" outlineLevel="0" collapsed="false">
      <c r="A232" s="0" t="s">
        <v>303</v>
      </c>
      <c r="B232" s="84" t="s">
        <v>390</v>
      </c>
      <c r="C232" s="84" t="s">
        <v>295</v>
      </c>
    </row>
    <row r="233" customFormat="false" ht="12.75" hidden="true" customHeight="false" outlineLevel="0" collapsed="false">
      <c r="A233" s="0" t="s">
        <v>303</v>
      </c>
      <c r="B233" s="84" t="s">
        <v>391</v>
      </c>
      <c r="C233" s="84" t="s">
        <v>295</v>
      </c>
    </row>
    <row r="234" customFormat="false" ht="12.75" hidden="true" customHeight="false" outlineLevel="0" collapsed="false">
      <c r="A234" s="0" t="s">
        <v>303</v>
      </c>
      <c r="B234" s="84" t="s">
        <v>265</v>
      </c>
      <c r="C234" s="84" t="s">
        <v>273</v>
      </c>
    </row>
    <row r="235" customFormat="false" ht="12.75" hidden="true" customHeight="false" outlineLevel="0" collapsed="false">
      <c r="A235" s="0" t="s">
        <v>303</v>
      </c>
      <c r="B235" s="84" t="s">
        <v>266</v>
      </c>
      <c r="C235" s="84" t="s">
        <v>273</v>
      </c>
    </row>
    <row r="236" customFormat="false" ht="12.75" hidden="true" customHeight="false" outlineLevel="0" collapsed="false">
      <c r="A236" s="0" t="s">
        <v>302</v>
      </c>
      <c r="B236" s="84" t="s">
        <v>267</v>
      </c>
      <c r="C236" s="84" t="s">
        <v>269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2001-11-13T18:40:02Z</dcterms:modified>
  <cp:revision>0</cp:revision>
  <dc:subject/>
  <dc:title/>
</cp:coreProperties>
</file>