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22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<sst xmlns="http://schemas.openxmlformats.org/spreadsheetml/2006/main" count="1331" uniqueCount="414">
  <si>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</si>
  <si>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</si>
  <si>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</si>
  <si>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</si>
  <si>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</si>
  <si>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</si>
  <si>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</si>
  <si>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</si>
  <si>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</si>
  <si>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</si>
  <si>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</si>
  <si>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</si>
  <si>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</si>
  <si>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</si>
  <si>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</si>
  <si>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</si>
  <si>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</si>
  <si>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Tom Moran</t>
  </si>
  <si>
    <t xml:space="preserve">Louis Dreyfus Energy Services L.P.</t>
  </si>
  <si>
    <t xml:space="preserve">Amend</t>
  </si>
  <si>
    <t xml:space="preserve">Added Physical/Financial Plastics for 14 month tenor</t>
  </si>
  <si>
    <t xml:space="preserve">X</t>
  </si>
  <si>
    <t xml:space="preserve">n/a</t>
  </si>
  <si>
    <t xml:space="preserve">Wendi LeBrocq</t>
  </si>
  <si>
    <t xml:space="preserve">Maclaren Energy Inc.</t>
  </si>
  <si>
    <t xml:space="preserve">Added Canadian Financial Swap</t>
  </si>
  <si>
    <t xml:space="preserve">Tracy Ngo</t>
  </si>
  <si>
    <t xml:space="preserve">Sierra Pacific Holding Company, dba Sierra Pacific Industries</t>
  </si>
  <si>
    <t xml:space="preserve">Added OFFER on US West Physical Power </t>
  </si>
  <si>
    <t xml:space="preserve">Randy Otto</t>
  </si>
  <si>
    <t xml:space="preserve">Alberta Department of Energy - Government of Alberta</t>
  </si>
  <si>
    <t xml:space="preserve">Approve</t>
  </si>
  <si>
    <t xml:space="preserve">Credit Approved to trade Canadian Physical NG for 12 month tenor</t>
  </si>
  <si>
    <t xml:space="preserve">$10MM/12</t>
  </si>
  <si>
    <t xml:space="preserve">Jay Williams</t>
  </si>
  <si>
    <t xml:space="preserve">BP Capital Energy Fund, LP</t>
  </si>
  <si>
    <t xml:space="preserve">Credit Approved to trade US Fin NG Swap for 1 month tenor</t>
  </si>
  <si>
    <t xml:space="preserve">Lars Energy LLC</t>
  </si>
  <si>
    <t xml:space="preserve">Close Out</t>
  </si>
  <si>
    <t xml:space="preserve">Start-up company that is interested in price discovery - will pursue Reuters and reapply in the future.</t>
  </si>
  <si>
    <t xml:space="preserve">Quiet, LLC</t>
  </si>
  <si>
    <t xml:space="preserve">Close Out/Customer Request</t>
  </si>
  <si>
    <t xml:space="preserve">Not interested in obtaining credit to trade and will pursue Reuters for price discovery</t>
  </si>
  <si>
    <t xml:space="preserve">Beacon Generating, LLC</t>
  </si>
  <si>
    <t xml:space="preserve">Close Out/Non-Customer</t>
  </si>
  <si>
    <t xml:space="preserve">This is a consulting company.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</si>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</sst>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<Relationship Id="rId229" Type="http://schemas.openxmlformats.org/officeDocument/2006/relationships/revisionLog" Target="revisionLog229.xml"/><Relationship Id="rId230" Type="http://schemas.openxmlformats.org/officeDocument/2006/relationships/revisionLog" Target="revisionLog230.xml"/><Relationship Id="rId231" Type="http://schemas.openxmlformats.org/officeDocument/2006/relationships/revisionLog" Target="revisionLog231.xml"/><Relationship Id="rId232" Type="http://schemas.openxmlformats.org/officeDocument/2006/relationships/revisionLog" Target="revisionLog232.xml"/><Relationship Id="rId233" Type="http://schemas.openxmlformats.org/officeDocument/2006/relationships/revisionLog" Target="revisionLog233.xml"/><Relationship Id="rId234" Type="http://schemas.openxmlformats.org/officeDocument/2006/relationships/revisionLog" Target="revisionLog234.xml"/><Relationship Id="rId235" Type="http://schemas.openxmlformats.org/officeDocument/2006/relationships/revisionLog" Target="revisionLog235.xml"/><Relationship Id="rId236" Type="http://schemas.openxmlformats.org/officeDocument/2006/relationships/revisionLog" Target="revisionLog236.xml"/><Relationship Id="rId237" Type="http://schemas.openxmlformats.org/officeDocument/2006/relationships/revisionLog" Target="revisionLog237.xml"/><Relationship Id="rId238" Type="http://schemas.openxmlformats.org/officeDocument/2006/relationships/revisionLog" Target="revisionLog238.xml"/><Relationship Id="rId239" Type="http://schemas.openxmlformats.org/officeDocument/2006/relationships/revisionLog" Target="revisionLog239.xml"/><Relationship Id="rId240" Type="http://schemas.openxmlformats.org/officeDocument/2006/relationships/revisionLog" Target="revisionLog240.xml"/><Relationship Id="rId241" Type="http://schemas.openxmlformats.org/officeDocument/2006/relationships/revisionLog" Target="revisionLog241.xml"/>
</Relationships>
</file>

<file path=xl/revisions/revisionHeaders.xml><?xml version="1.0" encoding="utf-8"?>
<headers xmlns="http://schemas.openxmlformats.org/spreadsheetml/2006/main" xmlns:r="http://schemas.openxmlformats.org/officeDocument/2006/relationships" guid="{69AEA574-3219-4E77-87F3-D98369CE6E2E}">
  <header guid="{825D4CAE-D986-4A75-8F3D-26D42922520B}" dateTime="2001-10-08T09:24:00.000000000Z" userName="wlebrocq" r:id="rId1" minRId="1" maxRId="70" maxSheetId="5">
    <sheetIdMap count="4">
      <sheetId val="1"/>
      <sheetId val="2"/>
      <sheetId val="3"/>
      <sheetId val="4"/>
    </sheetIdMap>
  </header>
  <header guid="{54C56521-4D00-4CBC-B2DF-E475741C4701}" dateTime="2001-10-08T10:04:00.000000000Z" userName="wlebrocq" r:id="rId2" minRId="71" maxRId="95" maxSheetId="5">
    <sheetIdMap count="4">
      <sheetId val="1"/>
      <sheetId val="2"/>
      <sheetId val="3"/>
      <sheetId val="4"/>
    </sheetIdMap>
  </header>
  <header guid="{0957A7F1-B1E4-4600-BDA8-22E6D21773A0}" dateTime="2001-10-08T10:35:00.000000000Z" userName="wlebrocq" r:id="rId3" minRId="96" maxRId="100" maxSheetId="5">
    <sheetIdMap count="4">
      <sheetId val="1"/>
      <sheetId val="2"/>
      <sheetId val="3"/>
      <sheetId val="4"/>
    </sheetIdMap>
  </header>
  <header guid="{F169C315-7B0C-445A-8B88-CB8CD7E0153C}" dateTime="2001-10-08T10:49:00.000000000Z" userName="wlebrocq" r:id="rId4" minRId="101" maxRId="108" maxSheetId="5">
    <sheetIdMap count="4">
      <sheetId val="1"/>
      <sheetId val="2"/>
      <sheetId val="3"/>
      <sheetId val="4"/>
    </sheetIdMap>
  </header>
  <header guid="{5CB49C8B-C217-47A5-8172-77CD8BB86ADB}" dateTime="2001-10-08T12:18:00.000000000Z" userName="wlebrocq" r:id="rId5" minRId="109" maxRId="111" maxSheetId="5">
    <sheetIdMap count="4">
      <sheetId val="1"/>
      <sheetId val="2"/>
      <sheetId val="3"/>
      <sheetId val="4"/>
    </sheetIdMap>
  </header>
  <header guid="{87EB6290-9D3A-4BAB-BC9C-CEEFBE4D5DF1}" dateTime="2001-10-08T12:21:00.000000000Z" userName="wlebrocq" r:id="rId6" minRId="112" maxRId="112" maxSheetId="5">
    <sheetIdMap count="4">
      <sheetId val="1"/>
      <sheetId val="2"/>
      <sheetId val="3"/>
      <sheetId val="4"/>
    </sheetIdMap>
  </header>
  <header guid="{53427865-5186-47A4-8669-EC0B9682C593}" dateTime="2001-10-08T12:22:00.000000000Z" userName="wlebrocq" r:id="rId7" minRId="113" maxRId="114" maxSheetId="5">
    <sheetIdMap count="4">
      <sheetId val="1"/>
      <sheetId val="2"/>
      <sheetId val="3"/>
      <sheetId val="4"/>
    </sheetIdMap>
  </header>
  <header guid="{8CD46F65-831B-4A69-A05C-2B957F380A8D}" dateTime="2001-10-08T15:19:00.000000000Z" userName="wlebrocq" r:id="rId8" minRId="115" maxRId="123" maxSheetId="5">
    <sheetIdMap count="4">
      <sheetId val="1"/>
      <sheetId val="2"/>
      <sheetId val="3"/>
      <sheetId val="4"/>
    </sheetIdMap>
  </header>
  <header guid="{B4292F62-526E-4891-B19E-26070F1214B5}" dateTime="2001-10-08T15:26:00.000000000Z" userName="wlebrocq" r:id="rId9" minRId="124" maxRId="140" maxSheetId="5">
    <sheetIdMap count="4">
      <sheetId val="1"/>
      <sheetId val="2"/>
      <sheetId val="3"/>
      <sheetId val="4"/>
    </sheetIdMap>
  </header>
  <header guid="{EFA8BCC1-5522-46A0-91FF-3C5FD757CAF5}" dateTime="2001-10-08T15:27:00.000000000Z" userName="wlebrocq" r:id="rId10" minRId="141" maxRId="143" maxSheetId="5">
    <sheetIdMap count="4">
      <sheetId val="1"/>
      <sheetId val="2"/>
      <sheetId val="3"/>
      <sheetId val="4"/>
    </sheetIdMap>
  </header>
  <header guid="{14A79E83-3CB9-4633-92C5-33369DF267E4}" dateTime="2001-10-08T15:57:00.000000000Z" userName="wlebrocq" r:id="rId11" minRId="144" maxRId="149" maxSheetId="5">
    <sheetIdMap count="4">
      <sheetId val="1"/>
      <sheetId val="2"/>
      <sheetId val="3"/>
      <sheetId val="4"/>
    </sheetIdMap>
  </header>
  <header guid="{2599AE9F-FDF4-4794-8299-963E52629194}" dateTime="2001-10-08T16:01:00.000000000Z" userName="wlebrocq" r:id="rId12" minRId="150" maxRId="150" maxSheetId="5">
    <sheetIdMap count="4">
      <sheetId val="1"/>
      <sheetId val="2"/>
      <sheetId val="3"/>
      <sheetId val="4"/>
    </sheetIdMap>
  </header>
  <header guid="{754DE627-0D8B-4E70-998C-D593006C47D6}" dateTime="2001-10-08T16:26:00.000000000Z" userName="wlebrocq" r:id="rId13" minRId="151" maxRId="156" maxSheetId="5">
    <sheetIdMap count="4">
      <sheetId val="1"/>
      <sheetId val="2"/>
      <sheetId val="3"/>
      <sheetId val="4"/>
    </sheetIdMap>
  </header>
  <header guid="{E7A24AE0-82CC-4709-91BC-6525ABA59017}" dateTime="2001-10-08T16:47:00.000000000Z" userName="mmonterr" r:id="rId14" minRId="157" maxRId="169" maxSheetId="5">
    <sheetIdMap count="4">
      <sheetId val="1"/>
      <sheetId val="2"/>
      <sheetId val="3"/>
      <sheetId val="4"/>
    </sheetIdMap>
  </header>
  <header guid="{A5C0ABF4-19CD-406B-91F3-F824FA6AA633}" dateTime="2001-10-09T08:14:00.000000000Z" userName="wlebrocq" r:id="rId15" minRId="170" maxRId="254" maxSheetId="5">
    <sheetIdMap count="4">
      <sheetId val="1"/>
      <sheetId val="2"/>
      <sheetId val="3"/>
      <sheetId val="4"/>
    </sheetIdMap>
  </header>
  <header guid="{AE10C731-80DF-4DFF-8010-FD301105D324}" dateTime="2001-10-09T08:18:00.000000000Z" userName="wlebrocq" r:id="rId16" minRId="255" maxRId="276" maxSheetId="5">
    <sheetIdMap count="4">
      <sheetId val="1"/>
      <sheetId val="2"/>
      <sheetId val="3"/>
      <sheetId val="4"/>
    </sheetIdMap>
  </header>
  <header guid="{1094D15B-AAD1-4361-B491-F379F8134BDA}" dateTime="2001-10-09T08:27:00.000000000Z" userName="wlebrocq" r:id="rId17" minRId="277" maxRId="283" maxSheetId="5">
    <sheetIdMap count="4">
      <sheetId val="1"/>
      <sheetId val="2"/>
      <sheetId val="3"/>
      <sheetId val="4"/>
    </sheetIdMap>
  </header>
  <header guid="{E5FC8227-B939-41BC-BEF7-CB18BF86D076}" dateTime="2001-10-09T08:30:00.000000000Z" userName="wlebrocq" r:id="rId18" minRId="284" maxRId="285" maxSheetId="5">
    <sheetIdMap count="4">
      <sheetId val="1"/>
      <sheetId val="2"/>
      <sheetId val="3"/>
      <sheetId val="4"/>
    </sheetIdMap>
  </header>
  <header guid="{C8C36CB8-269F-41A8-B6E6-821B63A4D618}" dateTime="2001-10-09T11:21:00.000000000Z" userName="wlebrocq" r:id="rId19" minRId="286" maxRId="292" maxSheetId="5">
    <sheetIdMap count="4">
      <sheetId val="1"/>
      <sheetId val="2"/>
      <sheetId val="3"/>
      <sheetId val="4"/>
    </sheetIdMap>
  </header>
  <header guid="{C44A9BB2-DBFC-4E1B-8FD6-52AEAE7C9777}" dateTime="2001-10-09T11:28:00.000000000Z" userName="wlebrocq" r:id="rId20" minRId="293" maxRId="299" maxSheetId="5">
    <sheetIdMap count="4">
      <sheetId val="1"/>
      <sheetId val="2"/>
      <sheetId val="3"/>
      <sheetId val="4"/>
    </sheetIdMap>
  </header>
  <header guid="{3EF3A6C9-2397-40D8-9DE5-9ED0B68BBA6D}" dateTime="2001-10-09T11:36:00.000000000Z" userName="wlebrocq" r:id="rId21" minRId="300" maxRId="311" maxSheetId="5">
    <sheetIdMap count="4">
      <sheetId val="1"/>
      <sheetId val="2"/>
      <sheetId val="3"/>
      <sheetId val="4"/>
    </sheetIdMap>
  </header>
  <header guid="{CEBA28D9-3346-43F5-92E1-2ADE92C686F8}" dateTime="2001-10-09T11:41:00.000000000Z" userName="wlebrocq" r:id="rId22" minRId="312" maxRId="317" maxSheetId="5">
    <sheetIdMap count="4">
      <sheetId val="1"/>
      <sheetId val="2"/>
      <sheetId val="3"/>
      <sheetId val="4"/>
    </sheetIdMap>
  </header>
  <header guid="{A70AA566-BC6B-4208-965F-5028201D050C}" dateTime="2001-10-09T15:55:00.000000000Z" userName="wlebrocq" r:id="rId23" minRId="318" maxRId="323" maxSheetId="5">
    <sheetIdMap count="4">
      <sheetId val="1"/>
      <sheetId val="2"/>
      <sheetId val="3"/>
      <sheetId val="4"/>
    </sheetIdMap>
  </header>
  <header guid="{9707BF76-8731-4A5B-A504-443198C56F38}" dateTime="2001-10-09T16:18:00.000000000Z" userName="wlebrocq" r:id="rId24" minRId="324" maxRId="325" maxSheetId="5">
    <sheetIdMap count="4">
      <sheetId val="1"/>
      <sheetId val="2"/>
      <sheetId val="3"/>
      <sheetId val="4"/>
    </sheetIdMap>
  </header>
  <header guid="{BA5650EA-551C-42AF-9F02-9BE929E2BA79}" dateTime="2001-10-10T09:10:00.000000000Z" userName="wlebrocq" r:id="rId25" minRId="326" maxRId="387" maxSheetId="5">
    <sheetIdMap count="4">
      <sheetId val="1"/>
      <sheetId val="2"/>
      <sheetId val="3"/>
      <sheetId val="4"/>
    </sheetIdMap>
  </header>
  <header guid="{31C1100A-830A-46EC-930C-8702F6AD02B9}" dateTime="2001-10-10T09:21:00.000000000Z" userName="wlebrocq" r:id="rId26" minRId="388" maxRId="392" maxSheetId="5">
    <sheetIdMap count="4">
      <sheetId val="1"/>
      <sheetId val="2"/>
      <sheetId val="3"/>
      <sheetId val="4"/>
    </sheetIdMap>
  </header>
  <header guid="{ACC16AD3-3008-4D68-8D75-0FCF4D6E586A}" dateTime="2001-10-10T09:30:00.000000000Z" userName="wlebrocq" r:id="rId27" minRId="393" maxRId="393" maxSheetId="5">
    <sheetIdMap count="4">
      <sheetId val="1"/>
      <sheetId val="2"/>
      <sheetId val="3"/>
      <sheetId val="4"/>
    </sheetIdMap>
  </header>
  <header guid="{814B452D-0435-47E8-B4DE-AD84FB6B2314}" dateTime="2001-10-10T11:48:00.000000000Z" userName="wlebrocq" r:id="rId28" minRId="394" maxRId="402" maxSheetId="5">
    <sheetIdMap count="4">
      <sheetId val="1"/>
      <sheetId val="2"/>
      <sheetId val="3"/>
      <sheetId val="4"/>
    </sheetIdMap>
  </header>
  <header guid="{415E2F99-4BE8-4A13-9714-0372EC405BDD}" dateTime="2001-10-10T14:55:00.000000000Z" userName="wlebrocq" r:id="rId29" minRId="403" maxRId="408" maxSheetId="5">
    <sheetIdMap count="4">
      <sheetId val="1"/>
      <sheetId val="2"/>
      <sheetId val="3"/>
      <sheetId val="4"/>
    </sheetIdMap>
  </header>
  <header guid="{93A22B28-98D5-4722-A25C-2D0BB7BE0FC4}" dateTime="2001-10-10T16:05:00.000000000Z" userName="wlebrocq" r:id="rId30" minRId="409" maxRId="415" maxSheetId="5">
    <sheetIdMap count="4">
      <sheetId val="1"/>
      <sheetId val="2"/>
      <sheetId val="3"/>
      <sheetId val="4"/>
    </sheetIdMap>
  </header>
  <header guid="{D0A8FE28-0F0F-46E4-B56E-C36B3CBE9979}" dateTime="2001-10-10T16:22:00.000000000Z" userName="wlebrocq" r:id="rId31" minRId="416" maxRId="420" maxSheetId="5">
    <sheetIdMap count="4">
      <sheetId val="1"/>
      <sheetId val="2"/>
      <sheetId val="3"/>
      <sheetId val="4"/>
    </sheetIdMap>
  </header>
  <header guid="{644EB72F-4C1D-4C84-96BC-BDC6126BAEC4}" dateTime="2001-10-10T16:45:00.000000000Z" userName="wlebrocq" r:id="rId32" minRId="421" maxRId="421" maxSheetId="5">
    <sheetIdMap count="4">
      <sheetId val="1"/>
      <sheetId val="2"/>
      <sheetId val="3"/>
      <sheetId val="4"/>
    </sheetIdMap>
  </header>
  <header guid="{04093E83-0736-4462-B2ED-A0D86F629281}" dateTime="2001-10-10T17:24:00.000000000Z" userName="wlebrocq" r:id="rId33" minRId="422" maxRId="426" maxSheetId="5">
    <sheetIdMap count="4">
      <sheetId val="1"/>
      <sheetId val="2"/>
      <sheetId val="3"/>
      <sheetId val="4"/>
    </sheetIdMap>
  </header>
  <header guid="{49D116D0-25E6-4293-AF41-B7404C9FC955}" dateTime="2001-10-11T10:53:00.000000000Z" userName="wlebrocq" r:id="rId34" minRId="427" maxRId="462" maxSheetId="5">
    <sheetIdMap count="4">
      <sheetId val="1"/>
      <sheetId val="2"/>
      <sheetId val="3"/>
      <sheetId val="4"/>
    </sheetIdMap>
  </header>
  <header guid="{CCDEB547-7B76-431D-9163-ACC3EDE37C84}" dateTime="2001-10-11T11:47:00.000000000Z" userName="wlebrocq" r:id="rId35" minRId="463" maxRId="469" maxSheetId="5">
    <sheetIdMap count="4">
      <sheetId val="1"/>
      <sheetId val="2"/>
      <sheetId val="3"/>
      <sheetId val="4"/>
    </sheetIdMap>
  </header>
  <header guid="{6546E5B7-941B-43A1-AB34-C3461E4D0D90}" dateTime="2001-10-11T15:21:00.000000000Z" userName="wlebrocq" r:id="rId36" minRId="470" maxRId="474" maxSheetId="5">
    <sheetIdMap count="4">
      <sheetId val="1"/>
      <sheetId val="2"/>
      <sheetId val="3"/>
      <sheetId val="4"/>
    </sheetIdMap>
  </header>
  <header guid="{511468AC-D9A3-481A-91E5-E379D1C10943}" dateTime="2001-10-11T15:25:00.000000000Z" userName="arajaram" r:id="rId37" minRId="475" maxRId="483" maxSheetId="5">
    <sheetIdMap count="4">
      <sheetId val="1"/>
      <sheetId val="2"/>
      <sheetId val="3"/>
      <sheetId val="4"/>
    </sheetIdMap>
  </header>
  <header guid="{E64BFEB8-1C87-4EBB-9314-73982B87C2F2}" dateTime="2001-10-11T15:29:00.000000000Z" userName="mmonterr" r:id="rId38" minRId="484" maxRId="487" maxSheetId="5">
    <sheetIdMap count="4">
      <sheetId val="1"/>
      <sheetId val="2"/>
      <sheetId val="3"/>
      <sheetId val="4"/>
    </sheetIdMap>
  </header>
  <header guid="{A03D1590-91FA-4095-82B1-8A3CAAABE221}" dateTime="2001-10-11T15:59:00.000000000Z" userName="wlebrocq" r:id="rId39" minRId="488" maxRId="494" maxSheetId="5">
    <sheetIdMap count="4">
      <sheetId val="1"/>
      <sheetId val="2"/>
      <sheetId val="3"/>
      <sheetId val="4"/>
    </sheetIdMap>
  </header>
  <header guid="{493C403A-7434-4AB4-A65E-54B6BB01A0F2}" dateTime="2001-10-11T16:13:00.000000000Z" userName="wlebrocq" r:id="rId40" minRId="495" maxRId="500" maxSheetId="5">
    <sheetIdMap count="4">
      <sheetId val="1"/>
      <sheetId val="2"/>
      <sheetId val="3"/>
      <sheetId val="4"/>
    </sheetIdMap>
  </header>
  <header guid="{21AE91CA-AB9E-41B7-8BA2-3FFDFF865368}" dateTime="2001-10-11T16:14:00.000000000Z" userName="wlebrocq" r:id="rId41" minRId="501" maxRId="502" maxSheetId="5">
    <sheetIdMap count="4">
      <sheetId val="1"/>
      <sheetId val="2"/>
      <sheetId val="3"/>
      <sheetId val="4"/>
    </sheetIdMap>
  </header>
  <header guid="{7435AD53-6554-4121-9E8D-2117C8303BB7}" dateTime="2001-10-11T16:16:00.000000000Z" userName="wlebrocq" r:id="rId42" minRId="503" maxRId="507" maxSheetId="5">
    <sheetIdMap count="4">
      <sheetId val="1"/>
      <sheetId val="2"/>
      <sheetId val="3"/>
      <sheetId val="4"/>
    </sheetIdMap>
  </header>
  <header guid="{3715B382-8724-437C-9EA7-6230EF85BCF2}" dateTime="2001-10-11T16:17:00.000000000Z" userName="mmonterr" r:id="rId43" minRId="508" maxRId="517" maxSheetId="5">
    <sheetIdMap count="4">
      <sheetId val="1"/>
      <sheetId val="2"/>
      <sheetId val="3"/>
      <sheetId val="4"/>
    </sheetIdMap>
  </header>
  <header guid="{AE0089F5-13E1-4296-90D0-3B3375BDA6B1}" dateTime="2001-10-11T16:17:00.000000000Z" userName="wlebrocq" r:id="rId44" minRId="518" maxRId="523" maxSheetId="5">
    <sheetIdMap count="4">
      <sheetId val="1"/>
      <sheetId val="2"/>
      <sheetId val="3"/>
      <sheetId val="4"/>
    </sheetIdMap>
  </header>
  <header guid="{0C1AA371-34D8-4006-9746-0A8323C2DF36}" dateTime="2001-10-11T16:36:00.000000000Z" userName="wlebrocq" r:id="rId45" minRId="524" maxRId="528" maxSheetId="5">
    <sheetIdMap count="4">
      <sheetId val="1"/>
      <sheetId val="2"/>
      <sheetId val="3"/>
      <sheetId val="4"/>
    </sheetIdMap>
  </header>
  <header guid="{93CFF418-080D-4C3D-BA84-CD1376CAE65C}" dateTime="2001-10-11T17:29:00.000000000Z" userName="wlebrocq" r:id="rId46" minRId="529" maxRId="539" maxSheetId="5">
    <sheetIdMap count="4">
      <sheetId val="1"/>
      <sheetId val="2"/>
      <sheetId val="3"/>
      <sheetId val="4"/>
    </sheetIdMap>
  </header>
  <header guid="{D88138A2-3B66-4F37-8558-3D8BFFFD6A57}" dateTime="2001-10-11T17:34:00.000000000Z" userName="wlebrocq" r:id="rId47" minRId="540" maxRId="554" maxSheetId="5">
    <sheetIdMap count="4">
      <sheetId val="1"/>
      <sheetId val="2"/>
      <sheetId val="3"/>
      <sheetId val="4"/>
    </sheetIdMap>
  </header>
  <header guid="{71A821C7-EEBD-4E7F-A82E-F56CB4182AE5}" dateTime="2001-10-11T17:36:00.000000000Z" userName="wlebrocq" r:id="rId48" minRId="555" maxRId="559" maxSheetId="5">
    <sheetIdMap count="4">
      <sheetId val="1"/>
      <sheetId val="2"/>
      <sheetId val="3"/>
      <sheetId val="4"/>
    </sheetIdMap>
  </header>
  <header guid="{87791766-CDF8-4FEF-BBB0-3E2737C8F9FA}" dateTime="2001-10-12T09:02:00.000000000Z" userName="aebow" r:id="rId49" minRId="560" maxRId="565" maxSheetId="5">
    <sheetIdMap count="4">
      <sheetId val="1"/>
      <sheetId val="2"/>
      <sheetId val="3"/>
      <sheetId val="4"/>
    </sheetIdMap>
  </header>
  <header guid="{123DFB96-FFA7-416C-B9F7-568CDD37C8FB}" dateTime="2001-10-12T09:11:00.000000000Z" userName="aebow" r:id="rId50" minRId="566" maxRId="567" maxSheetId="5">
    <sheetIdMap count="4">
      <sheetId val="1"/>
      <sheetId val="2"/>
      <sheetId val="3"/>
      <sheetId val="4"/>
    </sheetIdMap>
  </header>
  <header guid="{6CEB62D0-AFDF-46C8-8D4A-E96FB8E35A40}" dateTime="2001-10-12T10:29:00.000000000Z" userName="wlebrocq" r:id="rId51" minRId="568" maxRId="628" maxSheetId="5">
    <sheetIdMap count="4">
      <sheetId val="1"/>
      <sheetId val="2"/>
      <sheetId val="3"/>
      <sheetId val="4"/>
    </sheetIdMap>
  </header>
  <header guid="{14719E09-75AC-4712-B50B-9D27CE461B64}" dateTime="2001-10-12T10:31:00.000000000Z" userName="wlebrocq" r:id="rId52" minRId="629" maxRId="635" maxSheetId="5">
    <sheetIdMap count="4">
      <sheetId val="1"/>
      <sheetId val="2"/>
      <sheetId val="3"/>
      <sheetId val="4"/>
    </sheetIdMap>
  </header>
  <header guid="{AB1AB86A-99AA-475C-8388-91E5D713E168}" dateTime="2001-10-12T10:33:00.000000000Z" userName="wlebrocq" r:id="rId53" minRId="636" maxRId="637" maxSheetId="5">
    <sheetIdMap count="4">
      <sheetId val="1"/>
      <sheetId val="2"/>
      <sheetId val="3"/>
      <sheetId val="4"/>
    </sheetIdMap>
  </header>
  <header guid="{E2B87B03-1C8D-418B-9FAD-94A932C633D3}" dateTime="2001-10-12T10:46:00.000000000Z" userName="wlebrocq" r:id="rId54" minRId="638" maxRId="646" maxSheetId="5">
    <sheetIdMap count="4">
      <sheetId val="1"/>
      <sheetId val="2"/>
      <sheetId val="3"/>
      <sheetId val="4"/>
    </sheetIdMap>
  </header>
  <header guid="{197A3E11-6404-4D5A-A033-7AC7DF74AA2A}" dateTime="2001-10-12T10:59:00.000000000Z" userName="wlebrocq" r:id="rId55" minRId="647" maxRId="648" maxSheetId="5">
    <sheetIdMap count="4">
      <sheetId val="1"/>
      <sheetId val="2"/>
      <sheetId val="3"/>
      <sheetId val="4"/>
    </sheetIdMap>
  </header>
  <header guid="{5DAED6EE-EA6B-453A-A5D9-F10B59E81DB3}" dateTime="2001-10-12T17:14:00.000000000Z" userName="wlebrocq" r:id="rId56" minRId="649" maxRId="661" maxSheetId="5">
    <sheetIdMap count="4">
      <sheetId val="1"/>
      <sheetId val="2"/>
      <sheetId val="3"/>
      <sheetId val="4"/>
    </sheetIdMap>
  </header>
  <header guid="{CC626B88-1918-43C5-8642-0BE1C5B8DD42}" dateTime="2001-10-12T17:30:00.000000000Z" userName="tmoran" r:id="rId57" minRId="662" maxRId="667" maxSheetId="5">
    <sheetIdMap count="4">
      <sheetId val="1"/>
      <sheetId val="2"/>
      <sheetId val="3"/>
      <sheetId val="4"/>
    </sheetIdMap>
  </header>
  <header guid="{09A96C89-B694-4057-8B70-F93DA3DEC957}" dateTime="2001-10-15T08:02:00.000000000Z" userName="wlebrocq" r:id="rId58" minRId="668" maxRId="678" maxSheetId="5">
    <sheetIdMap count="4">
      <sheetId val="1"/>
      <sheetId val="2"/>
      <sheetId val="3"/>
      <sheetId val="4"/>
    </sheetIdMap>
  </header>
  <header guid="{F91AA75C-FBAF-4A14-A6B9-CC9A55D999CF}" dateTime="2001-10-15T08:07:00.000000000Z" userName="wlebrocq" r:id="rId59" minRId="679" maxRId="681" maxSheetId="5">
    <sheetIdMap count="4">
      <sheetId val="1"/>
      <sheetId val="2"/>
      <sheetId val="3"/>
      <sheetId val="4"/>
    </sheetIdMap>
  </header>
  <header guid="{86D54A73-97B8-4B3F-8988-A0A115996616}" dateTime="2001-10-15T08:08:00.000000000Z" userName="wlebrocq" r:id="rId60" minRId="682" maxRId="751" maxSheetId="5">
    <sheetIdMap count="4">
      <sheetId val="1"/>
      <sheetId val="2"/>
      <sheetId val="3"/>
      <sheetId val="4"/>
    </sheetIdMap>
  </header>
  <header guid="{635D7B0A-2532-415B-99A2-75B784F54DB7}" dateTime="2001-10-15T11:50:00.000000000Z" userName="wlebrocq" r:id="rId61" minRId="752" maxRId="762" maxSheetId="5">
    <sheetIdMap count="4">
      <sheetId val="1"/>
      <sheetId val="2"/>
      <sheetId val="3"/>
      <sheetId val="4"/>
    </sheetIdMap>
  </header>
  <header guid="{E9534BBD-6B67-4AEE-A9DE-8B60CBC4EC4E}" dateTime="2001-10-15T13:35:00.000000000Z" userName="wlebrocq" r:id="rId62" minRId="763" maxRId="767" maxSheetId="5">
    <sheetIdMap count="4">
      <sheetId val="1"/>
      <sheetId val="2"/>
      <sheetId val="3"/>
      <sheetId val="4"/>
    </sheetIdMap>
  </header>
  <header guid="{C6B543B8-E2AB-4ED1-A34F-615975E4C0DF}" dateTime="2001-10-15T15:22:00.000000000Z" userName="wlebrocq" r:id="rId63" minRId="768" maxRId="776" maxSheetId="5">
    <sheetIdMap count="4">
      <sheetId val="1"/>
      <sheetId val="2"/>
      <sheetId val="3"/>
      <sheetId val="4"/>
    </sheetIdMap>
  </header>
  <header guid="{3BC4757F-0FBF-445E-B1F8-962DA670112E}" dateTime="2001-10-15T17:23:00.000000000Z" userName="wlebrocq" r:id="rId64" minRId="777" maxRId="790" maxSheetId="5">
    <sheetIdMap count="4">
      <sheetId val="1"/>
      <sheetId val="2"/>
      <sheetId val="3"/>
      <sheetId val="4"/>
    </sheetIdMap>
  </header>
  <header guid="{67F01F1B-A700-44BF-A3EA-BA03CF1174E4}" dateTime="2001-10-15T17:25:00.000000000Z" userName="wlebrocq" r:id="rId65" minRId="791" maxRId="796" maxSheetId="5">
    <sheetIdMap count="4">
      <sheetId val="1"/>
      <sheetId val="2"/>
      <sheetId val="3"/>
      <sheetId val="4"/>
    </sheetIdMap>
  </header>
  <header guid="{A9CB0EFE-42FC-4D5A-827D-7BC4559FC3B7}" dateTime="2001-10-15T17:28:00.000000000Z" userName="wlebrocq" r:id="rId66" minRId="797" maxRId="803" maxSheetId="5">
    <sheetIdMap count="4">
      <sheetId val="1"/>
      <sheetId val="2"/>
      <sheetId val="3"/>
      <sheetId val="4"/>
    </sheetIdMap>
  </header>
  <header guid="{A84009B3-D522-46FB-BAD8-3EC995394E7D}" dateTime="2001-10-15T17:29:00.000000000Z" userName="wlebrocq" r:id="rId67" minRId="804" maxRId="805" maxSheetId="5">
    <sheetIdMap count="4">
      <sheetId val="1"/>
      <sheetId val="2"/>
      <sheetId val="3"/>
      <sheetId val="4"/>
    </sheetIdMap>
  </header>
  <header guid="{237BB186-9B68-4E60-AE6E-340F55C24879}" dateTime="2001-10-15T17:31:00.000000000Z" userName="wlebrocq" r:id="rId68" minRId="806" maxRId="808" maxSheetId="5">
    <sheetIdMap count="4">
      <sheetId val="1"/>
      <sheetId val="2"/>
      <sheetId val="3"/>
      <sheetId val="4"/>
    </sheetIdMap>
  </header>
  <header guid="{53A805A0-6DF4-4BC9-B1C2-35A6B7E6E550}" dateTime="2001-10-15T17:59:00.000000000Z" userName="wlebrocq" r:id="rId69" minRId="809" maxRId="814" maxSheetId="5">
    <sheetIdMap count="4">
      <sheetId val="1"/>
      <sheetId val="2"/>
      <sheetId val="3"/>
      <sheetId val="4"/>
    </sheetIdMap>
  </header>
  <header guid="{A7EA279E-73A6-4101-9819-27ED10E12C7D}" dateTime="2001-10-15T18:00:00.000000000Z" userName="wlebrocq" r:id="rId70" minRId="815" maxRId="820" maxSheetId="5">
    <sheetIdMap count="4">
      <sheetId val="1"/>
      <sheetId val="2"/>
      <sheetId val="3"/>
      <sheetId val="4"/>
    </sheetIdMap>
  </header>
  <header guid="{601D6A6C-0181-4E1D-9917-B05493063B73}" dateTime="2001-10-16T07:26:00.000000000Z" userName="wlebrocq" r:id="rId71" minRId="821" maxRId="896" maxSheetId="5">
    <sheetIdMap count="4">
      <sheetId val="1"/>
      <sheetId val="2"/>
      <sheetId val="3"/>
      <sheetId val="4"/>
    </sheetIdMap>
  </header>
  <header guid="{98202F6C-AD0C-44DF-AB1E-CF6DE12B4A6F}" dateTime="2001-10-16T07:29:00.000000000Z" userName="wlebrocq" r:id="rId72" minRId="897" maxRId="898" maxSheetId="5">
    <sheetIdMap count="4">
      <sheetId val="1"/>
      <sheetId val="2"/>
      <sheetId val="3"/>
      <sheetId val="4"/>
    </sheetIdMap>
  </header>
  <header guid="{20E16826-C9C1-4125-B5E5-D886A66B9BF6}" dateTime="2001-10-16T07:44:00.000000000Z" userName="wlebrocq" r:id="rId73" minRId="899" maxRId="905" maxSheetId="5">
    <sheetIdMap count="4">
      <sheetId val="1"/>
      <sheetId val="2"/>
      <sheetId val="3"/>
      <sheetId val="4"/>
    </sheetIdMap>
  </header>
  <header guid="{E9AF71F0-42D0-4D68-BD97-D567D94865FD}" dateTime="2001-10-16T07:55:00.000000000Z" userName="wlebrocq" r:id="rId74" minRId="906" maxRId="906" maxSheetId="5">
    <sheetIdMap count="4">
      <sheetId val="1"/>
      <sheetId val="2"/>
      <sheetId val="3"/>
      <sheetId val="4"/>
    </sheetIdMap>
  </header>
  <header guid="{201A073B-9926-43EA-90A0-240D09CB6FDF}" dateTime="2001-10-16T08:06:00.000000000Z" userName="wlebrocq" r:id="rId75" minRId="907" maxRId="910" maxSheetId="5">
    <sheetIdMap count="4">
      <sheetId val="1"/>
      <sheetId val="2"/>
      <sheetId val="3"/>
      <sheetId val="4"/>
    </sheetIdMap>
  </header>
  <header guid="{1362B583-58CB-470A-881A-44CD1FA8E106}" dateTime="2001-10-16T11:16:00.000000000Z" userName="wlebrocq" r:id="rId76" minRId="911" maxRId="929" maxSheetId="5">
    <sheetIdMap count="4">
      <sheetId val="1"/>
      <sheetId val="2"/>
      <sheetId val="3"/>
      <sheetId val="4"/>
    </sheetIdMap>
  </header>
  <header guid="{3CC6B13A-27F5-4332-83AD-45F7554EDCFF}" dateTime="2001-10-16T11:30:00.000000000Z" userName="wlebrocq" r:id="rId77" minRId="930" maxRId="940" maxSheetId="5">
    <sheetIdMap count="4">
      <sheetId val="1"/>
      <sheetId val="2"/>
      <sheetId val="3"/>
      <sheetId val="4"/>
    </sheetIdMap>
  </header>
  <header guid="{793AD976-C299-4BA3-9198-1F5CB77032F5}" dateTime="2001-10-16T12:40:00.000000000Z" userName="wlebrocq" r:id="rId78" minRId="941" maxRId="947" maxSheetId="5">
    <sheetIdMap count="4">
      <sheetId val="1"/>
      <sheetId val="2"/>
      <sheetId val="3"/>
      <sheetId val="4"/>
    </sheetIdMap>
  </header>
  <header guid="{FE492B66-690B-4552-B3BD-E4C9DAD4964C}" dateTime="2001-10-16T12:41:00.000000000Z" userName="wlebrocq" r:id="rId79" minRId="948" maxRId="950" maxSheetId="5">
    <sheetIdMap count="4">
      <sheetId val="1"/>
      <sheetId val="2"/>
      <sheetId val="3"/>
      <sheetId val="4"/>
    </sheetIdMap>
  </header>
  <header guid="{F59B86FA-E71E-4A0B-A716-C3A473F0BED3}" dateTime="2001-10-16T17:35:00.000000000Z" userName="mmonterr" r:id="rId80" minRId="951" maxRId="956" maxSheetId="5">
    <sheetIdMap count="4">
      <sheetId val="1"/>
      <sheetId val="2"/>
      <sheetId val="3"/>
      <sheetId val="4"/>
    </sheetIdMap>
  </header>
  <header guid="{E60AB449-C244-40D6-865B-5B4DB600697A}" dateTime="2001-10-16T17:36:00.000000000Z" userName="wlebrocq" r:id="rId81" minRId="957" maxRId="966" maxSheetId="5">
    <sheetIdMap count="4">
      <sheetId val="1"/>
      <sheetId val="2"/>
      <sheetId val="3"/>
      <sheetId val="4"/>
    </sheetIdMap>
  </header>
  <header guid="{0D0036EE-4523-48BF-A7FF-343C7B7C6AB6}" dateTime="2001-10-16T17:45:00.000000000Z" userName="mmonterr" r:id="rId82" minRId="967" maxRId="972" maxSheetId="5">
    <sheetIdMap count="4">
      <sheetId val="1"/>
      <sheetId val="2"/>
      <sheetId val="3"/>
      <sheetId val="4"/>
    </sheetIdMap>
  </header>
  <header guid="{FE55F24D-4A25-4270-BFB2-B5500EEDF7A1}" dateTime="2001-10-16T17:54:00.000000000Z" userName="mmonterr" r:id="rId83" minRId="973" maxRId="973" maxSheetId="5">
    <sheetIdMap count="4">
      <sheetId val="1"/>
      <sheetId val="2"/>
      <sheetId val="3"/>
      <sheetId val="4"/>
    </sheetIdMap>
  </header>
  <header guid="{7020EC7E-961B-4FE0-80B4-BB78E8F1B2A6}" dateTime="2001-10-16T18:05:00.000000000Z" userName="wlebrocq" r:id="rId84" minRId="974" maxRId="977" maxSheetId="5">
    <sheetIdMap count="4">
      <sheetId val="1"/>
      <sheetId val="2"/>
      <sheetId val="3"/>
      <sheetId val="4"/>
    </sheetIdMap>
  </header>
  <header guid="{D0E0702A-859F-4501-8B9C-917AD605D275}" dateTime="2001-10-16T18:07:00.000000000Z" userName="wlebrocq" r:id="rId85" minRId="978" maxRId="982" maxSheetId="5">
    <sheetIdMap count="4">
      <sheetId val="1"/>
      <sheetId val="2"/>
      <sheetId val="3"/>
      <sheetId val="4"/>
    </sheetIdMap>
  </header>
  <header guid="{9498A94D-52AA-4463-A3C1-EAB29A36D89C}" dateTime="2001-10-17T09:38:00.000000000Z" userName="wlebrocq" r:id="rId86" minRId="983" maxRId="1055" maxSheetId="5">
    <sheetIdMap count="4">
      <sheetId val="1"/>
      <sheetId val="2"/>
      <sheetId val="3"/>
      <sheetId val="4"/>
    </sheetIdMap>
  </header>
  <header guid="{81EB4295-4A1A-444C-9FE3-C1E47A462126}" dateTime="2001-10-17T09:42:00.000000000Z" userName="wlebrocq" r:id="rId87" minRId="1056" maxRId="1067" maxSheetId="5">
    <sheetIdMap count="4">
      <sheetId val="1"/>
      <sheetId val="2"/>
      <sheetId val="3"/>
      <sheetId val="4"/>
    </sheetIdMap>
  </header>
  <header guid="{C8A09A09-F8C2-4C3A-9B98-50E0A6F0D622}" dateTime="2001-10-17T09:59:00.000000000Z" userName="wlebrocq" r:id="rId88" minRId="1068" maxRId="1074" maxSheetId="5">
    <sheetIdMap count="4">
      <sheetId val="1"/>
      <sheetId val="2"/>
      <sheetId val="3"/>
      <sheetId val="4"/>
    </sheetIdMap>
  </header>
  <header guid="{3A203712-2B5D-4D3D-BB52-6ABB076AE58E}" dateTime="2001-10-17T10:15:00.000000000Z" userName="wlebrocq" r:id="rId89" minRId="1075" maxRId="1081" maxSheetId="5">
    <sheetIdMap count="4">
      <sheetId val="1"/>
      <sheetId val="2"/>
      <sheetId val="3"/>
      <sheetId val="4"/>
    </sheetIdMap>
  </header>
  <header guid="{6B9A0C98-C196-4B93-81D2-722B4C3BEBC8}" dateTime="2001-10-17T13:09:00.000000000Z" userName="wlebrocq" r:id="rId90" minRId="1082" maxRId="1088" maxSheetId="5">
    <sheetIdMap count="4">
      <sheetId val="1"/>
      <sheetId val="2"/>
      <sheetId val="3"/>
      <sheetId val="4"/>
    </sheetIdMap>
  </header>
  <header guid="{8352945B-C05D-40B9-B6C0-FD61FC91C9E3}" dateTime="2001-10-17T14:20:00.000000000Z" userName="wlebrocq" r:id="rId91" minRId="1089" maxRId="1092" maxSheetId="5">
    <sheetIdMap count="4">
      <sheetId val="1"/>
      <sheetId val="2"/>
      <sheetId val="3"/>
      <sheetId val="4"/>
    </sheetIdMap>
  </header>
  <header guid="{15F4C4E6-5A5A-4E1E-9873-157FE5536A6F}" dateTime="2001-10-17T14:25:00.000000000Z" userName="wlebrocq" r:id="rId92" minRId="1093" maxRId="1096" maxSheetId="5">
    <sheetIdMap count="4">
      <sheetId val="1"/>
      <sheetId val="2"/>
      <sheetId val="3"/>
      <sheetId val="4"/>
    </sheetIdMap>
  </header>
  <header guid="{FBB54684-7405-48B4-BB1D-C6883F6A44A3}" dateTime="2001-10-17T14:27:00.000000000Z" userName="wlebrocq" r:id="rId93" minRId="1097" maxRId="1101" maxSheetId="5">
    <sheetIdMap count="4">
      <sheetId val="1"/>
      <sheetId val="2"/>
      <sheetId val="3"/>
      <sheetId val="4"/>
    </sheetIdMap>
  </header>
  <header guid="{3A614C18-B9EA-4247-8C67-AEEC08C003F6}" dateTime="2001-10-17T14:33:00.000000000Z" userName="wlebrocq" r:id="rId94" minRId="1102" maxRId="1106" maxSheetId="5">
    <sheetIdMap count="4">
      <sheetId val="1"/>
      <sheetId val="2"/>
      <sheetId val="3"/>
      <sheetId val="4"/>
    </sheetIdMap>
  </header>
  <header guid="{2C356C9E-677C-48CA-880F-D11F7103BA24}" dateTime="2001-10-17T14:38:00.000000000Z" userName="wlebrocq" r:id="rId95" minRId="1107" maxRId="1107" maxSheetId="5">
    <sheetIdMap count="4">
      <sheetId val="1"/>
      <sheetId val="2"/>
      <sheetId val="3"/>
      <sheetId val="4"/>
    </sheetIdMap>
  </header>
  <header guid="{D692FB71-388E-4CD5-954F-39524077B7F9}" dateTime="2001-10-17T15:05:00.000000000Z" userName="wlebrocq" r:id="rId96" minRId="1108" maxRId="1117" maxSheetId="5">
    <sheetIdMap count="4">
      <sheetId val="1"/>
      <sheetId val="2"/>
      <sheetId val="3"/>
      <sheetId val="4"/>
    </sheetIdMap>
  </header>
  <header guid="{EB16EE60-9E3E-4471-8D6B-24F1A97EBC87}" dateTime="2001-10-17T17:02:00.000000000Z" userName="wlebrocq" r:id="rId97" minRId="1118" maxRId="1119" maxSheetId="5">
    <sheetIdMap count="4">
      <sheetId val="1"/>
      <sheetId val="2"/>
      <sheetId val="3"/>
      <sheetId val="4"/>
    </sheetIdMap>
  </header>
  <header guid="{25FEEE59-0035-41DE-BB4F-52B27089D8EF}" dateTime="2001-10-17T17:04:00.000000000Z" userName="wlebrocq" r:id="rId98" minRId="1120" maxRId="1121" maxSheetId="5">
    <sheetIdMap count="4">
      <sheetId val="1"/>
      <sheetId val="2"/>
      <sheetId val="3"/>
      <sheetId val="4"/>
    </sheetIdMap>
  </header>
  <header guid="{3511EFBC-6B8E-46AE-8349-1C545BC2F1F9}" dateTime="2001-10-18T09:47:00.000000000Z" userName="wlebrocq" r:id="rId99" minRId="1122" maxRId="1162" maxSheetId="5">
    <sheetIdMap count="4">
      <sheetId val="1"/>
      <sheetId val="2"/>
      <sheetId val="3"/>
      <sheetId val="4"/>
    </sheetIdMap>
  </header>
  <header guid="{0EA9BE43-7859-42F5-8186-DC486CBEEFD5}" dateTime="2001-10-18T10:21:00.000000000Z" userName="wlebrocq" r:id="rId100" minRId="1163" maxRId="1169" maxSheetId="5">
    <sheetIdMap count="4">
      <sheetId val="1"/>
      <sheetId val="2"/>
      <sheetId val="3"/>
      <sheetId val="4"/>
    </sheetIdMap>
  </header>
  <header guid="{5C7214E9-5A14-49EA-9C01-965BD8BA5E15}" dateTime="2001-10-18T11:57:00.000000000Z" userName="wlebrocq" r:id="rId101" minRId="1170" maxRId="1170" maxSheetId="5">
    <sheetIdMap count="4">
      <sheetId val="1"/>
      <sheetId val="2"/>
      <sheetId val="3"/>
      <sheetId val="4"/>
    </sheetIdMap>
  </header>
  <header guid="{3C4AC6CF-B779-4B17-9D7D-E9EA0DD9D94F}" dateTime="2001-10-18T13:12:00.000000000Z" userName="wlebrocq" r:id="rId102" minRId="1171" maxRId="1177" maxSheetId="5">
    <sheetIdMap count="4">
      <sheetId val="1"/>
      <sheetId val="2"/>
      <sheetId val="3"/>
      <sheetId val="4"/>
    </sheetIdMap>
  </header>
  <header guid="{D5993E83-B25C-43F2-9397-04F0FD73C9B9}" dateTime="2001-10-18T13:30:00.000000000Z" userName="wlebrocq" r:id="rId103" minRId="1178" maxRId="1189" maxSheetId="5">
    <sheetIdMap count="4">
      <sheetId val="1"/>
      <sheetId val="2"/>
      <sheetId val="3"/>
      <sheetId val="4"/>
    </sheetIdMap>
  </header>
  <header guid="{B21E6A99-AF78-4009-9D9A-7C97A2703A4F}" dateTime="2001-10-18T13:53:00.000000000Z" userName="wlebrocq" r:id="rId104" minRId="1190" maxRId="1196" maxSheetId="5">
    <sheetIdMap count="4">
      <sheetId val="1"/>
      <sheetId val="2"/>
      <sheetId val="3"/>
      <sheetId val="4"/>
    </sheetIdMap>
  </header>
  <header guid="{D617558B-EB11-48C0-8DDA-543D9C6EE555}" dateTime="2001-10-18T16:55:00.000000000Z" userName="wlebrocq" r:id="rId105" minRId="1197" maxRId="1204" maxSheetId="5">
    <sheetIdMap count="4">
      <sheetId val="1"/>
      <sheetId val="2"/>
      <sheetId val="3"/>
      <sheetId val="4"/>
    </sheetIdMap>
  </header>
  <header guid="{F2B30E43-FD89-4718-AD50-278D25BB0C02}" dateTime="2001-10-18T16:56:00.000000000Z" userName="wlebrocq" r:id="rId106" minRId="1205" maxRId="1208" maxSheetId="5">
    <sheetIdMap count="4">
      <sheetId val="1"/>
      <sheetId val="2"/>
      <sheetId val="3"/>
      <sheetId val="4"/>
    </sheetIdMap>
  </header>
  <header guid="{99B30954-D1F9-4E80-8390-D7AF37B78C7A}" dateTime="2001-10-18T17:52:00.000000000Z" userName="mmonterr" r:id="rId107" minRId="1209" maxRId="1214" maxSheetId="5">
    <sheetIdMap count="4">
      <sheetId val="1"/>
      <sheetId val="2"/>
      <sheetId val="3"/>
      <sheetId val="4"/>
    </sheetIdMap>
  </header>
  <header guid="{245669DC-7707-4C54-ACFE-F718EF39EF07}" dateTime="2001-10-19T08:53:00.000000000Z" userName="wlebrocq" r:id="rId108" minRId="1215" maxRId="1275" maxSheetId="5">
    <sheetIdMap count="4">
      <sheetId val="1"/>
      <sheetId val="2"/>
      <sheetId val="3"/>
      <sheetId val="4"/>
    </sheetIdMap>
  </header>
  <header guid="{1A74D0A4-F8E6-4F8C-887D-C4E71AD84BE7}" dateTime="2001-10-19T08:54:00.000000000Z" userName="wlebrocq" r:id="rId109" minRId="1276" maxRId="1276" maxSheetId="5">
    <sheetIdMap count="4">
      <sheetId val="1"/>
      <sheetId val="2"/>
      <sheetId val="3"/>
      <sheetId val="4"/>
    </sheetIdMap>
  </header>
  <header guid="{EB593AB5-5035-44E3-B056-CEB172BF095D}" dateTime="2001-10-19T09:09:00.000000000Z" userName="wlebrocq" r:id="rId110" minRId="1277" maxRId="1277" maxSheetId="5">
    <sheetIdMap count="4">
      <sheetId val="1"/>
      <sheetId val="2"/>
      <sheetId val="3"/>
      <sheetId val="4"/>
    </sheetIdMap>
  </header>
  <header guid="{2444ECC5-32D7-474B-94D1-70F764F592A0}" dateTime="2001-10-19T10:54:00.000000000Z" userName="wlebrocq" r:id="rId111" minRId="1278" maxRId="1284" maxSheetId="5">
    <sheetIdMap count="4">
      <sheetId val="1"/>
      <sheetId val="2"/>
      <sheetId val="3"/>
      <sheetId val="4"/>
    </sheetIdMap>
  </header>
  <header guid="{92C3323F-1E7F-4C63-B787-BB174B9C8776}" dateTime="2001-10-19T13:15:00.000000000Z" userName="wlebrocq" r:id="rId112" minRId="1285" maxRId="1293" maxSheetId="5">
    <sheetIdMap count="4">
      <sheetId val="1"/>
      <sheetId val="2"/>
      <sheetId val="3"/>
      <sheetId val="4"/>
    </sheetIdMap>
  </header>
  <header guid="{E0248DDD-C4CA-435D-B6F0-230FE9B69A76}" dateTime="2001-10-19T14:19:00.000000000Z" userName="wlebrocq" r:id="rId113" minRId="1294" maxRId="1299" maxSheetId="5">
    <sheetIdMap count="4">
      <sheetId val="1"/>
      <sheetId val="2"/>
      <sheetId val="3"/>
      <sheetId val="4"/>
    </sheetIdMap>
  </header>
  <header guid="{9AB7DCA3-4CAD-4242-900D-ABDFF486216F}" dateTime="2001-10-19T14:24:00.000000000Z" userName="wlebrocq" r:id="rId114" minRId="1300" maxRId="1303" maxSheetId="5">
    <sheetIdMap count="4">
      <sheetId val="1"/>
      <sheetId val="2"/>
      <sheetId val="3"/>
      <sheetId val="4"/>
    </sheetIdMap>
  </header>
  <header guid="{D5535CB0-39BD-4D03-8DF5-64228441042A}" dateTime="2001-10-19T16:24:00.000000000Z" userName="wlebrocq" r:id="rId115" minRId="1304" maxRId="1312" maxSheetId="5">
    <sheetIdMap count="4">
      <sheetId val="1"/>
      <sheetId val="2"/>
      <sheetId val="3"/>
      <sheetId val="4"/>
    </sheetIdMap>
  </header>
  <header guid="{7A20FE28-6986-47BD-9732-7DF0E48DB6DD}" dateTime="2001-10-19T16:26:00.000000000Z" userName="wlebrocq" r:id="rId116" minRId="1313" maxRId="1313" maxSheetId="5">
    <sheetIdMap count="4">
      <sheetId val="1"/>
      <sheetId val="2"/>
      <sheetId val="3"/>
      <sheetId val="4"/>
    </sheetIdMap>
  </header>
  <header guid="{33AA91CE-7849-49DB-A97D-7B5B98BD71A3}" dateTime="2001-10-19T16:51:00.000000000Z" userName="wlebrocq" r:id="rId117" minRId="1314" maxRId="1324" maxSheetId="5">
    <sheetIdMap count="4">
      <sheetId val="1"/>
      <sheetId val="2"/>
      <sheetId val="3"/>
      <sheetId val="4"/>
    </sheetIdMap>
  </header>
  <header guid="{B646313C-52FC-4A19-BCF4-97A1A909504B}" dateTime="2001-10-19T17:11:00.000000000Z" userName="wlebrocq" r:id="rId118" minRId="1325" maxRId="1341" maxSheetId="5">
    <sheetIdMap count="4">
      <sheetId val="1"/>
      <sheetId val="2"/>
      <sheetId val="3"/>
      <sheetId val="4"/>
    </sheetIdMap>
  </header>
  <header guid="{2CD85804-0362-44B0-A2EC-E755A97FD56D}" dateTime="2001-10-19T17:14:00.000000000Z" userName="wlebrocq" r:id="rId119" minRId="1342" maxRId="1344" maxSheetId="5">
    <sheetIdMap count="4">
      <sheetId val="1"/>
      <sheetId val="2"/>
      <sheetId val="3"/>
      <sheetId val="4"/>
    </sheetIdMap>
  </header>
  <header guid="{9BE8B7BF-5D2E-4846-82BD-766CD7EEC46B}" dateTime="2001-10-19T17:23:00.000000000Z" userName="mmonterr" r:id="rId120" minRId="1345" maxRId="1353" maxSheetId="5">
    <sheetIdMap count="4">
      <sheetId val="1"/>
      <sheetId val="2"/>
      <sheetId val="3"/>
      <sheetId val="4"/>
    </sheetIdMap>
  </header>
  <header guid="{51FF889B-D248-4B2D-A496-6D54D4F6084E}" dateTime="2001-10-19T17:31:00.000000000Z" userName="mmonterr" r:id="rId121" minRId="1354" maxRId="1354" maxSheetId="5">
    <sheetIdMap count="4">
      <sheetId val="1"/>
      <sheetId val="2"/>
      <sheetId val="3"/>
      <sheetId val="4"/>
    </sheetIdMap>
  </header>
  <header guid="{7DB1F4A9-7A41-48F9-99B4-4D08ABD4604C}" dateTime="2001-10-19T17:36:00.000000000Z" userName="wlebrocq" r:id="rId122" minRId="1355" maxRId="1355" maxSheetId="5">
    <sheetIdMap count="4">
      <sheetId val="1"/>
      <sheetId val="2"/>
      <sheetId val="3"/>
      <sheetId val="4"/>
    </sheetIdMap>
  </header>
  <header guid="{ADB98F91-1897-43AF-AE17-D1096C409CD5}" dateTime="2001-10-22T08:52:00.000000000Z" userName="wlebrocq" r:id="rId123" minRId="1356" maxRId="1433" maxSheetId="5">
    <sheetIdMap count="4">
      <sheetId val="1"/>
      <sheetId val="2"/>
      <sheetId val="3"/>
      <sheetId val="4"/>
    </sheetIdMap>
  </header>
  <header guid="{0BC2E33C-F1AC-433D-BBA0-4574F27FE4A8}" dateTime="2001-10-22T10:14:00.000000000Z" userName="wlebrocq" r:id="rId124" minRId="1434" maxRId="1439" maxSheetId="5">
    <sheetIdMap count="4">
      <sheetId val="1"/>
      <sheetId val="2"/>
      <sheetId val="3"/>
      <sheetId val="4"/>
    </sheetIdMap>
  </header>
  <header guid="{FB947E99-E1A5-40D3-8917-87CD5C7CAC49}" dateTime="2001-10-22T12:59:00.000000000Z" userName="wlebrocq" r:id="rId125" minRId="1440" maxRId="1448" maxSheetId="5">
    <sheetIdMap count="4">
      <sheetId val="1"/>
      <sheetId val="2"/>
      <sheetId val="3"/>
      <sheetId val="4"/>
    </sheetIdMap>
  </header>
  <header guid="{E9FAF6EC-26A1-4830-B225-78402644667F}" dateTime="2001-10-22T13:37:00.000000000Z" userName="wlebrocq" r:id="rId126" minRId="1449" maxRId="1457" maxSheetId="5">
    <sheetIdMap count="4">
      <sheetId val="1"/>
      <sheetId val="2"/>
      <sheetId val="3"/>
      <sheetId val="4"/>
    </sheetIdMap>
  </header>
  <header guid="{1329A0CE-9E13-4A14-AFA2-DE6D680251EF}" dateTime="2001-10-22T13:39:00.000000000Z" userName="wlebrocq" r:id="rId127" minRId="1458" maxRId="1462" maxSheetId="5">
    <sheetIdMap count="4">
      <sheetId val="1"/>
      <sheetId val="2"/>
      <sheetId val="3"/>
      <sheetId val="4"/>
    </sheetIdMap>
  </header>
  <header guid="{265B6580-EAF0-4661-B0F5-E9A003E90D71}" dateTime="2001-10-22T14:36:00.000000000Z" userName="wlebrocq" r:id="rId128" minRId="1463" maxRId="1466" maxSheetId="5">
    <sheetIdMap count="4">
      <sheetId val="1"/>
      <sheetId val="2"/>
      <sheetId val="3"/>
      <sheetId val="4"/>
    </sheetIdMap>
  </header>
  <header guid="{116C533B-B634-4D48-807C-34FB089712E9}" dateTime="2001-10-22T15:15:00.000000000Z" userName="wlebrocq" r:id="rId129" minRId="1467" maxRId="1473" maxSheetId="5">
    <sheetIdMap count="4">
      <sheetId val="1"/>
      <sheetId val="2"/>
      <sheetId val="3"/>
      <sheetId val="4"/>
    </sheetIdMap>
  </header>
  <header guid="{60F3C2C5-4A91-4C36-BE44-D1B424AFD618}" dateTime="2001-10-22T17:20:00.000000000Z" userName="mmonterr" r:id="rId130" minRId="1474" maxRId="1479" maxSheetId="5">
    <sheetIdMap count="4">
      <sheetId val="1"/>
      <sheetId val="2"/>
      <sheetId val="3"/>
      <sheetId val="4"/>
    </sheetIdMap>
  </header>
  <header guid="{CE6E9A8E-8E11-4D9F-AC06-DFB374CE5068}" dateTime="2001-10-22T17:28:00.000000000Z" userName="wlebrocq" r:id="rId131" minRId="1480" maxRId="1490" maxSheetId="5">
    <sheetIdMap count="4">
      <sheetId val="1"/>
      <sheetId val="2"/>
      <sheetId val="3"/>
      <sheetId val="4"/>
    </sheetIdMap>
  </header>
  <header guid="{AF0D8671-5732-45BE-9DB3-1E7C5EF2F845}" dateTime="2001-10-23T07:46:00.000000000Z" userName="wlebrocq" r:id="rId132" minRId="1491" maxRId="1555" maxSheetId="5">
    <sheetIdMap count="4">
      <sheetId val="1"/>
      <sheetId val="2"/>
      <sheetId val="3"/>
      <sheetId val="4"/>
    </sheetIdMap>
  </header>
  <header guid="{586DBE9F-27F4-4302-9598-2B07FCF48610}" dateTime="2001-10-23T08:12:00.000000000Z" userName="wlebrocq" r:id="rId133" minRId="1556" maxRId="1561" maxSheetId="5">
    <sheetIdMap count="4">
      <sheetId val="1"/>
      <sheetId val="2"/>
      <sheetId val="3"/>
      <sheetId val="4"/>
    </sheetIdMap>
  </header>
  <header guid="{3FB810E6-6F52-42DB-8B79-01055C58CF21}" dateTime="2001-10-23T13:22:00.000000000Z" userName="wlebrocq" r:id="rId134" minRId="1562" maxRId="1572" maxSheetId="5">
    <sheetIdMap count="4">
      <sheetId val="1"/>
      <sheetId val="2"/>
      <sheetId val="3"/>
      <sheetId val="4"/>
    </sheetIdMap>
  </header>
  <header guid="{9BDB7B95-AFD1-4E0A-81A8-AF023F58A071}" dateTime="2001-10-23T16:30:00.000000000Z" userName="wlebrocq" r:id="rId135" minRId="1573" maxRId="1580" maxSheetId="5">
    <sheetIdMap count="4">
      <sheetId val="1"/>
      <sheetId val="2"/>
      <sheetId val="3"/>
      <sheetId val="4"/>
    </sheetIdMap>
  </header>
  <header guid="{737076D4-E425-4CD2-8D14-C3D937CB3798}" dateTime="2001-10-23T16:37:00.000000000Z" userName="wlebrocq" r:id="rId136" minRId="1581" maxRId="1583" maxSheetId="5">
    <sheetIdMap count="4">
      <sheetId val="1"/>
      <sheetId val="2"/>
      <sheetId val="3"/>
      <sheetId val="4"/>
    </sheetIdMap>
  </header>
  <header guid="{7574FA0F-F27E-4FD0-8F32-C80A42E00B63}" dateTime="2001-10-23T16:40:00.000000000Z" userName="wlebrocq" r:id="rId137" minRId="1584" maxRId="1585" maxSheetId="5">
    <sheetIdMap count="4">
      <sheetId val="1"/>
      <sheetId val="2"/>
      <sheetId val="3"/>
      <sheetId val="4"/>
    </sheetIdMap>
  </header>
  <header guid="{D3B179F3-2A81-4838-A6B9-4B4DCBF823BD}" dateTime="2001-10-24T11:04:00.000000000Z" userName="wlebrocq" r:id="rId138" minRId="1586" maxRId="1620" maxSheetId="5">
    <sheetIdMap count="4">
      <sheetId val="1"/>
      <sheetId val="2"/>
      <sheetId val="3"/>
      <sheetId val="4"/>
    </sheetIdMap>
  </header>
  <header guid="{A5E5344F-377B-494B-9398-E93EE84470CC}" dateTime="2001-10-24T11:05:00.000000000Z" userName="wlebrocq" r:id="rId139" minRId="1621" maxRId="1621" maxSheetId="5">
    <sheetIdMap count="4">
      <sheetId val="1"/>
      <sheetId val="2"/>
      <sheetId val="3"/>
      <sheetId val="4"/>
    </sheetIdMap>
  </header>
  <header guid="{D506EECC-BAB7-4EE7-B34F-AC540C7FE20B}" dateTime="2001-10-24T11:41:00.000000000Z" userName="wlebrocq" r:id="rId140" minRId="1622" maxRId="1622" maxSheetId="5">
    <sheetIdMap count="4">
      <sheetId val="1"/>
      <sheetId val="2"/>
      <sheetId val="3"/>
      <sheetId val="4"/>
    </sheetIdMap>
  </header>
  <header guid="{00292818-06BB-4B31-A66F-91150181C0D5}" dateTime="2001-10-24T11:59:00.000000000Z" userName="mmonterr" r:id="rId141" minRId="1623" maxRId="1629" maxSheetId="5">
    <sheetIdMap count="4">
      <sheetId val="1"/>
      <sheetId val="2"/>
      <sheetId val="3"/>
      <sheetId val="4"/>
    </sheetIdMap>
  </header>
  <header guid="{41C2E0E8-F4F7-4754-9F50-C64C5F269138}" dateTime="2001-10-24T12:10:00.000000000Z" userName="mmonterr" r:id="rId142" minRId="1630" maxRId="1634" maxSheetId="5">
    <sheetIdMap count="4">
      <sheetId val="1"/>
      <sheetId val="2"/>
      <sheetId val="3"/>
      <sheetId val="4"/>
    </sheetIdMap>
  </header>
  <header guid="{24829D2B-7DF8-43C7-8B26-B7ABEBF93BDB}" dateTime="2001-10-24T12:16:00.000000000Z" userName="mmonterr" r:id="rId143" minRId="1635" maxRId="1638" maxSheetId="5">
    <sheetIdMap count="4">
      <sheetId val="1"/>
      <sheetId val="2"/>
      <sheetId val="3"/>
      <sheetId val="4"/>
    </sheetIdMap>
  </header>
  <header guid="{15BF7578-77B5-4A5A-BF85-34D941E035B7}" dateTime="2001-10-24T12:17:00.000000000Z" userName="wlebrocq" r:id="rId144" minRId="1639" maxRId="1645" maxSheetId="5">
    <sheetIdMap count="4">
      <sheetId val="1"/>
      <sheetId val="2"/>
      <sheetId val="3"/>
      <sheetId val="4"/>
    </sheetIdMap>
  </header>
  <header guid="{0356F2FC-EA3D-4434-848A-4BE4B739C876}" dateTime="2001-10-24T12:55:00.000000000Z" userName="wlebrocq" r:id="rId145" minRId="1646" maxRId="1646" maxSheetId="5">
    <sheetIdMap count="4">
      <sheetId val="1"/>
      <sheetId val="2"/>
      <sheetId val="3"/>
      <sheetId val="4"/>
    </sheetIdMap>
  </header>
  <header guid="{4CFD896D-3352-4E18-95D7-31870BBA75DD}" dateTime="2001-10-24T15:08:00.000000000Z" userName="wlebrocq" r:id="rId146" minRId="1647" maxRId="1655" maxSheetId="5">
    <sheetIdMap count="4">
      <sheetId val="1"/>
      <sheetId val="2"/>
      <sheetId val="3"/>
      <sheetId val="4"/>
    </sheetIdMap>
  </header>
  <header guid="{3BDCF262-4C46-45E1-B7C2-054DE75168A3}" dateTime="2001-10-24T15:11:00.000000000Z" userName="wlebrocq" r:id="rId147" minRId="1656" maxRId="1656" maxSheetId="5">
    <sheetIdMap count="4">
      <sheetId val="1"/>
      <sheetId val="2"/>
      <sheetId val="3"/>
      <sheetId val="4"/>
    </sheetIdMap>
  </header>
  <header guid="{7C78EA8A-B7AD-45B0-91D4-C7808F15FD96}" dateTime="2001-10-24T15:12:00.000000000Z" userName="wlebrocq" r:id="rId148" minRId="1657" maxRId="1657" maxSheetId="5">
    <sheetIdMap count="4">
      <sheetId val="1"/>
      <sheetId val="2"/>
      <sheetId val="3"/>
      <sheetId val="4"/>
    </sheetIdMap>
  </header>
  <header guid="{414ED14D-10CE-4A89-880F-ECB52EAE7687}" dateTime="2001-10-24T15:13:00.000000000Z" userName="wlebrocq" r:id="rId149" minRId="1658" maxRId="1666" maxSheetId="5">
    <sheetIdMap count="4">
      <sheetId val="1"/>
      <sheetId val="2"/>
      <sheetId val="3"/>
      <sheetId val="4"/>
    </sheetIdMap>
  </header>
  <header guid="{71C7D173-6678-4F1F-AECF-1B5A3C59F1E7}" dateTime="2001-10-24T15:14:00.000000000Z" userName="wlebrocq" r:id="rId150" minRId="1667" maxRId="1667" maxSheetId="5">
    <sheetIdMap count="4">
      <sheetId val="1"/>
      <sheetId val="2"/>
      <sheetId val="3"/>
      <sheetId val="4"/>
    </sheetIdMap>
  </header>
  <header guid="{0E02CFC0-E1B3-4BC3-8F33-0BABB11DB0CF}" dateTime="2001-10-24T16:13:00.000000000Z" userName="wlebrocq" r:id="rId151" minRId="1668" maxRId="1670" maxSheetId="5">
    <sheetIdMap count="4">
      <sheetId val="1"/>
      <sheetId val="2"/>
      <sheetId val="3"/>
      <sheetId val="4"/>
    </sheetIdMap>
  </header>
  <header guid="{A55FA320-C06B-4B64-B342-B088339C9A2D}" dateTime="2001-10-24T16:51:00.000000000Z" userName="wlebrocq" r:id="rId152" minRId="1671" maxRId="1689" maxSheetId="5">
    <sheetIdMap count="4">
      <sheetId val="1"/>
      <sheetId val="2"/>
      <sheetId val="3"/>
      <sheetId val="4"/>
    </sheetIdMap>
  </header>
  <header guid="{885728AF-08BF-42C8-93EA-10D56B3F46C1}" dateTime="2001-10-24T16:52:00.000000000Z" userName="wlebrocq" r:id="rId153" minRId="1690" maxRId="1692" maxSheetId="5">
    <sheetIdMap count="4">
      <sheetId val="1"/>
      <sheetId val="2"/>
      <sheetId val="3"/>
      <sheetId val="4"/>
    </sheetIdMap>
  </header>
  <header guid="{B3E29E47-4FFF-473B-8584-803BACBB6AB0}" dateTime="2001-10-24T17:04:00.000000000Z" userName="wlebrocq" r:id="rId154" minRId="1693" maxRId="1693" maxSheetId="5">
    <sheetIdMap count="4">
      <sheetId val="1"/>
      <sheetId val="2"/>
      <sheetId val="3"/>
      <sheetId val="4"/>
    </sheetIdMap>
  </header>
  <header guid="{4BE66DA8-AB1B-4E5F-933A-4D05237C27C8}" dateTime="2001-10-24T18:08:00.000000000Z" userName="wlebrocq" r:id="rId155" minRId="1694" maxRId="1757" maxSheetId="5">
    <sheetIdMap count="4">
      <sheetId val="1"/>
      <sheetId val="2"/>
      <sheetId val="3"/>
      <sheetId val="4"/>
    </sheetIdMap>
  </header>
  <header guid="{4F6F0737-A9BB-43D7-B910-1690ECDDFECF}" dateTime="2001-10-25T09:30:00.000000000Z" userName="wlebrocq" r:id="rId156" minRId="1758" maxRId="1767" maxSheetId="5">
    <sheetIdMap count="4">
      <sheetId val="1"/>
      <sheetId val="2"/>
      <sheetId val="3"/>
      <sheetId val="4"/>
    </sheetIdMap>
  </header>
  <header guid="{0DCACF79-88CC-428F-82C9-55EFEE138B37}" dateTime="2001-10-25T10:59:00.000000000Z" userName="wlebrocq" r:id="rId157" minRId="1768" maxRId="1774" maxSheetId="5">
    <sheetIdMap count="4">
      <sheetId val="1"/>
      <sheetId val="2"/>
      <sheetId val="3"/>
      <sheetId val="4"/>
    </sheetIdMap>
  </header>
  <header guid="{017D26E3-EA10-4BEF-BD4D-2B467D04401F}" dateTime="2001-10-25T11:02:00.000000000Z" userName="wlebrocq" r:id="rId158" minRId="1775" maxRId="1778" maxSheetId="5">
    <sheetIdMap count="4">
      <sheetId val="1"/>
      <sheetId val="2"/>
      <sheetId val="3"/>
      <sheetId val="4"/>
    </sheetIdMap>
  </header>
  <header guid="{BB571F62-24A7-4FED-8E8D-D7EADD067F76}" dateTime="2001-10-25T11:41:00.000000000Z" userName="wlebrocq" r:id="rId159" minRId="1779" maxRId="1788" maxSheetId="5">
    <sheetIdMap count="4">
      <sheetId val="1"/>
      <sheetId val="2"/>
      <sheetId val="3"/>
      <sheetId val="4"/>
    </sheetIdMap>
  </header>
  <header guid="{827DBB1B-B8A2-4E30-A54B-74C9E9E9639E}" dateTime="2001-10-25T11:58:00.000000000Z" userName="wlebrocq" r:id="rId160" minRId="1789" maxRId="1827" maxSheetId="5">
    <sheetIdMap count="4">
      <sheetId val="1"/>
      <sheetId val="2"/>
      <sheetId val="3"/>
      <sheetId val="4"/>
    </sheetIdMap>
  </header>
  <header guid="{18A255D1-6AF2-4EDD-92EF-0553F01785BD}" dateTime="2001-10-25T12:01:00.000000000Z" userName="wlebrocq" r:id="rId161" minRId="1828" maxRId="1836" maxSheetId="5">
    <sheetIdMap count="4">
      <sheetId val="1"/>
      <sheetId val="2"/>
      <sheetId val="3"/>
      <sheetId val="4"/>
    </sheetIdMap>
  </header>
  <header guid="{037443F4-56EC-42CB-9007-08E0B5DA2B07}" dateTime="2001-10-25T15:59:00.000000000Z" userName="wlebrocq" r:id="rId162" minRId="1837" maxRId="1856" maxSheetId="5">
    <sheetIdMap count="4">
      <sheetId val="1"/>
      <sheetId val="2"/>
      <sheetId val="3"/>
      <sheetId val="4"/>
    </sheetIdMap>
  </header>
  <header guid="{1E18BC86-4431-4687-B7E7-EB8D4E33DB58}" dateTime="2001-10-26T08:31:00.000000000Z" userName="wlebrocq" r:id="rId163" minRId="1857" maxRId="1902" maxSheetId="5">
    <sheetIdMap count="4">
      <sheetId val="1"/>
      <sheetId val="2"/>
      <sheetId val="3"/>
      <sheetId val="4"/>
    </sheetIdMap>
  </header>
  <header guid="{79FAA9E1-EEEC-4633-A7ED-EECB10C3A0A0}" dateTime="2001-10-26T08:32:00.000000000Z" userName="wlebrocq" r:id="rId164" minRId="1903" maxRId="1909" maxSheetId="5">
    <sheetIdMap count="4">
      <sheetId val="1"/>
      <sheetId val="2"/>
      <sheetId val="3"/>
      <sheetId val="4"/>
    </sheetIdMap>
  </header>
  <header guid="{A63F710C-C3DF-4133-9F99-BE43AC8FAC6D}" dateTime="2001-10-26T11:40:00.000000000Z" userName="wlebrocq" r:id="rId165" minRId="1910" maxRId="1924" maxSheetId="5">
    <sheetIdMap count="4">
      <sheetId val="1"/>
      <sheetId val="2"/>
      <sheetId val="3"/>
      <sheetId val="4"/>
    </sheetIdMap>
  </header>
  <header guid="{4BAB41C9-E7DB-4214-B7C6-1AF98528EC17}" dateTime="2001-10-26T15:14:00.000000000Z" userName="mmonterr" r:id="rId166" minRId="1925" maxRId="1928" maxSheetId="5">
    <sheetIdMap count="4">
      <sheetId val="1"/>
      <sheetId val="2"/>
      <sheetId val="3"/>
      <sheetId val="4"/>
    </sheetIdMap>
  </header>
  <header guid="{E66BC6C2-10CB-4228-B679-986A22CF584A}" dateTime="2001-10-29T11:13:00.000000000Z" userName="wlebrocq" r:id="rId167" minRId="1929" maxRId="1930" maxSheetId="5">
    <sheetIdMap count="4">
      <sheetId val="1"/>
      <sheetId val="2"/>
      <sheetId val="3"/>
      <sheetId val="4"/>
    </sheetIdMap>
  </header>
  <header guid="{E0C132CB-489D-485E-A572-E25E700D03E2}" dateTime="2001-10-29T12:58:00.000000000Z" userName="wlebrocq" r:id="rId168" minRId="1931" maxRId="1963" maxSheetId="5">
    <sheetIdMap count="4">
      <sheetId val="1"/>
      <sheetId val="2"/>
      <sheetId val="3"/>
      <sheetId val="4"/>
    </sheetIdMap>
  </header>
  <header guid="{B02D43FA-9C29-42A7-BE14-3EEC0CE4738F}" dateTime="2001-10-29T12:59:00.000000000Z" userName="wlebrocq" r:id="rId169" minRId="1964" maxRId="1969" maxSheetId="5">
    <sheetIdMap count="4">
      <sheetId val="1"/>
      <sheetId val="2"/>
      <sheetId val="3"/>
      <sheetId val="4"/>
    </sheetIdMap>
  </header>
  <header guid="{DC4508F3-042E-4C22-ACA3-B477370820B7}" dateTime="2001-10-29T13:53:00.000000000Z" userName="wlebrocq" r:id="rId170" minRId="1970" maxRId="1975" maxSheetId="5">
    <sheetIdMap count="4">
      <sheetId val="1"/>
      <sheetId val="2"/>
      <sheetId val="3"/>
      <sheetId val="4"/>
    </sheetIdMap>
  </header>
  <header guid="{2AF44688-FE01-49E5-931D-A245425B9685}" dateTime="2001-10-29T16:15:00.000000000Z" userName="wlebrocq" r:id="rId171" minRId="1976" maxRId="1981" maxSheetId="5">
    <sheetIdMap count="4">
      <sheetId val="1"/>
      <sheetId val="2"/>
      <sheetId val="3"/>
      <sheetId val="4"/>
    </sheetIdMap>
  </header>
  <header guid="{6814BB03-DAB6-4368-ABC8-7B5D527BB7F5}" dateTime="2001-10-29T16:16:00.000000000Z" userName="wlebrocq" r:id="rId172" minRId="1982" maxRId="1982" maxSheetId="5">
    <sheetIdMap count="4">
      <sheetId val="1"/>
      <sheetId val="2"/>
      <sheetId val="3"/>
      <sheetId val="4"/>
    </sheetIdMap>
  </header>
  <header guid="{B9D56289-5A6D-4924-B448-E886E3C84FB7}" dateTime="2001-10-29T16:29:00.000000000Z" userName="wlebrocq" r:id="rId173" minRId="1983" maxRId="1984" maxSheetId="5">
    <sheetIdMap count="4">
      <sheetId val="1"/>
      <sheetId val="2"/>
      <sheetId val="3"/>
      <sheetId val="4"/>
    </sheetIdMap>
  </header>
  <header guid="{4E9052F3-4DC3-4757-93D8-134CF98061A2}" dateTime="2001-10-29T16:30:00.000000000Z" userName="wlebrocq" r:id="rId174" minRId="1985" maxRId="1985" maxSheetId="5">
    <sheetIdMap count="4">
      <sheetId val="1"/>
      <sheetId val="2"/>
      <sheetId val="3"/>
      <sheetId val="4"/>
    </sheetIdMap>
  </header>
  <header guid="{61E22C8E-08F1-47B6-8EDF-F2D861C935C3}" dateTime="2001-10-30T08:53:00.000000000Z" userName="wlebrocq" r:id="rId175" minRId="1986" maxRId="1986" maxSheetId="5">
    <sheetIdMap count="4">
      <sheetId val="1"/>
      <sheetId val="2"/>
      <sheetId val="3"/>
      <sheetId val="4"/>
    </sheetIdMap>
  </header>
  <header guid="{3BFBEDD0-77DA-4625-BBFB-2270714DB455}" dateTime="2001-10-30T08:59:00.000000000Z" userName="wlebrocq" r:id="rId176" minRId="1987" maxRId="2009" maxSheetId="5">
    <sheetIdMap count="4">
      <sheetId val="1"/>
      <sheetId val="2"/>
      <sheetId val="3"/>
      <sheetId val="4"/>
    </sheetIdMap>
  </header>
  <header guid="{C9D161BC-FA56-440F-83DE-7F6A3C045058}" dateTime="2001-10-30T10:22:00.000000000Z" userName="wlebrocq" r:id="rId177" minRId="2010" maxRId="2023" maxSheetId="5">
    <sheetIdMap count="4">
      <sheetId val="1"/>
      <sheetId val="2"/>
      <sheetId val="3"/>
      <sheetId val="4"/>
    </sheetIdMap>
  </header>
  <header guid="{E984A22A-D6FB-4181-BEE1-493626C69DB8}" dateTime="2001-10-30T13:38:00.000000000Z" userName="wlebrocq" r:id="rId178" minRId="2024" maxRId="2035" maxSheetId="5">
    <sheetIdMap count="4">
      <sheetId val="1"/>
      <sheetId val="2"/>
      <sheetId val="3"/>
      <sheetId val="4"/>
    </sheetIdMap>
  </header>
  <header guid="{CA9ECC45-A4E6-48D4-BFBC-FF20F46EF12F}" dateTime="2001-10-30T13:54:00.000000000Z" userName="wlebrocq" r:id="rId179" minRId="2036" maxRId="2037" maxSheetId="5">
    <sheetIdMap count="4">
      <sheetId val="1"/>
      <sheetId val="2"/>
      <sheetId val="3"/>
      <sheetId val="4"/>
    </sheetIdMap>
  </header>
  <header guid="{5BE66CD7-9ACD-4F51-B76D-3207ADAB3EB4}" dateTime="2001-10-30T14:35:00.000000000Z" userName="wlebrocq" r:id="rId180" minRId="2038" maxRId="2045" maxSheetId="5">
    <sheetIdMap count="4">
      <sheetId val="1"/>
      <sheetId val="2"/>
      <sheetId val="3"/>
      <sheetId val="4"/>
    </sheetIdMap>
  </header>
  <header guid="{98364AD4-85AD-4401-B5EF-2571E68EC999}" dateTime="2001-10-30T14:36:00.000000000Z" userName="wlebrocq" r:id="rId181" minRId="2046" maxRId="2048" maxSheetId="5">
    <sheetIdMap count="4">
      <sheetId val="1"/>
      <sheetId val="2"/>
      <sheetId val="3"/>
      <sheetId val="4"/>
    </sheetIdMap>
  </header>
  <header guid="{1118B5E1-3961-4FA4-8C29-2B51DDAC533C}" dateTime="2001-10-30T16:32:00.000000000Z" userName="wlebrocq" r:id="rId182" minRId="2049" maxRId="2056" maxSheetId="5">
    <sheetIdMap count="4">
      <sheetId val="1"/>
      <sheetId val="2"/>
      <sheetId val="3"/>
      <sheetId val="4"/>
    </sheetIdMap>
  </header>
  <header guid="{80C3677F-EF73-45A4-BCCD-32A3D443CFA9}" dateTime="2001-10-30T17:03:00.000000000Z" userName="wlebrocq" r:id="rId183" minRId="2057" maxRId="2057" maxSheetId="5">
    <sheetIdMap count="4">
      <sheetId val="1"/>
      <sheetId val="2"/>
      <sheetId val="3"/>
      <sheetId val="4"/>
    </sheetIdMap>
  </header>
  <header guid="{76623C65-4CBB-417F-BFED-9A6789862070}" dateTime="2001-10-31T08:56:00.000000000Z" userName="wlebrocq" r:id="rId184" minRId="2058" maxRId="2121" maxSheetId="5">
    <sheetIdMap count="4">
      <sheetId val="1"/>
      <sheetId val="2"/>
      <sheetId val="3"/>
      <sheetId val="4"/>
    </sheetIdMap>
  </header>
  <header guid="{DE5533A2-6319-46FA-9461-58EF69C8B341}" dateTime="2001-10-31T08:57:00.000000000Z" userName="wlebrocq" r:id="rId185" minRId="2122" maxRId="2123" maxSheetId="5">
    <sheetIdMap count="4">
      <sheetId val="1"/>
      <sheetId val="2"/>
      <sheetId val="3"/>
      <sheetId val="4"/>
    </sheetIdMap>
  </header>
  <header guid="{EF634F3E-1DF9-416A-95AE-700B2669EE1F}" dateTime="2001-10-31T11:04:00.000000000Z" userName="wlebrocq" r:id="rId186" minRId="2124" maxRId="2128" maxSheetId="5">
    <sheetIdMap count="4">
      <sheetId val="1"/>
      <sheetId val="2"/>
      <sheetId val="3"/>
      <sheetId val="4"/>
    </sheetIdMap>
  </header>
  <header guid="{16ADAEBB-A5F8-4C1B-8468-A2D7B67C6D8C}" dateTime="2001-10-31T11:05:00.000000000Z" userName="wlebrocq" r:id="rId187" minRId="2129" maxRId="2133" maxSheetId="5">
    <sheetIdMap count="4">
      <sheetId val="1"/>
      <sheetId val="2"/>
      <sheetId val="3"/>
      <sheetId val="4"/>
    </sheetIdMap>
  </header>
  <header guid="{0B25744E-77C5-4CEF-9B8F-5EAAF1739F20}" dateTime="2001-10-31T16:23:00.000000000Z" userName="wlebrocq" r:id="rId188" minRId="2134" maxRId="2139" maxSheetId="5">
    <sheetIdMap count="4">
      <sheetId val="1"/>
      <sheetId val="2"/>
      <sheetId val="3"/>
      <sheetId val="4"/>
    </sheetIdMap>
  </header>
  <header guid="{1C217C5C-3CD5-4933-9DD3-6F6B903E9EF0}" dateTime="2001-10-31T16:49:00.000000000Z" userName="wlebrocq" r:id="rId189" minRId="2140" maxRId="2142" maxSheetId="5">
    <sheetIdMap count="4">
      <sheetId val="1"/>
      <sheetId val="2"/>
      <sheetId val="3"/>
      <sheetId val="4"/>
    </sheetIdMap>
  </header>
  <header guid="{A24AD661-1975-4448-91D7-25510A4A3928}" dateTime="2001-11-01T07:20:00.000000000Z" userName="wlebrocq" r:id="rId190" minRId="2143" maxRId="2163" maxSheetId="5">
    <sheetIdMap count="4">
      <sheetId val="1"/>
      <sheetId val="2"/>
      <sheetId val="3"/>
      <sheetId val="4"/>
    </sheetIdMap>
  </header>
  <header guid="{8D4CA41F-1F27-448E-8B79-C311946645C3}" dateTime="2001-11-01T07:25:00.000000000Z" userName="wlebrocq" r:id="rId191" minRId="2164" maxRId="2171" maxSheetId="5">
    <sheetIdMap count="4">
      <sheetId val="1"/>
      <sheetId val="2"/>
      <sheetId val="3"/>
      <sheetId val="4"/>
    </sheetIdMap>
  </header>
  <header guid="{51EA788C-87C7-46A0-B8E0-5C308DAB5844}" dateTime="2001-11-01T07:46:00.000000000Z" userName="wlebrocq" r:id="rId192" minRId="2172" maxRId="2179" maxSheetId="5">
    <sheetIdMap count="4">
      <sheetId val="1"/>
      <sheetId val="2"/>
      <sheetId val="3"/>
      <sheetId val="4"/>
    </sheetIdMap>
  </header>
  <header guid="{830A94B9-D073-47D4-8BD8-16A699D17A9B}" dateTime="2001-11-01T13:20:00.000000000Z" userName="wlebrocq" r:id="rId193" minRId="2180" maxRId="2204" maxSheetId="5">
    <sheetIdMap count="4">
      <sheetId val="1"/>
      <sheetId val="2"/>
      <sheetId val="3"/>
      <sheetId val="4"/>
    </sheetIdMap>
  </header>
  <header guid="{3AF257C7-2A47-46C2-BBC1-00D8A6861114}" dateTime="2001-11-01T13:21:00.000000000Z" userName="wlebrocq" r:id="rId194" minRId="2205" maxRId="2205" maxSheetId="5">
    <sheetIdMap count="4">
      <sheetId val="1"/>
      <sheetId val="2"/>
      <sheetId val="3"/>
      <sheetId val="4"/>
    </sheetIdMap>
  </header>
  <header guid="{F281D45E-7EB7-46B4-AF9F-984437AC2CA4}" dateTime="2001-11-01T13:23:00.000000000Z" userName="wlebrocq" r:id="rId195" minRId="2206" maxRId="2206" maxSheetId="5">
    <sheetIdMap count="4">
      <sheetId val="1"/>
      <sheetId val="2"/>
      <sheetId val="3"/>
      <sheetId val="4"/>
    </sheetIdMap>
  </header>
  <header guid="{FD9523A8-4491-4A03-ACFC-12C26BD0CE97}" dateTime="2001-11-01T14:36:00.000000000Z" userName="wlebrocq" r:id="rId196" minRId="2207" maxRId="2209" maxSheetId="5">
    <sheetIdMap count="4">
      <sheetId val="1"/>
      <sheetId val="2"/>
      <sheetId val="3"/>
      <sheetId val="4"/>
    </sheetIdMap>
  </header>
  <header guid="{AA68EBF3-A5FD-4F48-A2A9-924EE495CFDB}" dateTime="2001-11-01T14:40:00.000000000Z" userName="wlebrocq" r:id="rId197" minRId="2210" maxRId="2218" maxSheetId="5">
    <sheetIdMap count="4">
      <sheetId val="1"/>
      <sheetId val="2"/>
      <sheetId val="3"/>
      <sheetId val="4"/>
    </sheetIdMap>
  </header>
  <header guid="{4A85D82E-4576-4E65-9E65-2DEC332BD07F}" dateTime="2001-11-01T14:41:00.000000000Z" userName="wlebrocq" r:id="rId198" minRId="2219" maxRId="2220" maxSheetId="5">
    <sheetIdMap count="4">
      <sheetId val="1"/>
      <sheetId val="2"/>
      <sheetId val="3"/>
      <sheetId val="4"/>
    </sheetIdMap>
  </header>
  <header guid="{2A72C6C1-C609-40FC-B744-EF58665C6143}" dateTime="2001-11-01T14:42:00.000000000Z" userName="wlebrocq" r:id="rId199" minRId="2221" maxRId="2221" maxSheetId="5">
    <sheetIdMap count="4">
      <sheetId val="1"/>
      <sheetId val="2"/>
      <sheetId val="3"/>
      <sheetId val="4"/>
    </sheetIdMap>
  </header>
  <header guid="{CAA1097C-4EB9-4BAA-AD17-946E4D0AFE0E}" dateTime="2001-11-01T17:28:00.000000000Z" userName="mmonterr" r:id="rId200" minRId="2222" maxRId="2224" maxSheetId="5">
    <sheetIdMap count="4">
      <sheetId val="1"/>
      <sheetId val="2"/>
      <sheetId val="3"/>
      <sheetId val="4"/>
    </sheetIdMap>
  </header>
  <header guid="{75E8A4B5-E656-4E1B-AF8C-0E791F818CDE}" dateTime="2001-11-02T11:24:00.000000000Z" userName="wlebrocq" r:id="rId201" minRId="2225" maxRId="2288" maxSheetId="5">
    <sheetIdMap count="4">
      <sheetId val="1"/>
      <sheetId val="2"/>
      <sheetId val="3"/>
      <sheetId val="4"/>
    </sheetIdMap>
  </header>
  <header guid="{F6943506-0CF3-4A11-9845-BC9B1A191186}" dateTime="2001-11-02T11:29:00.000000000Z" userName="wlebrocq" r:id="rId202" minRId="2289" maxRId="2289" maxSheetId="5">
    <sheetIdMap count="4">
      <sheetId val="1"/>
      <sheetId val="2"/>
      <sheetId val="3"/>
      <sheetId val="4"/>
    </sheetIdMap>
  </header>
  <header guid="{9DB804B9-0F3C-4A61-A080-46429F9E8A3F}" dateTime="2001-11-02T14:38:00.000000000Z" userName="wlebrocq" r:id="rId203" minRId="2290" maxRId="2297" maxSheetId="5">
    <sheetIdMap count="4">
      <sheetId val="1"/>
      <sheetId val="2"/>
      <sheetId val="3"/>
      <sheetId val="4"/>
    </sheetIdMap>
  </header>
  <header guid="{92FF2A30-3591-4518-88B1-F2207D08FF77}" dateTime="2001-11-02T14:48:00.000000000Z" userName="wlebrocq" r:id="rId204" minRId="2298" maxRId="2298" maxSheetId="5">
    <sheetIdMap count="4">
      <sheetId val="1"/>
      <sheetId val="2"/>
      <sheetId val="3"/>
      <sheetId val="4"/>
    </sheetIdMap>
  </header>
  <header guid="{75E31622-414D-4BC2-9A39-2B8EA7696631}" dateTime="2001-11-02T15:37:00.000000000Z" userName="wlebrocq" r:id="rId205" minRId="2299" maxRId="2312" maxSheetId="5">
    <sheetIdMap count="4">
      <sheetId val="1"/>
      <sheetId val="2"/>
      <sheetId val="3"/>
      <sheetId val="4"/>
    </sheetIdMap>
  </header>
  <header guid="{ABBEA979-FD8B-4A07-96AC-C3D138041299}" dateTime="2001-11-02T15:40:00.000000000Z" userName="wlebrocq" r:id="rId206" minRId="2313" maxRId="2318" maxSheetId="5">
    <sheetIdMap count="4">
      <sheetId val="1"/>
      <sheetId val="2"/>
      <sheetId val="3"/>
      <sheetId val="4"/>
    </sheetIdMap>
  </header>
  <header guid="{A491535B-6EB8-466B-8755-C5DE1FA5A6BE}" dateTime="2001-11-02T16:10:00.000000000Z" userName="wlebrocq" r:id="rId207" minRId="2319" maxRId="2324" maxSheetId="5">
    <sheetIdMap count="4">
      <sheetId val="1"/>
      <sheetId val="2"/>
      <sheetId val="3"/>
      <sheetId val="4"/>
    </sheetIdMap>
  </header>
  <header guid="{F32E68F7-D90E-4C08-9CC8-C188A6AF08DB}" dateTime="2001-11-02T16:27:00.000000000Z" userName="mmonterr" r:id="rId208" minRId="2325" maxRId="2329" maxSheetId="5">
    <sheetIdMap count="4">
      <sheetId val="1"/>
      <sheetId val="2"/>
      <sheetId val="3"/>
      <sheetId val="4"/>
    </sheetIdMap>
  </header>
  <header guid="{78804583-67C3-4F2C-BB70-74820FFBE410}" dateTime="2001-11-02T16:36:00.000000000Z" userName="wlebrocq" r:id="rId209" minRId="2330" maxRId="2336" maxSheetId="5">
    <sheetIdMap count="4">
      <sheetId val="1"/>
      <sheetId val="2"/>
      <sheetId val="3"/>
      <sheetId val="4"/>
    </sheetIdMap>
  </header>
  <header guid="{32A8869E-D515-4367-8D5E-F024EB5EBCA7}" dateTime="2001-11-02T16:37:00.000000000Z" userName="wlebrocq" r:id="rId210" minRId="2337" maxRId="2337" maxSheetId="5">
    <sheetIdMap count="4">
      <sheetId val="1"/>
      <sheetId val="2"/>
      <sheetId val="3"/>
      <sheetId val="4"/>
    </sheetIdMap>
  </header>
  <header guid="{A2B8BC8A-1220-4CA9-B4B5-22955B191605}" dateTime="2001-11-02T16:42:00.000000000Z" userName="wlebrocq" r:id="rId211" minRId="2338" maxRId="2343" maxSheetId="5">
    <sheetIdMap count="4">
      <sheetId val="1"/>
      <sheetId val="2"/>
      <sheetId val="3"/>
      <sheetId val="4"/>
    </sheetIdMap>
  </header>
  <header guid="{7520C04E-4A90-4136-9971-82926C042E50}" dateTime="2001-11-02T16:47:00.000000000Z" userName="wlebrocq" r:id="rId212" minRId="2344" maxRId="2349" maxSheetId="5">
    <sheetIdMap count="4">
      <sheetId val="1"/>
      <sheetId val="2"/>
      <sheetId val="3"/>
      <sheetId val="4"/>
    </sheetIdMap>
  </header>
  <header guid="{F92A5D05-5921-4C5F-8272-3BE3963924A8}" dateTime="2001-11-02T16:59:00.000000000Z" userName="wlebrocq" r:id="rId213" minRId="2350" maxRId="2356" maxSheetId="5">
    <sheetIdMap count="4">
      <sheetId val="1"/>
      <sheetId val="2"/>
      <sheetId val="3"/>
      <sheetId val="4"/>
    </sheetIdMap>
  </header>
  <header guid="{3839551A-3EAE-46ED-9B64-5FC548A98F95}" dateTime="2001-11-02T17:01:00.000000000Z" userName="wlebrocq" r:id="rId214" minRId="2357" maxRId="2361" maxSheetId="5">
    <sheetIdMap count="4">
      <sheetId val="1"/>
      <sheetId val="2"/>
      <sheetId val="3"/>
      <sheetId val="4"/>
    </sheetIdMap>
  </header>
  <header guid="{4EEDBA91-8E8E-40F6-BB01-3269DB94CE6A}" dateTime="2001-11-02T17:06:00.000000000Z" userName="wlebrocq" r:id="rId215" minRId="2362" maxRId="2368" maxSheetId="5">
    <sheetIdMap count="4">
      <sheetId val="1"/>
      <sheetId val="2"/>
      <sheetId val="3"/>
      <sheetId val="4"/>
    </sheetIdMap>
  </header>
  <header guid="{05924F30-0910-4BEA-BF4D-07353357EB05}" dateTime="2001-11-02T17:07:00.000000000Z" userName="wlebrocq" r:id="rId216" minRId="2369" maxRId="2369" maxSheetId="5">
    <sheetIdMap count="4">
      <sheetId val="1"/>
      <sheetId val="2"/>
      <sheetId val="3"/>
      <sheetId val="4"/>
    </sheetIdMap>
  </header>
  <header guid="{C9820B04-6B76-4531-96B7-67B360A08330}" dateTime="2001-11-02T17:08:00.000000000Z" userName="wlebrocq" r:id="rId217" minRId="2370" maxRId="2370" maxSheetId="5">
    <sheetIdMap count="4">
      <sheetId val="1"/>
      <sheetId val="2"/>
      <sheetId val="3"/>
      <sheetId val="4"/>
    </sheetIdMap>
  </header>
  <header guid="{D2BAE549-A302-40C5-81FF-E80D0E3DC413}" dateTime="2001-11-02T17:09:00.000000000Z" userName="wlebrocq" r:id="rId218" minRId="2371" maxRId="2374" maxSheetId="5">
    <sheetIdMap count="4">
      <sheetId val="1"/>
      <sheetId val="2"/>
      <sheetId val="3"/>
      <sheetId val="4"/>
    </sheetIdMap>
  </header>
  <header guid="{AB0F3999-3CC0-4EC1-9E57-4CAA4AB0C33A}" dateTime="2001-11-02T17:10:00.000000000Z" userName="wlebrocq" r:id="rId219" minRId="2375" maxRId="2375" maxSheetId="5">
    <sheetIdMap count="4">
      <sheetId val="1"/>
      <sheetId val="2"/>
      <sheetId val="3"/>
      <sheetId val="4"/>
    </sheetIdMap>
  </header>
  <header guid="{58E9E377-4ADF-4FA1-843B-F8FD376A9F3D}" dateTime="2001-11-05T11:11:00.000000000Z" userName="wlebrocq" r:id="rId220" minRId="2376" maxRId="2376" maxSheetId="5">
    <sheetIdMap count="4">
      <sheetId val="1"/>
      <sheetId val="2"/>
      <sheetId val="3"/>
      <sheetId val="4"/>
    </sheetIdMap>
  </header>
  <header guid="{5563A3E9-35F9-4EE4-AED2-EFFC8B8C2645}" dateTime="2001-11-05T11:16:00.000000000Z" userName="wlebrocq" r:id="rId221" minRId="2377" maxRId="2452" maxSheetId="5">
    <sheetIdMap count="4">
      <sheetId val="1"/>
      <sheetId val="2"/>
      <sheetId val="3"/>
      <sheetId val="4"/>
    </sheetIdMap>
  </header>
  <header guid="{0436B414-E41E-4382-AABD-9C465C681E0F}" dateTime="2001-11-05T11:57:00.000000000Z" userName="wlebrocq" r:id="rId222" minRId="2453" maxRId="2459" maxSheetId="5">
    <sheetIdMap count="4">
      <sheetId val="1"/>
      <sheetId val="2"/>
      <sheetId val="3"/>
      <sheetId val="4"/>
    </sheetIdMap>
  </header>
  <header guid="{FEC5B8B7-BE02-4CF5-92F0-BA854B5C8546}" dateTime="2001-11-05T11:59:00.000000000Z" userName="wlebrocq" r:id="rId223" minRId="2460" maxRId="2465" maxSheetId="5">
    <sheetIdMap count="4">
      <sheetId val="1"/>
      <sheetId val="2"/>
      <sheetId val="3"/>
      <sheetId val="4"/>
    </sheetIdMap>
  </header>
  <header guid="{B754DD94-5107-4E87-BA78-EF31E6262B0E}" dateTime="2001-11-05T12:55:00.000000000Z" userName="wlebrocq" r:id="rId224" minRId="2466" maxRId="2472" maxSheetId="5">
    <sheetIdMap count="4">
      <sheetId val="1"/>
      <sheetId val="2"/>
      <sheetId val="3"/>
      <sheetId val="4"/>
    </sheetIdMap>
  </header>
  <header guid="{F9C2CEFE-4534-4502-86F5-23150358DBC8}" dateTime="2001-11-05T13:43:00.000000000Z" userName="mmonterr" r:id="rId225" minRId="2473" maxRId="2475" maxSheetId="5">
    <sheetIdMap count="4">
      <sheetId val="1"/>
      <sheetId val="2"/>
      <sheetId val="3"/>
      <sheetId val="4"/>
    </sheetIdMap>
  </header>
  <header guid="{FC4155DC-F4DC-4D2E-8C47-2B861090098C}" dateTime="2001-11-05T13:50:00.000000000Z" userName="mmonterr" r:id="rId226" minRId="2476" maxRId="2481" maxSheetId="5">
    <sheetIdMap count="4">
      <sheetId val="1"/>
      <sheetId val="2"/>
      <sheetId val="3"/>
      <sheetId val="4"/>
    </sheetIdMap>
  </header>
  <header guid="{0CA7DBEB-47AA-4063-9663-FF389B4BF6F8}" dateTime="2001-11-05T14:07:00.000000000Z" userName="mmonterr" r:id="rId227" minRId="2482" maxRId="2487" maxSheetId="5">
    <sheetIdMap count="4">
      <sheetId val="1"/>
      <sheetId val="2"/>
      <sheetId val="3"/>
      <sheetId val="4"/>
    </sheetIdMap>
  </header>
  <header guid="{DF938312-F27B-4C4A-8474-E95D7674C1B4}" dateTime="2001-11-05T17:11:00.000000000Z" userName="wlebrocq" r:id="rId228" minRId="2488" maxRId="2501" maxSheetId="5">
    <sheetIdMap count="4">
      <sheetId val="1"/>
      <sheetId val="2"/>
      <sheetId val="3"/>
      <sheetId val="4"/>
    </sheetIdMap>
  </header>
  <header guid="{0ACCF03F-70DE-48B1-99AE-8648815EE680}" dateTime="2001-11-05T17:12:00.000000000Z" userName="wlebrocq" r:id="rId229" minRId="2502" maxRId="2503" maxSheetId="5">
    <sheetIdMap count="4">
      <sheetId val="1"/>
      <sheetId val="2"/>
      <sheetId val="3"/>
      <sheetId val="4"/>
    </sheetIdMap>
  </header>
  <header guid="{9A7734B0-EE28-4ACA-A867-1AB9506146E7}" dateTime="2001-11-05T17:13:00.000000000Z" userName="wlebrocq" r:id="rId230" minRId="2504" maxRId="2506" maxSheetId="5">
    <sheetIdMap count="4">
      <sheetId val="1"/>
      <sheetId val="2"/>
      <sheetId val="3"/>
      <sheetId val="4"/>
    </sheetIdMap>
  </header>
  <header guid="{24E2306B-3E28-48A4-9E90-A462E6391D42}" dateTime="2001-11-06T08:17:00.000000000Z" userName="wlebrocq" r:id="rId231" minRId="2507" maxRId="2546" maxSheetId="5">
    <sheetIdMap count="4">
      <sheetId val="1"/>
      <sheetId val="2"/>
      <sheetId val="3"/>
      <sheetId val="4"/>
    </sheetIdMap>
  </header>
  <header guid="{671E6391-B251-4B79-AD0D-0C22DBC16D76}" dateTime="2001-11-06T09:07:00.000000000Z" userName="wlebrocq" r:id="rId232" minRId="2547" maxRId="2553" maxSheetId="5">
    <sheetIdMap count="4">
      <sheetId val="1"/>
      <sheetId val="2"/>
      <sheetId val="3"/>
      <sheetId val="4"/>
    </sheetIdMap>
  </header>
  <header guid="{0A8DA889-7682-4279-80BD-DCD7E18C0469}" dateTime="2001-11-06T09:19:00.000000000Z" userName="wlebrocq" r:id="rId233" minRId="2554" maxRId="2560" maxSheetId="5">
    <sheetIdMap count="4">
      <sheetId val="1"/>
      <sheetId val="2"/>
      <sheetId val="3"/>
      <sheetId val="4"/>
    </sheetIdMap>
  </header>
  <header guid="{7EC414B5-2D8F-470E-AEC0-F30E05F0EE5A}" dateTime="2001-11-06T11:36:00.000000000Z" userName="wlebrocq" r:id="rId234" minRId="2561" maxRId="2567" maxSheetId="5">
    <sheetIdMap count="4">
      <sheetId val="1"/>
      <sheetId val="2"/>
      <sheetId val="3"/>
      <sheetId val="4"/>
    </sheetIdMap>
  </header>
  <header guid="{F1886A75-9655-4697-8E9A-27F9029277C4}" dateTime="2001-11-06T12:00:00.000000000Z" userName="wlebrocq" r:id="rId235" minRId="2568" maxRId="2574" maxSheetId="5">
    <sheetIdMap count="4">
      <sheetId val="1"/>
      <sheetId val="2"/>
      <sheetId val="3"/>
      <sheetId val="4"/>
    </sheetIdMap>
  </header>
  <header guid="{61FC2C86-AFC8-4FDF-83CA-0F9A0D11E3DC}" dateTime="2001-11-06T12:09:00.000000000Z" userName="wlebrocq" r:id="rId236" minRId="2575" maxRId="2581" maxSheetId="5">
    <sheetIdMap count="4">
      <sheetId val="1"/>
      <sheetId val="2"/>
      <sheetId val="3"/>
      <sheetId val="4"/>
    </sheetIdMap>
  </header>
  <header guid="{C745F254-8661-4595-A839-18A8D07056DD}" dateTime="2001-11-06T12:28:00.000000000Z" userName="wlebrocq" r:id="rId237" minRId="2582" maxRId="2582" maxSheetId="5">
    <sheetIdMap count="4">
      <sheetId val="1"/>
      <sheetId val="2"/>
      <sheetId val="3"/>
      <sheetId val="4"/>
    </sheetIdMap>
  </header>
  <header guid="{08F50BE3-7D1F-4413-919A-E83E90B97A3F}" dateTime="2001-11-06T16:02:00.000000000Z" userName="wlebrocq" r:id="rId238" minRId="2583" maxRId="2589" maxSheetId="5">
    <sheetIdMap count="4">
      <sheetId val="1"/>
      <sheetId val="2"/>
      <sheetId val="3"/>
      <sheetId val="4"/>
    </sheetIdMap>
  </header>
  <header guid="{C0373977-5E35-438D-A0F3-BD4D0222FDE5}" dateTime="2001-11-06T17:10:00.000000000Z" userName="wlebrocq" r:id="rId239" minRId="2590" maxRId="2598" maxSheetId="5">
    <sheetIdMap count="4">
      <sheetId val="1"/>
      <sheetId val="2"/>
      <sheetId val="3"/>
      <sheetId val="4"/>
    </sheetIdMap>
  </header>
  <header guid="{6C3BC27B-77C1-48B1-8B2E-E1A29EE37F8C}" dateTime="2001-11-06T17:11:00.000000000Z" userName="wlebrocq" r:id="rId240" minRId="2599" maxRId="2618" maxSheetId="5">
    <sheetIdMap count="4">
      <sheetId val="1"/>
      <sheetId val="2"/>
      <sheetId val="3"/>
      <sheetId val="4"/>
    </sheetIdMap>
  </header>
  <header guid="{69AEA574-3219-4E77-87F3-D98369CE6E2E}" dateTime="2001-11-06T17:12:00.000000000Z" userName="wlebrocq" r:id="rId241" minRId="2619" maxRId="2619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2" ua="false" sId="1">
    <oc r="D21" t="n">
      <v>93623</v>
    </oc>
    <nc r="D21"/>
  </rcc>
  <rcc rId="3" ua="false" sId="1">
    <oc r="I21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1"/>
  </rcc>
  <rcc rId="4" ua="false" sId="1">
    <oc r="A12" t="n">
      <v>37169</v>
    </oc>
    <nc r="A12"/>
  </rcc>
  <rcc rId="5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6" ua="false" sId="1">
    <oc r="D12" t="n">
      <v>101418</v>
    </oc>
    <nc r="D12"/>
  </rcc>
  <rcc rId="7" ua="false" sId="1">
    <oc r="E12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2"/>
  </rcc>
  <rcc rId="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9" ua="false" sId="1">
    <oc r="I12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2"/>
  </rcc>
  <rcc rId="1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1" ua="false" sId="1">
    <oc r="A16" t="n">
      <v>37169</v>
    </oc>
    <nc r="A16"/>
  </rcc>
  <rcc rId="12" ua="false" sId="1">
    <oc r="B16" t="inlineStr">
      <is>
        <r>
          <rPr>
            <sz val="10"/>
            <rFont val="Arial"/>
            <family val="0"/>
          </rPr>
          <t xml:space="preserve">Veronica Espinoza</t>
        </r>
      </is>
    </oc>
    <nc r="B16"/>
  </rcc>
  <rcc rId="13" ua="false" sId="1">
    <oc r="D16" t="n">
      <v>66093</v>
    </oc>
    <nc r="D16"/>
  </rcc>
  <rcc rId="14" ua="false" sId="1">
    <oc r="E16" t="inlineStr">
      <is>
        <r>
          <rPr>
            <sz val="10"/>
            <rFont val="Arial"/>
            <family val="0"/>
          </rPr>
          <t xml:space="preserve">Petrocom Energy Group, Ltd.</t>
        </r>
      </is>
    </oc>
    <nc r="E16"/>
  </rcc>
  <rcc rId="1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6" ua="false" sId="1">
    <oc r="I16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6"/>
  </rcc>
  <rcc rId="17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" ua="false" sId="1">
    <oc r="A28" t="n">
      <v>37169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Jay Williams</t>
        </r>
      </is>
    </oc>
    <nc r="B28"/>
  </rcc>
  <rcc rId="21" ua="false" sId="1">
    <oc r="D28" t="n">
      <v>96468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Castex Energy 1995, L.P.</t>
        </r>
      </is>
    </oc>
    <nc r="E28"/>
  </rcc>
  <rcc rId="2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4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2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26" ua="false" sId="1">
    <oc r="I28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8"/>
  </rcc>
  <rcc rId="27" ua="false" sId="1">
    <oc r="J28" t="inlineStr">
      <is>
        <r>
          <rPr>
            <sz val="10"/>
            <rFont val="Arial"/>
            <family val="0"/>
          </rPr>
          <t xml:space="preserve">$50,000/3</t>
        </r>
      </is>
    </oc>
    <nc r="J28"/>
  </rcc>
  <rcc rId="2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9" ua="false" sId="1">
    <oc r="M28" t="n">
      <v>9</v>
    </oc>
    <nc r="M28"/>
  </rcc>
  <rcc rId="30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31" ua="false" sId="1">
    <oc r="D21" t="n">
      <v>9531</v>
    </oc>
    <nc r="D21"/>
  </rcc>
  <rcc rId="32" ua="false" sId="1">
    <oc r="E21" t="inlineStr">
      <is>
        <r>
          <rPr>
            <sz val="10"/>
            <rFont val="Arial"/>
            <family val="0"/>
          </rPr>
          <t xml:space="preserve">Sabic Americas, Inc.</t>
        </r>
      </is>
    </oc>
    <nc r="E21"/>
  </rcc>
  <rcc rId="33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34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36" ua="false" sId="1">
    <oc r="I21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1"/>
  </rcc>
  <rcc rId="37" ua="false" sId="1">
    <oc r="J21" t="inlineStr">
      <is>
        <r>
          <rPr>
            <sz val="10"/>
            <rFont val="Arial"/>
            <family val="0"/>
          </rPr>
          <t xml:space="preserve">$1,500,000 / 3</t>
        </r>
      </is>
    </oc>
    <nc r="J21"/>
  </rcc>
  <rcc rId="38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39" ua="false" sId="1">
    <oc r="M21" t="n">
      <v>7</v>
    </oc>
    <nc r="M21"/>
  </rcc>
  <rcc rId="40" ua="false" sId="1">
    <oc r="A25" t="n">
      <v>37169</v>
    </oc>
    <nc r="A25"/>
  </rcc>
  <rcc rId="41" ua="false" sId="1">
    <oc r="B25" t="inlineStr">
      <is>
        <r>
          <rPr>
            <sz val="10"/>
            <rFont val="Arial"/>
            <family val="0"/>
          </rPr>
          <t xml:space="preserve">Tom Moran</t>
        </r>
      </is>
    </oc>
    <nc r="B25"/>
  </rcc>
  <rcc rId="42" ua="false" sId="1">
    <oc r="D25" t="n">
      <v>61424</v>
    </oc>
    <nc r="D25"/>
  </rcc>
  <rcc rId="43" ua="false" sId="1">
    <oc r="E25" t="inlineStr">
      <is>
        <r>
          <rPr>
            <sz val="10"/>
            <rFont val="Arial"/>
            <family val="0"/>
          </rPr>
          <t xml:space="preserve">Westport Petroleum, Inc.</t>
        </r>
      </is>
    </oc>
    <nc r="E25"/>
  </rcc>
  <rcc rId="4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45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46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47" ua="false" sId="1">
    <oc r="I25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5"/>
  </rcc>
  <rcc rId="48" ua="false" sId="1">
    <oc r="J25" t="inlineStr">
      <is>
        <r>
          <rPr>
            <sz val="10"/>
            <rFont val="Arial"/>
            <family val="0"/>
          </rPr>
          <t xml:space="preserve">$1,500,000 / 6</t>
        </r>
      </is>
    </oc>
    <nc r="J25"/>
  </rcc>
  <rcc rId="4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5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51" ua="false" sId="1">
    <oc r="A21" t="n">
      <v>37169</v>
    </oc>
    <nc r="A21"/>
  </rcc>
  <rcc rId="5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3" ua="false" sId="1">
    <oc r="E21" t="inlineStr">
      <is>
        <r>
          <rPr>
            <sz val="10"/>
            <rFont val="Arial"/>
            <family val="0"/>
          </rPr>
          <t xml:space="preserve">M3 &amp; W Inc.</t>
        </r>
      </is>
    </oc>
    <nc r="E21"/>
  </rcc>
  <rcc rId="54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55" ua="false" sId="1">
    <oc r="I21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1"/>
  </rcc>
  <rcc rId="5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5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" ua="false" sId="1">
    <oc r="A22" t="n">
      <v>37169</v>
    </oc>
    <nc r="A22"/>
  </rcc>
  <rcc rId="59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60" ua="false" sId="1">
    <oc r="E22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2"/>
  </rcc>
  <rcc rId="61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62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63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64" ua="false" sId="1">
    <oc r="I22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2"/>
  </rcc>
  <rcc rId="65" ua="false" sId="1">
    <oc r="J22" t="inlineStr">
      <is>
        <r>
          <rPr>
            <sz val="10"/>
            <rFont val="Arial"/>
            <family val="0"/>
          </rPr>
          <t xml:space="preserve">$10MM/36</t>
        </r>
      </is>
    </oc>
    <nc r="J22"/>
  </rcc>
  <rcc rId="66" ua="false" sId="1">
    <oc r="A21" t="n">
      <v>37169</v>
    </oc>
    <nc r="A21" t="n">
      <v>37172</v>
    </nc>
  </rcc>
  <rcc rId="67" ua="false" sId="1">
    <oc r="B21" t="inlineStr">
      <is>
        <r>
          <rPr>
            <sz val="10"/>
            <rFont val="Arial"/>
            <family val="0"/>
          </rPr>
          <t xml:space="preserve">Susan Rance</t>
        </r>
      </is>
    </oc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68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 t="inlineStr">
      <is>
        <r>
          <rPr>
            <sz val="10"/>
            <rFont val="Arial"/>
            <family val="0"/>
          </rPr>
          <t xml:space="preserve">World Source Energy</t>
        </r>
      </is>
    </nc>
  </rcc>
  <rcc rId="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4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4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43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63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64" ua="false" sId="1">
    <nc r="A26" t="n">
      <v>37182</v>
    </nc>
  </rcc>
  <rcc rId="11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66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67" ua="false" sId="1">
    <n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1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70" ua="false" sId="1">
    <oc r="B2" t="n">
      <f>NOW()</f>
    </oc>
    <nc r="B2" t="n">
      <v>37182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71" ua="false" sId="1">
    <nc r="A22" t="n">
      <v>37182</v>
    </nc>
  </rcc>
  <rcc rId="1172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173" ua="false" sId="1">
    <nc r="E22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174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1175" ua="false" sId="1">
    <n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17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17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78" ua="false" sId="1">
    <nc r="E29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179" ua="false" sId="1">
    <nc r="A29" t="n">
      <v>37182</v>
    </nc>
  </rcc>
  <rcc rId="1180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181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82" ua="false" sId="1">
    <n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183" ua="false" sId="1">
    <nc r="A12" t="n">
      <v>37182</v>
    </nc>
  </rcc>
  <rcc rId="1184" ua="false" sId="1">
    <nc r="B12" t="inlineStr">
      <is>
        <r>
          <rPr>
            <sz val="10"/>
            <rFont val="Arial"/>
            <family val="0"/>
          </rPr>
          <t xml:space="preserve">Rudwell Johnson</t>
        </r>
      </is>
    </nc>
  </rcc>
  <rcc rId="118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8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n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18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90" ua="false" sId="1">
    <nc r="E32" t="inlineStr">
      <is>
        <r>
          <rPr>
            <sz val="10"/>
            <rFont val="Arial"/>
            <family val="0"/>
          </rPr>
          <t xml:space="preserve">Analytix</t>
        </r>
      </is>
    </nc>
  </rcc>
  <rcc rId="1191" ua="false" sId="1">
    <nc r="A32" t="n">
      <v>37182</v>
    </nc>
  </rcc>
  <rcc rId="119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93" ua="false" sId="1">
    <nc r="H3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94" ua="false" sId="1">
    <n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195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19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9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A24" t="n">
      <v>37182</v>
    </nc>
  </rcc>
  <rcc rId="1199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200" ua="false" sId="1">
    <nc r="E24" t="inlineStr">
      <is>
        <r>
          <rPr>
            <sz val="10"/>
            <rFont val="Arial"/>
            <family val="0"/>
          </rPr>
          <t xml:space="preserve">Ventus Energy Ltd.</t>
        </r>
      </is>
    </nc>
  </rcc>
  <rcc rId="1201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202" ua="false" sId="1">
    <n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203" ua="false" sId="1">
    <nc r="J24" t="inlineStr">
      <is>
        <r>
          <rPr>
            <sz val="10"/>
            <rFont val="Arial"/>
            <family val="0"/>
          </rPr>
          <t xml:space="preserve">$1MM/3 mos.</t>
        </r>
      </is>
    </nc>
  </rcc>
  <rcc rId="1204" ua="false" sId="1">
    <nc r="M24" t="n">
      <v>7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205" ua="false" sId="1">
    <nc r="D20" t="n">
      <v>54279</v>
    </nc>
  </rcc>
  <rcc rId="1206" ua="false" sId="1">
    <nc r="D12" t="n">
      <v>49006</v>
    </nc>
  </rcc>
  <rcc rId="120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208" ua="false" sId="1">
    <nc r="N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0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21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21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1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1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1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1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17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18" ua="false" sId="1">
    <oc r="A20" t="n">
      <v>37182</v>
    </oc>
    <nc r="A20"/>
  </rcc>
  <rcc rId="121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1220" ua="false" sId="1">
    <oc r="D20" t="n">
      <v>54279</v>
    </oc>
    <nc r="D20"/>
  </rcc>
  <rcc rId="1221" ua="false" sId="1">
    <oc r="E20" t="inlineStr">
      <is>
        <r>
          <rPr>
            <sz val="10"/>
            <rFont val="Arial"/>
            <family val="0"/>
          </rPr>
          <t xml:space="preserve">Puget Sound Energy, Inc.</t>
        </r>
      </is>
    </oc>
    <nc r="E20"/>
  </rcc>
  <rcc rId="122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223" ua="false" sId="1">
    <o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0"/>
  </rcc>
  <rcc rId="122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22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6" ua="false" sId="1">
    <oc r="A29" t="n">
      <v>37182</v>
    </oc>
    <nc r="A29"/>
  </rcc>
  <rcc rId="1227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228" ua="false" sId="1">
    <oc r="E29" t="inlineStr">
      <is>
        <r>
          <rPr>
            <sz val="10"/>
            <rFont val="Arial"/>
            <family val="0"/>
          </rPr>
          <t xml:space="preserve">Maxim Energy Group Ltd.</t>
        </r>
      </is>
    </oc>
    <nc r="E29"/>
  </rcc>
  <rcc rId="1229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230" ua="false" sId="1">
    <o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9"/>
  </rcc>
  <rcc rId="1231" ua="false" sId="1">
    <oc r="N29" t="inlineStr">
      <is>
        <r>
          <rPr>
            <sz val="10"/>
            <rFont val="Arial"/>
            <family val="0"/>
          </rPr>
          <t xml:space="preserve">X</t>
        </r>
      </is>
    </oc>
    <nc r="N29"/>
  </rcc>
  <rcc rId="1232" ua="false" sId="1">
    <oc r="A24" t="n">
      <v>37182</v>
    </oc>
    <nc r="A24"/>
  </rcc>
  <rcc rId="1233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234" ua="false" sId="1">
    <oc r="E24" t="inlineStr">
      <is>
        <r>
          <rPr>
            <sz val="10"/>
            <rFont val="Arial"/>
            <family val="0"/>
          </rPr>
          <t xml:space="preserve">Ventus Energy Ltd.</t>
        </r>
      </is>
    </oc>
    <nc r="E24"/>
  </rcc>
  <rcc rId="123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36" ua="false" sId="1">
    <o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4"/>
  </rcc>
  <rcc rId="1237" ua="false" sId="1">
    <oc r="J24" t="inlineStr">
      <is>
        <r>
          <rPr>
            <sz val="10"/>
            <rFont val="Arial"/>
            <family val="0"/>
          </rPr>
          <t xml:space="preserve">$1MM/3 mos.</t>
        </r>
      </is>
    </oc>
    <nc r="J24"/>
  </rcc>
  <rcc rId="1238" ua="false" sId="1">
    <oc r="M24" t="n">
      <v>7</v>
    </oc>
    <nc r="M24"/>
  </rcc>
  <rcc rId="1239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40" ua="false" sId="1">
    <oc r="A32" t="n">
      <v>37182</v>
    </oc>
    <nc r="A32"/>
  </rcc>
  <rcc rId="1241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242" ua="false" sId="1">
    <oc r="E32" t="inlineStr">
      <is>
        <r>
          <rPr>
            <sz val="10"/>
            <rFont val="Arial"/>
            <family val="0"/>
          </rPr>
          <t xml:space="preserve">Analytix</t>
        </r>
      </is>
    </oc>
    <nc r="E32"/>
  </rcc>
  <rcc rId="1243" ua="false" sId="1">
    <oc r="H32" t="inlineStr">
      <is>
        <r>
          <rPr>
            <sz val="10"/>
            <rFont val="Arial"/>
            <family val="0"/>
          </rPr>
          <t xml:space="preserve">Close Out/Customer Request</t>
        </r>
      </is>
    </oc>
    <nc r="H32"/>
  </rcc>
  <rcc rId="1244" ua="false" sId="1">
    <o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2"/>
  </rcc>
  <rcc rId="1245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246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247" ua="false" sId="1">
    <oc r="A17" t="n">
      <f>B13</f>
    </oc>
    <nc r="A17"/>
  </rcc>
  <rcc rId="124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249" ua="false" sId="1">
    <oc r="E17" t="inlineStr">
      <is>
        <r>
          <rPr>
            <sz val="10"/>
            <rFont val="Arial"/>
            <family val="0"/>
          </rPr>
          <t xml:space="preserve">Huntington Energy, LLC</t>
        </r>
      </is>
    </oc>
    <nc r="E17"/>
  </rcc>
  <rcc rId="1250" ua="false" sId="1">
    <oc r="H17" t="inlineStr">
      <is>
        <r>
          <rPr>
            <sz val="10"/>
            <rFont val="Arial"/>
            <family val="0"/>
          </rPr>
          <t xml:space="preserve">Close Out/Customer Request</t>
        </r>
      </is>
    </oc>
    <nc r="H17"/>
  </rcc>
  <rcc rId="1251" ua="false" sId="1">
    <o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7"/>
  </rcc>
  <rcc rId="1252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2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54" ua="false" sId="1">
    <oc r="A26" t="n">
      <v>37182</v>
    </oc>
    <nc r="A26"/>
  </rcc>
  <rcc rId="125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5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/>
  </rcc>
  <rcc rId="125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258" ua="false" sId="1">
    <o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6"/>
  </rcc>
  <rcc rId="125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6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61" ua="false" sId="1">
    <oc r="A22" t="n">
      <v>37182</v>
    </oc>
    <nc r="A22"/>
  </rcc>
  <rcc rId="1262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/>
  </rcc>
  <rcc rId="1263" ua="false" sId="1">
    <oc r="E22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2"/>
  </rcc>
  <rcc rId="126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1265" ua="false" sId="1">
    <o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2"/>
  </rcc>
  <rcc rId="126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26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268" ua="false" sId="1">
    <oc r="A12" t="n">
      <v>37182</v>
    </oc>
    <nc r="A12" t="n">
      <v>37183</v>
    </nc>
  </rcc>
  <rcc rId="1269" ua="false" sId="1">
    <oc r="B12" t="inlineStr">
      <is>
        <r>
          <rPr>
            <sz val="10"/>
            <rFont val="Arial"/>
            <family val="0"/>
          </rPr>
          <t xml:space="preserve">Rudwell Johnson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1270" ua="false" sId="1">
    <oc r="E12" t="inlineStr">
      <is>
        <r>
          <rPr>
            <sz val="10"/>
            <rFont val="Arial"/>
            <family val="0"/>
          </rPr>
          <t xml:space="preserve">Proliance Energy, LLC</t>
        </r>
      </is>
    </oc>
    <nc r="E12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27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72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73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274" ua="false" sId="1">
    <o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275" ua="false" sId="1">
    <oc r="D12" t="n">
      <v>49006</v>
    </oc>
    <nc r="D12" t="n">
      <v>26442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4" ua="false" sId="1">
    <nc r="A21" t="n">
      <v>37172</v>
    </nc>
  </rcc>
  <rcc rId="145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4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47" ua="false" sId="1">
    <n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14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49" ua="false" sId="1">
    <nc r="D21" t="n">
      <v>101418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7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8" ua="false" sId="1">
    <nc r="E20" t="inlineStr">
      <is>
        <r>
          <rPr>
            <sz val="10"/>
            <rFont val="Arial"/>
            <family val="0"/>
          </rPr>
          <t xml:space="preserve">Tradax Energy, Inc.</t>
        </r>
      </is>
    </nc>
  </rcc>
  <rcc rId="1279" ua="false" sId="1">
    <nc r="A20" t="n">
      <v>37183</v>
    </nc>
  </rcc>
  <rcc rId="1280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28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28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8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284" ua="false" sId="1">
    <n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5" ua="false" sId="1">
    <nc r="A29" t="n">
      <v>37183</v>
    </nc>
  </rcc>
  <rcc rId="1286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287" ua="false" sId="1">
    <nc r="E29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288" ua="false" sId="1">
    <nc r="F29" t="inlineStr">
      <is>
        <r>
          <rPr>
            <sz val="10"/>
            <rFont val="Arial"/>
            <family val="0"/>
          </rPr>
          <t xml:space="preserve">Canada</t>
        </r>
      </is>
    </nc>
  </rcc>
  <rcc rId="1289" ua="false" sId="1">
    <nc r="G29" t="inlineStr">
      <is>
        <r>
          <rPr>
            <sz val="10"/>
            <rFont val="Arial"/>
            <family val="0"/>
          </rPr>
          <t xml:space="preserve">N</t>
        </r>
      </is>
    </nc>
  </rcc>
  <rcc rId="1290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291" ua="false" sId="1">
    <n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29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9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94" ua="false" sId="1">
    <nc r="E24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29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96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97" ua="false" sId="1">
    <n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298" ua="false" sId="1">
    <nc r="J24" t="inlineStr">
      <is>
        <r>
          <rPr>
            <sz val="10"/>
            <rFont val="Arial"/>
            <family val="0"/>
          </rPr>
          <t xml:space="preserve">$500M/3 mos.</t>
        </r>
      </is>
    </nc>
  </rcc>
  <rcc rId="1299" ua="false" sId="1">
    <nc r="M24" t="n">
      <v>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0" ua="false" sId="1">
    <nc r="D29" t="n">
      <v>62746</v>
    </nc>
  </rcc>
  <rcc rId="1301" ua="false" sId="1">
    <nc r="D20" t="n">
      <v>103349</v>
    </nc>
  </rcc>
  <rcc rId="1302" ua="false" sId="1">
    <nc r="A24" t="n">
      <v>37183</v>
    </nc>
  </rcc>
  <rcc rId="1303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4" ua="false" sId="1">
    <nc r="A32" t="n">
      <v>37183</v>
    </nc>
  </rcc>
  <rcc rId="1305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306" ua="false" sId="1">
    <nc r="E32" t="inlineStr">
      <is>
        <r>
          <rPr>
            <sz val="10"/>
            <rFont val="Arial"/>
            <family val="0"/>
          </rPr>
          <t xml:space="preserve">Hanna Steel</t>
        </r>
      </is>
    </nc>
  </rcc>
  <rcc rId="1307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309" ua="false" sId="1">
    <nc r="J32" t="inlineStr">
      <is>
        <r>
          <rPr>
            <sz val="10"/>
            <rFont val="Arial"/>
            <family val="0"/>
          </rPr>
          <t xml:space="preserve">$700M/3</t>
        </r>
      </is>
    </nc>
  </rcc>
  <rcc rId="1310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312" ua="false" sId="1">
    <oc r="E32" t="inlineStr">
      <is>
        <r>
          <rPr>
            <sz val="10"/>
            <rFont val="Arial"/>
            <family val="0"/>
          </rPr>
          <t xml:space="preserve">Hanna Steel</t>
        </r>
      </is>
    </oc>
    <nc r="E32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3" ua="false" sId="1">
    <nc r="M32" t="n">
      <v>9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16" ua="false" sId="1">
    <nc r="A17" t="n">
      <v>37183</v>
    </nc>
  </rcc>
  <rcc rId="131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18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319" ua="false" sId="1">
    <nc r="H17" t="inlineStr">
      <is>
        <r>
          <rPr>
            <sz val="10"/>
            <rFont val="Arial"/>
            <family val="0"/>
          </rPr>
          <t xml:space="preserve">Apprvoe</t>
        </r>
      </is>
    </nc>
  </rcc>
  <rcc rId="1320" ua="false" sId="1">
    <nc r="I17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321" ua="false" sId="1">
    <nc r="J17" t="inlineStr">
      <is>
        <r>
          <rPr>
            <sz val="10"/>
            <rFont val="Arial"/>
            <family val="0"/>
          </rPr>
          <t xml:space="preserve">$100M/1</t>
        </r>
      </is>
    </nc>
  </rcc>
  <rcc rId="13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2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24" ua="false" sId="1">
    <nc r="M17" t="n">
      <v>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rc rId="1325" ua="false" sId="1" eol="0" ref="18:18" action="insertRow"/>
  <rcc rId="1326" ua="false" sId="1">
    <nc r="A17" t="n">
      <v>37183</v>
    </nc>
  </rcc>
  <rcc rId="132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28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2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30" ua="false" sId="1">
    <n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331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32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3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334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33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3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338" ua="false" sId="1">
    <nc r="A25" t="n">
      <v>37183</v>
    </nc>
  </rcc>
  <rcc rId="1339" ua="false" sId="1">
    <nc r="B25" t="inlineStr">
      <is>
        <r>
          <rPr>
            <sz val="10"/>
            <rFont val="Arial"/>
            <family val="0"/>
          </rPr>
          <t xml:space="preserve">Rebecca Phillips</t>
        </r>
      </is>
    </nc>
  </rcc>
  <rcc rId="1340" ua="false" sId="1">
    <nc r="E25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341" ua="false" sId="1">
    <n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42" ua="false" sId="1">
    <nc r="D25" t="n">
      <v>106205</v>
    </nc>
  </rcc>
  <rcc rId="1343" ua="false" sId="1">
    <nc r="D17" t="n">
      <v>133486</v>
    </nc>
  </rcc>
  <rcc rId="1344" ua="false" sId="1">
    <nc r="D31" t="n">
      <v>99499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5" ua="false" sId="2">
    <oc r="A6" t="n">
      <v>37182</v>
    </oc>
    <nc r="A6" t="n">
      <v>37183</v>
    </nc>
  </rcc>
  <rcc rId="134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34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348" ua="false" sId="2">
    <nc r="A7" t="n">
      <v>37183</v>
    </nc>
  </rcc>
  <rcc rId="13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5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35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5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5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4" ua="false" sId="2">
    <oc r="B2" t="e">
      <f/>
    </oc>
    <nc r="B2" t="n">
      <v>37183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5" ua="false" sId="1">
    <oc r="B2" t="n">
      <v>37182</v>
    </oc>
    <nc r="B2" t="n">
      <v>37183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56" ua="false" sId="1">
    <oc r="D19" t="n">
      <v>103349</v>
    </oc>
    <nc r="D19"/>
  </rcc>
  <rcc rId="1357" ua="false" sId="1">
    <o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9"/>
  </rcc>
  <rcc rId="1358" ua="false" sId="1">
    <oc r="A28" t="n">
      <v>37183</v>
    </oc>
    <nc r="A28"/>
  </rcc>
  <rcc rId="1359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360" ua="false" sId="1">
    <oc r="D28" t="n">
      <v>62746</v>
    </oc>
    <nc r="D28"/>
  </rcc>
  <rcc rId="1361" ua="false" sId="1">
    <oc r="E28" t="inlineStr">
      <is>
        <r>
          <rPr>
            <sz val="10"/>
            <rFont val="Arial"/>
            <family val="0"/>
          </rPr>
          <t xml:space="preserve">Acme Energy Marketing, Ltd.</t>
        </r>
      </is>
    </oc>
    <nc r="E28"/>
  </rcc>
  <rcc rId="1362" ua="false" sId="1">
    <oc r="F28" t="inlineStr">
      <is>
        <r>
          <rPr>
            <sz val="10"/>
            <rFont val="Arial"/>
            <family val="0"/>
          </rPr>
          <t xml:space="preserve">Canada</t>
        </r>
      </is>
    </oc>
    <nc r="F28"/>
  </rcc>
  <rcc rId="1363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1364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365" ua="false" sId="1">
    <o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8"/>
  </rcc>
  <rcc rId="1366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36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368" ua="false" sId="1">
    <oc r="A23" t="n">
      <v>37183</v>
    </oc>
    <nc r="A23"/>
  </rcc>
  <rcc rId="136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370" ua="false" sId="1">
    <oc r="E23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3"/>
  </rcc>
  <rcc rId="1371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37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373" ua="false" sId="1">
    <o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3"/>
  </rcc>
  <rcc rId="1374" ua="false" sId="1">
    <oc r="J23" t="inlineStr">
      <is>
        <r>
          <rPr>
            <sz val="10"/>
            <rFont val="Arial"/>
            <family val="0"/>
          </rPr>
          <t xml:space="preserve">$500M/3 mos.</t>
        </r>
      </is>
    </oc>
    <nc r="J23"/>
  </rcc>
  <rcc rId="1375" ua="false" sId="1">
    <oc r="M23" t="n">
      <v>8</v>
    </oc>
    <nc r="M23"/>
  </rcc>
  <rcc rId="1376" ua="false" sId="1">
    <oc r="A12" t="n">
      <v>37183</v>
    </oc>
    <nc r="A12"/>
  </rcc>
  <rcc rId="1377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1378" ua="false" sId="1">
    <oc r="D12" t="n">
      <v>26442</v>
    </oc>
    <nc r="D12"/>
  </rcc>
  <rcc rId="1379" ua="false" sId="1">
    <oc r="E12" t="inlineStr">
      <is>
        <r>
          <rPr>
            <sz val="10"/>
            <rFont val="Arial"/>
            <family val="0"/>
          </rPr>
          <t xml:space="preserve">Koch Chemical Company</t>
        </r>
      </is>
    </oc>
    <nc r="E12"/>
  </rcc>
  <rcc rId="138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381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382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383" ua="false" sId="1">
    <o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2"/>
  </rcc>
  <rcc rId="138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85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86" ua="false" sId="1">
    <oc r="A31" t="n">
      <v>37183</v>
    </oc>
    <nc r="A31"/>
  </rcc>
  <rcc rId="1387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388" ua="false" sId="1">
    <oc r="D31" t="n">
      <v>99499</v>
    </oc>
    <nc r="D31"/>
  </rcc>
  <rcc rId="1389" ua="false" sId="1">
    <oc r="E31" t="inlineStr">
      <is>
        <r>
          <rPr>
            <sz val="10"/>
            <rFont val="Arial"/>
            <family val="0"/>
          </rPr>
          <t xml:space="preserve">Hanna Steel Corporation</t>
        </r>
      </is>
    </oc>
    <nc r="E31"/>
  </rcc>
  <rcc rId="1390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391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392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1"/>
  </rcc>
  <rcc rId="1393" ua="false" sId="1">
    <oc r="J31" t="inlineStr">
      <is>
        <r>
          <rPr>
            <sz val="10"/>
            <rFont val="Arial"/>
            <family val="0"/>
          </rPr>
          <t xml:space="preserve">$700M/3</t>
        </r>
      </is>
    </oc>
    <nc r="J31"/>
  </rcc>
  <rcc rId="139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39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96" ua="false" sId="1">
    <oc r="M31" t="n">
      <v>9</v>
    </oc>
    <nc r="M31"/>
  </rcc>
  <rcc rId="1397" ua="false" sId="1">
    <oc r="A17" t="n">
      <v>37183</v>
    </oc>
    <nc r="A17"/>
  </rcc>
  <rcc rId="1398" ua="false" sId="1">
    <oc r="B17" t="inlineStr">
      <is>
        <r>
          <rPr>
            <sz val="10"/>
            <rFont val="Arial"/>
            <family val="0"/>
          </rPr>
          <t xml:space="preserve">Rebecca Phillips</t>
        </r>
      </is>
    </oc>
    <nc r="B17"/>
  </rcc>
  <rcc rId="1399" ua="false" sId="1">
    <oc r="D17" t="n">
      <v>133486</v>
    </oc>
    <nc r="D17"/>
  </rcc>
  <rcc rId="1400" ua="false" sId="1">
    <oc r="E17" t="inlineStr">
      <is>
        <r>
          <rPr>
            <sz val="10"/>
            <rFont val="Arial"/>
            <family val="0"/>
          </rPr>
          <t xml:space="preserve">Greenwood International</t>
        </r>
      </is>
    </oc>
    <nc r="E17"/>
  </rcc>
  <rcc rId="140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02" ua="false" sId="1">
    <o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7"/>
  </rcc>
  <rcc rId="140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0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05" ua="false" sId="1">
    <oc r="A25" t="n">
      <v>37183</v>
    </oc>
    <nc r="A25"/>
  </rcc>
  <rcc rId="1406" ua="false" sId="1">
    <oc r="B25" t="inlineStr">
      <is>
        <r>
          <rPr>
            <sz val="10"/>
            <rFont val="Arial"/>
            <family val="0"/>
          </rPr>
          <t xml:space="preserve">Rebecca Phillips</t>
        </r>
      </is>
    </oc>
    <nc r="B25"/>
  </rcc>
  <rcc rId="1407" ua="false" sId="1">
    <oc r="D25" t="n">
      <v>106205</v>
    </oc>
    <nc r="D25"/>
  </rcc>
  <rcc rId="1408" ua="false" sId="1">
    <oc r="E25" t="inlineStr">
      <is>
        <r>
          <rPr>
            <sz val="10"/>
            <rFont val="Arial"/>
            <family val="0"/>
          </rPr>
          <t xml:space="preserve">Heidtman Steel Products</t>
        </r>
      </is>
    </oc>
    <nc r="E25"/>
  </rcc>
  <rcc rId="1409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10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41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12" ua="false" sId="1">
    <o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5"/>
  </rcc>
  <rcc rId="141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14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15" ua="false" sId="1">
    <oc r="B2" t="n">
      <v>37183</v>
    </oc>
    <nc r="B2" t="n">
      <v>37186</v>
    </nc>
  </rcc>
  <rcc rId="1416" ua="false" sId="1">
    <oc r="A12" t="n">
      <v>37183</v>
    </oc>
    <nc r="A12" t="n">
      <f>B2</f>
    </nc>
  </rcc>
  <rcc rId="1417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18" ua="false" sId="1">
    <oc r="E19" t="inlineStr">
      <is>
        <r>
          <rPr>
            <sz val="10"/>
            <rFont val="Arial"/>
            <family val="0"/>
          </rPr>
          <t xml:space="preserve">Tradax Energy, Inc.</t>
        </r>
      </is>
    </oc>
    <nc r="E19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41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2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421" ua="false" sId="2">
    <oc r="B2" t="n">
      <v>37183</v>
    </oc>
    <nc r="B2" t="n">
      <v>37186</v>
    </nc>
  </rcc>
  <rcc rId="1422" ua="false" sId="2">
    <oc r="A6" t="n">
      <v>37183</v>
    </oc>
    <nc r="A6"/>
  </rcc>
  <rcc rId="14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2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4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2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428" ua="false" sId="2">
    <oc r="A7" t="n">
      <v>37183</v>
    </oc>
    <nc r="A7"/>
  </rcc>
  <rcc rId="14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3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43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3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3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34" ua="false" sId="1">
    <nc r="A28" t="n">
      <v>37186</v>
    </nc>
  </rcc>
  <rcc rId="1435" ua="false" sId="1">
    <nc r="B28" t="inlineStr">
      <is>
        <r>
          <rPr>
            <sz val="10"/>
            <rFont val="Arial"/>
            <family val="0"/>
          </rPr>
          <t xml:space="preserve">Max Sonnonstine</t>
        </r>
      </is>
    </nc>
  </rcc>
  <rcc rId="1436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1437" ua="false" sId="1">
    <n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438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43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40" ua="false" sId="1">
    <nc r="E23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441" ua="false" sId="1">
    <nc r="A23" t="n">
      <v>37186</v>
    </nc>
  </rcc>
  <rcc rId="1442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443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444" ua="false" sId="1">
    <nc r="F23" t="inlineStr">
      <is>
        <r>
          <rPr>
            <sz val="10"/>
            <rFont val="Arial"/>
            <family val="0"/>
          </rPr>
          <t xml:space="preserve">Canada</t>
        </r>
      </is>
    </nc>
  </rcc>
  <rcc rId="1445" ua="false" sId="1">
    <n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446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447" ua="false" sId="1">
    <nc r="J23" t="inlineStr">
      <is>
        <r>
          <rPr>
            <sz val="10"/>
            <rFont val="Arial"/>
            <family val="0"/>
          </rPr>
          <t xml:space="preserve">$400M/3 months</t>
        </r>
      </is>
    </nc>
  </rcc>
  <rcc rId="1448" ua="false" sId="1">
    <nc r="M23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49" ua="false" sId="1">
    <nc r="A12" t="n">
      <v>37186</v>
    </nc>
  </rcc>
  <rcc rId="1450" ua="false" sId="1">
    <nc r="B12" t="inlineStr">
      <is>
        <r>
          <rPr>
            <sz val="10"/>
            <rFont val="Arial"/>
            <family val="0"/>
          </rPr>
          <t xml:space="preserve">Susan Rance</t>
        </r>
      </is>
    </nc>
  </rcc>
  <rcc rId="1451" ua="false" sId="1">
    <n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45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453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454" ua="false" sId="1">
    <n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55" ua="false" sId="1">
    <nc r="J12" t="inlineStr">
      <is>
        <r>
          <rPr>
            <sz val="10"/>
            <rFont val="Arial"/>
            <family val="0"/>
          </rPr>
          <t xml:space="preserve">$300M/12 months</t>
        </r>
      </is>
    </nc>
  </rcc>
  <rcc rId="145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M12" t="n">
      <v>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8" ua="false" sId="1">
    <nc r="A31" t="n">
      <v>37186</v>
    </nc>
  </rcc>
  <rcc rId="1459" ua="false" sId="1">
    <nc r="E31" t="inlineStr">
      <is>
        <r>
          <rPr>
            <sz val="10"/>
            <rFont val="Arial"/>
            <family val="0"/>
          </rPr>
          <t xml:space="preserve">Amweld Building </t>
        </r>
      </is>
    </nc>
  </rcc>
  <rcc rId="1460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461" ua="false" sId="1">
    <nc r="H31" t="inlineStr">
      <is>
        <r>
          <rPr>
            <sz val="10"/>
            <rFont val="Arial"/>
            <family val="0"/>
          </rPr>
          <t xml:space="preserve">Approved</t>
        </r>
      </is>
    </nc>
  </rcc>
  <rcc rId="1462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3" ua="false" sId="1">
    <nc r="J31" t="inlineStr">
      <is>
        <r>
          <rPr>
            <sz val="10"/>
            <rFont val="Arial"/>
            <family val="0"/>
          </rPr>
          <t xml:space="preserve">$75M/1 month</t>
        </r>
      </is>
    </nc>
  </rcc>
  <rcc rId="1464" ua="false" sId="1">
    <nc r="M31" t="n">
      <v>10</v>
    </nc>
  </rcc>
  <rcc rId="1465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466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7" ua="false" sId="1">
    <nc r="A17" t="n">
      <v>37186</v>
    </nc>
  </rcc>
  <rcc rId="14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17" t="inlineStr">
      <is>
        <r>
          <rPr>
            <sz val="10"/>
            <rFont val="Arial"/>
            <family val="0"/>
          </rPr>
          <t xml:space="preserve">ANB Enterprise, Inc.</t>
        </r>
      </is>
    </nc>
  </rcc>
  <rcc rId="1470" ua="false" sId="1">
    <nc r="H17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471" ua="false" sId="1">
    <n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472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4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1" ua="false" sId="1">
    <nc r="A23" t="n">
      <v>37172</v>
    </nc>
  </rcc>
  <rcc rId="152" ua="false" sId="1">
    <nc r="B23" t="inlineStr">
      <is>
        <r>
          <rPr>
            <sz val="10"/>
            <rFont val="Arial"/>
            <family val="0"/>
          </rPr>
          <t xml:space="preserve">Wendi LeBrcoq</t>
        </r>
      </is>
    </nc>
  </rcc>
  <rcc rId="153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54" ua="false" sId="1">
    <nc r="I23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155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4" ua="false" sId="2">
    <nc r="A6" t="n">
      <v>37186</v>
    </nc>
  </rcc>
  <rcc rId="147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7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47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7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47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80" ua="false" sId="1"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81" ua="false" sId="1">
    <nc r="A25" t="n">
      <v>37186</v>
    </nc>
  </rcc>
  <rcc rId="148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48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84" ua="false" sId="1">
    <n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48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D25" t="n">
      <v>66093</v>
    </nc>
  </rcc>
  <rcc rId="1487" ua="false" sId="1">
    <nc r="D12" t="n">
      <v>49204</v>
    </nc>
  </rcc>
  <rcc rId="1488" ua="false" sId="1">
    <nc r="D19" t="n">
      <v>82081</v>
    </nc>
  </rcc>
  <rcc rId="1489" ua="false" sId="1">
    <nc r="D28" t="n">
      <v>2710</v>
    </nc>
  </rcc>
  <rcc rId="1490" ua="false" sId="1">
    <nc r="G3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91" ua="false" sId="1">
    <oc r="B2" t="n">
      <v>37186</v>
    </oc>
    <nc r="B2" t="n">
      <v>37187</v>
    </nc>
  </rcc>
  <rcc rId="1492" ua="false" sId="1">
    <oc r="D25" t="n">
      <v>66093</v>
    </oc>
    <nc r="D25"/>
  </rcc>
  <rcc rId="149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94" ua="false" sId="1">
    <oc r="A31" t="n">
      <v>37186</v>
    </oc>
    <nc r="A31"/>
  </rcc>
  <rcc rId="1495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496" ua="false" sId="1">
    <oc r="E31" t="inlineStr">
      <is>
        <r>
          <rPr>
            <sz val="10"/>
            <rFont val="Arial"/>
            <family val="0"/>
          </rPr>
          <t xml:space="preserve">Amweld Building </t>
        </r>
      </is>
    </oc>
    <nc r="E31"/>
  </rcc>
  <rcc rId="1497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498" ua="false" sId="1">
    <oc r="G31" t="inlineStr">
      <is>
        <r>
          <rPr>
            <sz val="10"/>
            <rFont val="Arial"/>
            <family val="0"/>
          </rPr>
          <t xml:space="preserve">Y</t>
        </r>
      </is>
    </oc>
    <nc r="G31"/>
  </rcc>
  <rcc rId="1499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500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1"/>
  </rcc>
  <rcc rId="1501" ua="false" sId="1">
    <oc r="J31" t="inlineStr">
      <is>
        <r>
          <rPr>
            <sz val="10"/>
            <rFont val="Arial"/>
            <family val="0"/>
          </rPr>
          <t xml:space="preserve">$75M/1 month</t>
        </r>
      </is>
    </oc>
    <nc r="J31"/>
  </rcc>
  <rcc rId="1502" ua="false" sId="1">
    <oc r="M31" t="n">
      <v>10</v>
    </oc>
    <nc r="M31"/>
  </rcc>
  <rcc rId="1503" ua="false" sId="1">
    <oc r="A23" t="n">
      <v>37186</v>
    </oc>
    <nc r="A23"/>
  </rcc>
  <rcc rId="1504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505" ua="false" sId="1">
    <oc r="E23" t="inlineStr">
      <is>
        <r>
          <rPr>
            <sz val="10"/>
            <rFont val="Arial"/>
            <family val="0"/>
          </rPr>
          <t xml:space="preserve">Artemis Energy Limited</t>
        </r>
      </is>
    </oc>
    <nc r="E23"/>
  </rcc>
  <rcc rId="1506" ua="false" sId="1">
    <oc r="F23" t="inlineStr">
      <is>
        <r>
          <rPr>
            <sz val="10"/>
            <rFont val="Arial"/>
            <family val="0"/>
          </rPr>
          <t xml:space="preserve">Canada</t>
        </r>
      </is>
    </oc>
    <nc r="F23"/>
  </rcc>
  <rcc rId="1507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508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09" ua="false" sId="1">
    <o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3"/>
  </rcc>
  <rcc rId="1510" ua="false" sId="1">
    <oc r="J23" t="inlineStr">
      <is>
        <r>
          <rPr>
            <sz val="10"/>
            <rFont val="Arial"/>
            <family val="0"/>
          </rPr>
          <t xml:space="preserve">$400M/3 months</t>
        </r>
      </is>
    </oc>
    <nc r="J23"/>
  </rcc>
  <rcc rId="1511" ua="false" sId="1">
    <oc r="M23" t="n">
      <v>7</v>
    </oc>
    <nc r="M23"/>
  </rcc>
  <rcc rId="1512" ua="false" sId="1">
    <oc r="A12" t="n">
      <v>37186</v>
    </oc>
    <nc r="A12"/>
  </rcc>
  <rcc rId="1513" ua="false" sId="1">
    <oc r="B12" t="inlineStr">
      <is>
        <r>
          <rPr>
            <sz val="10"/>
            <rFont val="Arial"/>
            <family val="0"/>
          </rPr>
          <t xml:space="preserve">Susan Rance</t>
        </r>
      </is>
    </oc>
    <nc r="B12"/>
  </rcc>
  <rcc rId="1514" ua="false" sId="1">
    <oc r="D12" t="n">
      <v>49204</v>
    </oc>
    <nc r="D12"/>
  </rcc>
  <rcc rId="1515" ua="false" sId="1">
    <o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2"/>
  </rcc>
  <rcc rId="1516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517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518" ua="false" sId="1">
    <o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2"/>
  </rcc>
  <rcc rId="1519" ua="false" sId="1">
    <oc r="J12" t="inlineStr">
      <is>
        <r>
          <rPr>
            <sz val="10"/>
            <rFont val="Arial"/>
            <family val="0"/>
          </rPr>
          <t xml:space="preserve">$300M/12 months</t>
        </r>
      </is>
    </oc>
    <nc r="J12"/>
  </rcc>
  <rcc rId="152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21" ua="false" sId="1">
    <oc r="M12" t="n">
      <v>9</v>
    </oc>
    <nc r="M12"/>
  </rcc>
  <rcc rId="1522" ua="false" sId="1">
    <oc r="A19" t="n">
      <f>B12</f>
    </oc>
    <nc r="A19"/>
  </rcc>
  <rcc rId="152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24" ua="false" sId="1">
    <oc r="D19" t="n">
      <v>82081</v>
    </oc>
    <nc r="D19"/>
  </rcc>
  <rcc rId="1525" ua="false" sId="1">
    <oc r="E19" t="inlineStr">
      <is>
        <r>
          <rPr>
            <sz val="10"/>
            <rFont val="Arial"/>
            <family val="0"/>
          </rPr>
          <t xml:space="preserve">Finley Resources Inc.</t>
        </r>
      </is>
    </oc>
    <nc r="E19"/>
  </rcc>
  <rcc rId="1526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152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52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29" ua="false" sId="1">
    <oc r="A17" t="n">
      <v>37186</v>
    </oc>
    <nc r="A17"/>
  </rcc>
  <rcc rId="1530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531" ua="false" sId="1">
    <oc r="E17" t="inlineStr">
      <is>
        <r>
          <rPr>
            <sz val="10"/>
            <rFont val="Arial"/>
            <family val="0"/>
          </rPr>
          <t xml:space="preserve">ANB Enterprise, Inc.</t>
        </r>
      </is>
    </oc>
    <nc r="E17"/>
  </rcc>
  <rcc rId="1532" ua="false" sId="1">
    <oc r="H17" t="inlineStr">
      <is>
        <r>
          <rPr>
            <sz val="10"/>
            <rFont val="Arial"/>
            <family val="0"/>
          </rPr>
          <t xml:space="preserve">CloseOut/Non-Customer</t>
        </r>
      </is>
    </oc>
    <nc r="H17"/>
  </rcc>
  <rcc rId="1533" ua="false" sId="1">
    <o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7"/>
  </rcc>
  <rcc rId="1534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53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6" ua="false" sId="1">
    <oc r="A28" t="n">
      <v>37186</v>
    </oc>
    <nc r="A28"/>
  </rcc>
  <rcc rId="1537" ua="false" sId="1">
    <oc r="B28" t="inlineStr">
      <is>
        <r>
          <rPr>
            <sz val="10"/>
            <rFont val="Arial"/>
            <family val="0"/>
          </rPr>
          <t xml:space="preserve">Max Sonnonstine</t>
        </r>
      </is>
    </oc>
    <nc r="B28"/>
  </rcc>
  <rcc rId="1538" ua="false" sId="1">
    <oc r="D28" t="n">
      <v>2710</v>
    </oc>
    <nc r="D28"/>
  </rcc>
  <rcc rId="1539" ua="false" sId="1">
    <oc r="E28" t="inlineStr">
      <is>
        <r>
          <rPr>
            <sz val="10"/>
            <rFont val="Arial"/>
            <family val="0"/>
          </rPr>
          <t xml:space="preserve">Ridgewood Energy Corporation</t>
        </r>
      </is>
    </oc>
    <nc r="E28"/>
  </rcc>
  <rcc rId="1540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1541" ua="false" sId="1">
    <o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8"/>
  </rcc>
  <rcc rId="15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44" ua="false" sId="1">
    <oc r="A25" t="n">
      <v>37186</v>
    </oc>
    <nc r="A25" t="n">
      <v>37187</v>
    </nc>
  </rcc>
  <rcc rId="1545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546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547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1548" ua="false" sId="1">
    <o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549" ua="false" sId="2">
    <oc r="A6" t="n">
      <v>37186</v>
    </oc>
    <nc r="A6"/>
  </rcc>
  <rcc rId="155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5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55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5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55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555" ua="false" sId="2">
    <oc r="B2" t="n">
      <v>37186</v>
    </oc>
    <nc r="B2" t="n">
      <v>37187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556" ua="false" sId="1">
    <nc r="A31" t="n">
      <v>37187</v>
    </nc>
  </rcc>
  <rcc rId="15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558" ua="false" sId="1">
    <o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559" ua="false" sId="1">
    <nc r="H3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5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563" ua="false" sId="1">
    <nc r="J25" t="inlineStr">
      <is>
        <r>
          <rPr>
            <sz val="10"/>
            <rFont val="Arial"/>
            <family val="0"/>
          </rPr>
          <t xml:space="preserve">$3MM/12 mos.</t>
        </r>
      </is>
    </nc>
  </rcc>
  <rcc rId="1564" ua="false" sId="1">
    <nc r="A23" t="n">
      <v>37187</v>
    </nc>
  </rcc>
  <rcc rId="1565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566" ua="false" sId="1">
    <nc r="E23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56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568" ua="false" sId="1">
    <nc r="G23" t="inlineStr">
      <is>
        <r>
          <rPr>
            <sz val="10"/>
            <rFont val="Arial"/>
            <family val="0"/>
          </rPr>
          <t xml:space="preserve">N</t>
        </r>
      </is>
    </nc>
  </rcc>
  <rcc rId="156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1">
    <nc r="J23" t="inlineStr">
      <is>
        <r>
          <rPr>
            <sz val="10"/>
            <rFont val="Arial"/>
            <family val="0"/>
          </rPr>
          <t xml:space="preserve">$25M/1 month</t>
        </r>
      </is>
    </nc>
  </rcc>
  <rcc rId="1571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572" ua="false" sId="1">
    <n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73" ua="false" sId="1">
    <nc r="A12" t="n">
      <v>37187</v>
    </nc>
  </rcc>
  <rcc rId="1574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575" ua="false" sId="1">
    <nc r="E12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57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577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578" ua="false" sId="1">
    <n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579" ua="false" sId="1">
    <nc r="J12" t="inlineStr">
      <is>
        <r>
          <rPr>
            <sz val="10"/>
            <rFont val="Arial"/>
            <family val="0"/>
          </rPr>
          <t xml:space="preserve">$100M/3 mos.</t>
        </r>
      </is>
    </nc>
  </rcc>
  <rcc rId="1580" ua="false" sId="1">
    <nc r="M12" t="n">
      <v>9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8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58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58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84" ua="false" sId="1">
    <nc r="D25" t="n">
      <v>136548</v>
    </nc>
  </rcc>
  <rcc rId="1585" ua="false" sId="1">
    <nc r="D23" t="n">
      <v>86862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86" ua="false" sId="1">
    <oc r="D25" t="n">
      <v>136548</v>
    </oc>
    <nc r="D25"/>
  </rcc>
  <rcc rId="158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588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589" ua="false" sId="1">
    <oc r="J25" t="inlineStr">
      <is>
        <r>
          <rPr>
            <sz val="10"/>
            <rFont val="Arial"/>
            <family val="0"/>
          </rPr>
          <t xml:space="preserve">$3MM/12 mos.</t>
        </r>
      </is>
    </oc>
    <nc r="J25"/>
  </rcc>
  <rcc rId="1590" ua="false" sId="1">
    <oc r="A23" t="n">
      <v>37187</v>
    </oc>
    <nc r="A23"/>
  </rcc>
  <rcc rId="1591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592" ua="false" sId="1">
    <oc r="D23" t="n">
      <v>86862</v>
    </oc>
    <nc r="D23"/>
  </rcc>
  <rcc rId="1593" ua="false" sId="1">
    <oc r="E23" t="inlineStr">
      <is>
        <r>
          <rPr>
            <sz val="10"/>
            <rFont val="Arial"/>
            <family val="0"/>
          </rPr>
          <t xml:space="preserve">Energy Production Corporation</t>
        </r>
      </is>
    </oc>
    <nc r="E23"/>
  </rcc>
  <rcc rId="159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595" ua="false" sId="1">
    <oc r="G23" t="inlineStr">
      <is>
        <r>
          <rPr>
            <sz val="10"/>
            <rFont val="Arial"/>
            <family val="0"/>
          </rPr>
          <t xml:space="preserve">N</t>
        </r>
      </is>
    </oc>
    <nc r="G23"/>
  </rcc>
  <rcc rId="1596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97" ua="false" sId="1">
    <o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3"/>
  </rcc>
  <rcc rId="1598" ua="false" sId="1">
    <oc r="J23" t="inlineStr">
      <is>
        <r>
          <rPr>
            <sz val="10"/>
            <rFont val="Arial"/>
            <family val="0"/>
          </rPr>
          <t xml:space="preserve">$25M/1 month</t>
        </r>
      </is>
    </oc>
    <nc r="J23"/>
  </rcc>
  <rcc rId="159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60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601" ua="false" sId="1">
    <oc r="A12" t="n">
      <v>37187</v>
    </oc>
    <nc r="A12"/>
  </rcc>
  <rcc rId="160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603" ua="false" sId="1">
    <oc r="E12" t="inlineStr">
      <is>
        <r>
          <rPr>
            <sz val="10"/>
            <rFont val="Arial"/>
            <family val="0"/>
          </rPr>
          <t xml:space="preserve">Wold Oil Properties, Inc.</t>
        </r>
      </is>
    </oc>
    <nc r="E12"/>
  </rcc>
  <rcc rId="160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605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606" ua="false" sId="1">
    <o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2"/>
  </rcc>
  <rcc rId="1607" ua="false" sId="1">
    <oc r="J12" t="inlineStr">
      <is>
        <r>
          <rPr>
            <sz val="10"/>
            <rFont val="Arial"/>
            <family val="0"/>
          </rPr>
          <t xml:space="preserve">$100M/3 mos.</t>
        </r>
      </is>
    </oc>
    <nc r="J12"/>
  </rcc>
  <rcc rId="1608" ua="false" sId="1">
    <oc r="M12" t="n">
      <v>9</v>
    </oc>
    <nc r="M12"/>
  </rcc>
  <rcc rId="1609" ua="false" sId="1">
    <oc r="A31" t="n">
      <v>37187</v>
    </oc>
    <nc r="A31"/>
  </rcc>
  <rcc rId="1610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611" ua="false" sId="1">
    <oc r="E31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1"/>
  </rcc>
  <rcc rId="1612" ua="false" sId="1">
    <oc r="H31" t="inlineStr">
      <is>
        <r>
          <rPr>
            <sz val="10"/>
            <rFont val="Arial"/>
            <family val="0"/>
          </rPr>
          <t xml:space="preserve">Close Out/No Response</t>
        </r>
      </is>
    </oc>
    <nc r="H31"/>
  </rcc>
  <rcc rId="1613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614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615" ua="false" sId="1">
    <oc r="A25" t="n">
      <v>37187</v>
    </oc>
    <nc r="A25" t="n">
      <v>37188</v>
    </nc>
  </rcc>
  <rcc rId="1616" ua="false" sId="1">
    <o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Cinergy Canada Inc.</t>
        </r>
      </is>
    </nc>
  </rcc>
  <rcc rId="1617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618" ua="false" sId="1">
    <o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619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  <rcc rId="162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21" ua="false" sId="1">
    <nc r="D25" t="n">
      <v>119845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7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37172</v>
    </nc>
  </rcc>
  <rcc rId="158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59" ua="false" sId="1">
    <nc r="E12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16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1">
    <n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163" ua="false" sId="1">
    <nc r="M12" t="n">
      <v>10</v>
    </nc>
  </rcc>
  <rcc rId="164" ua="false" sId="1">
    <nc r="A16" t="n">
      <v>37172</v>
    </nc>
  </rcc>
  <rcc rId="165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166" ua="false" sId="1">
    <nc r="E16" t="inlineStr">
      <is>
        <r>
          <rPr>
            <sz val="10"/>
            <rFont val="Arial"/>
            <family val="0"/>
          </rPr>
          <t xml:space="preserve">Times Herald</t>
        </r>
      </is>
    </nc>
  </rcc>
  <rcc rId="16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8" ua="false" sId="1">
    <nc r="H16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169" ua="false" sId="1">
    <n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622" ua="false" sId="1">
    <oc r="B2" t="n">
      <v>37187</v>
    </oc>
    <nc r="B2" t="n">
      <v>37188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62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624" ua="false" sId="2">
    <oc r="B2" t="n">
      <v>37187</v>
    </oc>
    <nc r="B2" t="n">
      <v>37188</v>
    </nc>
  </rcc>
  <rcc rId="162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2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62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6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9" ua="false" sId="2">
    <nc r="D6" t="n">
      <v>118050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30" ua="false" sId="2">
    <nc r="A7" t="n">
      <v>37188</v>
    </nc>
  </rcc>
  <rcc rId="16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3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63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3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636" ua="false" sId="2">
    <nc r="D7" t="n">
      <v>87833</v>
    </nc>
  </rcc>
  <rcc rId="16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63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39" ua="false" sId="1">
    <nc r="A23" t="n">
      <v>37188</v>
    </nc>
  </rcc>
  <rcc rId="164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23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642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43" ua="false" sId="1">
    <n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644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4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46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7" ua="false" sId="1">
    <nc r="A12" t="n">
      <v>37188</v>
    </nc>
  </rcc>
  <rcc rId="1648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649" ua="false" sId="1">
    <nc r="E12" t="inlineStr">
      <is>
        <r>
          <rPr>
            <sz val="10"/>
            <rFont val="Arial"/>
            <family val="0"/>
          </rPr>
          <t xml:space="preserve">Panda-Rosemary </t>
        </r>
      </is>
    </nc>
  </rcc>
  <rcc rId="165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651" ua="false" sId="1">
    <n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52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65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654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655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6" ua="false" sId="1">
    <oc r="E12" t="inlineStr">
      <is>
        <r>
          <rPr>
            <sz val="10"/>
            <rFont val="Arial"/>
            <family val="0"/>
          </rPr>
          <t xml:space="preserve">Panda-Rosemary </t>
        </r>
      </is>
    </oc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nc r="E31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59" ua="false" sId="1">
    <nc r="A31" t="n">
      <v>37188</v>
    </nc>
  </rcc>
  <rcc rId="1660" ua="false" sId="1">
    <nc r="A19" t="n">
      <v>37188</v>
    </nc>
  </rcc>
  <rcc rId="1661" ua="false" sId="1">
    <nc r="A17" t="n">
      <v>37188</v>
    </nc>
  </rcc>
  <rcc rId="1662" ua="false" sId="1">
    <nc r="A28" t="n">
      <v>37188</v>
    </nc>
  </rcc>
  <rcc rId="1663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66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66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70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17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73" ua="false" sId="1">
    <oc r="A12" t="n">
      <v>37172</v>
    </oc>
    <nc r="A12"/>
  </rcc>
  <rcc rId="17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175" ua="false" sId="1">
    <oc r="E12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2"/>
  </rcc>
  <rcc rId="176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9" ua="false" sId="1">
    <oc r="A16" t="n">
      <v>37172</v>
    </oc>
    <nc r="A16"/>
  </rcc>
  <rcc rId="180" ua="false" sId="1">
    <oc r="B16" t="inlineStr">
      <is>
        <r>
          <rPr>
            <sz val="10"/>
            <rFont val="Arial"/>
            <family val="0"/>
          </rPr>
          <t xml:space="preserve">Wendi LeBrcoq</t>
        </r>
      </is>
    </oc>
    <nc r="B16"/>
  </rcc>
  <rcc rId="181" ua="false" sId="1">
    <oc r="E16" t="inlineStr">
      <is>
        <r>
          <rPr>
            <sz val="10"/>
            <rFont val="Arial"/>
            <family val="0"/>
          </rPr>
          <t xml:space="preserve">Wildflower Energy, LP</t>
        </r>
      </is>
    </oc>
    <nc r="E16"/>
  </rcc>
  <rcc rId="18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5" ua="false" sId="1">
    <oc r="A28" t="n">
      <v>37172</v>
    </oc>
    <nc r="A28"/>
  </rcc>
  <rcc rId="186" ua="false" sId="1">
    <oc r="B28" t="inlineStr">
      <is>
        <r>
          <rPr>
            <sz val="10"/>
            <rFont val="Arial"/>
            <family val="0"/>
          </rPr>
          <t xml:space="preserve">Tom Moran</t>
        </r>
      </is>
    </oc>
    <nc r="B28"/>
  </rcc>
  <rcc rId="187" ua="false" sId="1">
    <oc r="E28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8"/>
  </rcc>
  <rcc rId="188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89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/>
  </rcc>
  <rcc rId="19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91" ua="false" sId="1">
    <oc r="A21" t="n">
      <v>37172</v>
    </oc>
    <nc r="A21"/>
  </rcc>
  <rcc rId="192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193" ua="false" sId="1">
    <oc r="D21" t="n">
      <v>93623</v>
    </oc>
    <nc r="D21"/>
  </rcc>
  <rcc rId="194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/>
  </rcc>
  <rcc rId="19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96" ua="false" sId="1">
    <o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1"/>
  </rcc>
  <rcc rId="19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9" ua="false" sId="1">
    <oc r="A25" t="n">
      <v>37172</v>
    </oc>
    <nc r="A25"/>
  </rcc>
  <rcc rId="200" ua="false" sId="1">
    <oc r="B25" t="inlineStr">
      <is>
        <r>
          <rPr>
            <sz val="10"/>
            <rFont val="Arial"/>
            <family val="0"/>
          </rPr>
          <t xml:space="preserve">Wendi LeBrcoq</t>
        </r>
      </is>
    </oc>
    <nc r="B25"/>
  </rcc>
  <rcc rId="201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/>
  </rcc>
  <rcc rId="202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203" ua="false" sId="1">
    <o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5"/>
  </rcc>
  <rcc rId="20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0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6" ua="false" sId="1">
    <oc r="A21" t="n">
      <v>37172</v>
    </oc>
    <nc r="A21"/>
  </rcc>
  <rcc rId="207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208" ua="false" sId="1">
    <oc r="E21" t="inlineStr">
      <is>
        <r>
          <rPr>
            <sz val="10"/>
            <rFont val="Arial"/>
            <family val="0"/>
          </rPr>
          <t xml:space="preserve">VMH Global Advisors, LLC</t>
        </r>
      </is>
    </oc>
    <nc r="E21"/>
  </rcc>
  <rcc rId="209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210" ua="false" sId="1">
    <o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1"/>
  </rcc>
  <rcc rId="21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21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13" ua="false" sId="1">
    <oc r="A22" t="n">
      <v>37172</v>
    </oc>
    <nc r="A22"/>
  </rcc>
  <rcc rId="214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215" ua="false" sId="1">
    <oc r="D22" t="n">
      <v>101418</v>
    </oc>
    <nc r="D22"/>
  </rcc>
  <rcc rId="216" ua="false" sId="1">
    <oc r="E22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2"/>
  </rcc>
  <rcc rId="21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18" ua="false" sId="1">
    <oc r="I22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2"/>
  </rcc>
  <rcc rId="21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20" ua="false" sId="1">
    <oc r="A21" t="n">
      <v>37172</v>
    </oc>
    <nc r="A21"/>
  </rcc>
  <rcc rId="221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22" ua="false" sId="1">
    <oc r="D21" t="n">
      <v>55898</v>
    </oc>
    <nc r="D21"/>
  </rcc>
  <rcc rId="223" ua="false" sId="1">
    <oc r="E21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1"/>
  </rcc>
  <rcc rId="22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25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2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28" ua="false" sId="1">
    <oc r="A21" t="n">
      <v>37172</v>
    </oc>
    <nc r="A21"/>
  </rcc>
  <rcc rId="229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30" ua="false" sId="1">
    <oc r="D21" t="n">
      <v>102342</v>
    </oc>
    <nc r="D21"/>
  </rcc>
  <rcc rId="231" ua="false" sId="1">
    <oc r="E21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1"/>
  </rcc>
  <rcc rId="23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33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3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3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36" ua="false" sId="1">
    <oc r="A23" t="n">
      <v>37172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238" ua="false" sId="1">
    <oc r="E23" t="inlineStr">
      <is>
        <r>
          <rPr>
            <sz val="10"/>
            <rFont val="Arial"/>
            <family val="0"/>
          </rPr>
          <t xml:space="preserve">South Texas Projects Inc.</t>
        </r>
      </is>
    </oc>
    <nc r="E23"/>
  </rcc>
  <rcc rId="239" ua="false" sId="1">
    <oc r="H23" t="inlineStr">
      <is>
        <r>
          <rPr>
            <sz val="10"/>
            <rFont val="Arial"/>
            <family val="0"/>
          </rPr>
          <t xml:space="preserve">Close Out/Customer Request</t>
        </r>
      </is>
    </oc>
    <nc r="H23"/>
  </rcc>
  <rcc rId="240" ua="false" sId="1">
    <oc r="I23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3"/>
  </rcc>
  <rcc rId="24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4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3" ua="false" sId="1">
    <oc r="A12" t="n">
      <v>37172</v>
    </oc>
    <nc r="A12"/>
  </rcc>
  <rcc rId="24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245" ua="false" sId="1">
    <oc r="E12" t="inlineStr">
      <is>
        <r>
          <rPr>
            <sz val="10"/>
            <rFont val="Arial"/>
            <family val="0"/>
          </rPr>
          <t xml:space="preserve">Thruport Technologies, Inc.</t>
        </r>
      </is>
    </oc>
    <nc r="E12"/>
  </rcc>
  <rcc rId="2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247" ua="false" sId="1">
    <oc r="I1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2"/>
  </rcc>
  <rcc rId="2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0" ua="false" sId="1">
    <oc r="E21" t="inlineStr">
      <is>
        <r>
          <rPr>
            <sz val="10"/>
            <rFont val="Arial"/>
            <family val="0"/>
          </rPr>
          <t xml:space="preserve">e-Acumen, Inc.</t>
        </r>
      </is>
    </oc>
    <nc r="E21"/>
  </rcc>
  <rcc rId="251" ua="false" sId="1">
    <oc r="D34" t="n">
      <v>26520</v>
    </oc>
    <nc r="D34"/>
  </rcc>
  <rcc rId="252" ua="false" sId="1">
    <oc r="A21" t="n">
      <v>37172</v>
    </oc>
    <nc r="A21" t="n">
      <v>37173</v>
    </nc>
  </rcc>
  <rcc rId="253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54" ua="false" sId="1">
    <oc r="E21" t="inlineStr">
      <is>
        <r>
          <rPr>
            <sz val="10"/>
            <rFont val="Arial"/>
            <family val="0"/>
          </rPr>
          <t xml:space="preserve">World Source Energy</t>
        </r>
      </is>
    </oc>
    <nc r="E21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7" ua="false" sId="1">
    <nc r="D23" t="n">
      <v>62413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8" ua="false" sId="1">
    <nc r="E19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669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70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71" ua="false" sId="1">
    <nc r="E28" t="inlineStr">
      <is>
        <r>
          <rPr>
            <sz val="10"/>
            <rFont val="Arial"/>
            <family val="0"/>
          </rPr>
          <t xml:space="preserve">LLP Enterprises </t>
        </r>
      </is>
    </nc>
  </rcc>
  <rcc rId="16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67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67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679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80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683" ua="false" sId="1">
    <nc r="A21" t="n">
      <v>37188</v>
    </nc>
  </rcc>
  <rcc rId="168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5" ua="false" sId="1">
    <nc r="E21" t="inlineStr">
      <is>
        <r>
          <rPr>
            <sz val="10"/>
            <rFont val="Arial"/>
            <family val="0"/>
          </rPr>
          <t xml:space="preserve">Amoco Oil Company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68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9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J12" t="inlineStr">
      <is>
        <r>
          <rPr>
            <sz val="10"/>
            <rFont val="Arial"/>
            <family val="0"/>
          </rPr>
          <t xml:space="preserve">$250M/1month</t>
        </r>
      </is>
    </nc>
  </rcc>
  <rcc rId="1692" ua="false" sId="1">
    <nc r="M12" t="n">
      <v>8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3" ua="false" sId="1">
    <nc r="D21" t="n">
      <v>572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9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9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96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697" ua="false" sId="1">
    <oc r="A25" t="n">
      <v>37188</v>
    </oc>
    <nc r="A25"/>
  </rcc>
  <rcc rId="1698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699" ua="false" sId="1">
    <oc r="D25" t="n">
      <v>119845</v>
    </oc>
    <nc r="D25"/>
  </rcc>
  <rcc rId="1700" ua="false" sId="1">
    <oc r="E25" t="inlineStr">
      <is>
        <r>
          <rPr>
            <sz val="10"/>
            <rFont val="Arial"/>
            <family val="0"/>
          </rPr>
          <t xml:space="preserve">Cinergy Canada Inc.</t>
        </r>
      </is>
    </oc>
    <nc r="E25"/>
  </rcc>
  <rcc rId="170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702" ua="false" sId="1">
    <o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5"/>
  </rcc>
  <rcc rId="170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70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705" ua="false" sId="1">
    <oc r="A23" t="n">
      <v>37188</v>
    </oc>
    <nc r="A23"/>
  </rcc>
  <rcc rId="170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707" ua="false" sId="1">
    <oc r="D23" t="n">
      <v>62413</v>
    </oc>
    <nc r="D23"/>
  </rcc>
  <rcc rId="1708" ua="false" sId="1">
    <oc r="E23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3"/>
  </rcc>
  <rcc rId="170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10" ua="false" sId="1">
    <o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3"/>
  </rcc>
  <rcc rId="171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1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1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714" ua="false" sId="1">
    <oc r="A12" t="n">
      <v>37188</v>
    </oc>
    <nc r="A12"/>
  </rcc>
  <rcc rId="1715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716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717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18" ua="false" sId="1">
    <o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2"/>
  </rcc>
  <rcc rId="1719" ua="false" sId="1">
    <oc r="J12" t="inlineStr">
      <is>
        <r>
          <rPr>
            <sz val="10"/>
            <rFont val="Arial"/>
            <family val="0"/>
          </rPr>
          <t xml:space="preserve">$250M/1month</t>
        </r>
      </is>
    </oc>
    <nc r="J12"/>
  </rcc>
  <rcc rId="1720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2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22" ua="false" sId="1">
    <oc r="M12" t="n">
      <v>8</v>
    </oc>
    <nc r="M12"/>
  </rcc>
  <rcc rId="1723" ua="false" sId="1">
    <oc r="A17" t="n">
      <v>37188</v>
    </oc>
    <nc r="A17"/>
  </rcc>
  <rcc rId="172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725" ua="false" sId="1">
    <oc r="E17" t="inlineStr">
      <is>
        <r>
          <rPr>
            <sz val="10"/>
            <rFont val="Arial"/>
            <family val="0"/>
          </rPr>
          <t xml:space="preserve">Contico International, L.L.C.</t>
        </r>
      </is>
    </oc>
    <nc r="E17"/>
  </rcc>
  <rcc rId="172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727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1728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729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730" ua="false" sId="1">
    <oc r="A19" t="n">
      <v>37188</v>
    </oc>
    <nc r="A19"/>
  </rcc>
  <rcc rId="173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732" ua="false" sId="1">
    <oc r="E19" t="inlineStr">
      <is>
        <r>
          <rPr>
            <sz val="10"/>
            <rFont val="Arial"/>
            <family val="0"/>
          </rPr>
          <t xml:space="preserve">Global Trend Management</t>
        </r>
      </is>
    </oc>
    <nc r="E19"/>
  </rcc>
  <rcc rId="1733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734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73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73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737" ua="false" sId="1">
    <oc r="A28" t="n">
      <v>37188</v>
    </oc>
    <nc r="A28"/>
  </rcc>
  <rcc rId="17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739" ua="false" sId="1">
    <oc r="E28" t="inlineStr">
      <is>
        <r>
          <rPr>
            <sz val="10"/>
            <rFont val="Arial"/>
            <family val="0"/>
          </rPr>
          <t xml:space="preserve">LLP Enterprises </t>
        </r>
      </is>
    </oc>
    <nc r="E28"/>
  </rcc>
  <rcc rId="1740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741" ua="false" sId="1">
    <o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8"/>
  </rcc>
  <rcc rId="17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7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744" ua="false" sId="1">
    <oc r="A31" t="n">
      <v>37188</v>
    </oc>
    <nc r="A31"/>
  </rcc>
  <rcc rId="1745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746" ua="false" sId="1">
    <oc r="E31" t="inlineStr">
      <is>
        <r>
          <rPr>
            <sz val="10"/>
            <rFont val="Arial"/>
            <family val="0"/>
          </rPr>
          <t xml:space="preserve">Tristar Power Inc.</t>
        </r>
      </is>
    </oc>
    <nc r="E31"/>
  </rcc>
  <rcc rId="1747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748" ua="false" sId="1">
    <o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1"/>
  </rcc>
  <rcc rId="1749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750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751" ua="false" sId="1">
    <oc r="B2" t="n">
      <v>37188</v>
    </oc>
    <nc r="B2" t="n">
      <v>37189</v>
    </nc>
  </rcc>
  <rcc rId="1752" ua="false" sId="1">
    <oc r="A21" t="n">
      <v>37188</v>
    </oc>
    <nc r="A21" t="n">
      <v>37189</v>
    </nc>
  </rcc>
  <rcc rId="1753" ua="false" sId="1">
    <oc r="E21" t="inlineStr">
      <is>
        <r>
          <rPr>
            <sz val="10"/>
            <rFont val="Arial"/>
            <family val="0"/>
          </rPr>
          <t xml:space="preserve">Amoco Oil Company</t>
        </r>
      </is>
    </oc>
    <nc r="E21" t="inlineStr">
      <is>
        <r>
          <rPr>
            <sz val="10"/>
            <rFont val="Arial"/>
            <family val="0"/>
          </rPr>
          <t xml:space="preserve">Texas Aromatics, LP</t>
        </r>
      </is>
    </nc>
  </rcc>
  <rcc rId="175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7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756" ua="false" sId="1">
    <o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757" ua="false" sId="1">
    <oc r="D21" t="n">
      <v>572</v>
    </oc>
    <nc r="D21" t="n">
      <v>132985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58" ua="false" sId="1">
    <nc r="A25" t="n">
      <v>37189</v>
    </nc>
  </rcc>
  <rcc rId="1759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1760" ua="false" sId="1">
    <nc r="E25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761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7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76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764" ua="false" sId="1">
    <nc r="I25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76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766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767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68" ua="false" sId="1">
    <nc r="A23" t="n">
      <v>37189</v>
    </nc>
  </rcc>
  <rcc rId="1769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770" ua="false" sId="1">
    <nc r="E23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77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72" ua="false" sId="1">
    <nc r="I23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773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77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75" ua="false" sId="1">
    <oc r="E23" t="inlineStr">
      <is>
        <r>
          <rPr>
            <sz val="10"/>
            <rFont val="Arial"/>
            <family val="0"/>
          </rPr>
          <t xml:space="preserve">Upstream Energy Services</t>
        </r>
      </is>
    </oc>
    <nc r="E23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776" ua="false" sId="1">
    <nc r="D23" t="n">
      <v>92260</v>
    </nc>
  </rcc>
  <rcc rId="1777" ua="false" sId="1">
    <oc r="E25" t="inlineStr">
      <is>
        <r>
          <rPr>
            <sz val="10"/>
            <rFont val="Arial"/>
            <family val="0"/>
          </rPr>
          <t xml:space="preserve">Southwestern Energy Company</t>
        </r>
      </is>
    </oc>
    <nc r="E25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778" ua="false" sId="1">
    <nc r="D25" t="n">
      <v>34149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79" ua="false" sId="1">
    <nc r="A12" t="n">
      <v>37189</v>
    </nc>
  </rcc>
  <rcc rId="17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8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82" ua="false" sId="1">
    <nc r="I1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78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784" ua="false" sId="1"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785" ua="false" sId="1">
    <nc r="D12" t="n">
      <v>56264</v>
    </nc>
  </rcc>
  <rcc rId="178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8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788" ua="false" sId="1">
    <oc r="E1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5" ua="false" sId="1">
    <nc r="A12" t="n">
      <v>37173</v>
    </nc>
  </rcc>
  <rcc rId="25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" ua="false" sId="1">
    <nc r="E1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258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26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26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6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64" ua="false" sId="1">
    <oc r="A12" t="n">
      <v>37172</v>
    </oc>
    <nc r="A12"/>
  </rcc>
  <rcc rId="265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266" ua="false" sId="1">
    <oc r="E12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2"/>
  </rcc>
  <rcc rId="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68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269" ua="false" sId="1">
    <o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2"/>
  </rcc>
  <rcc rId="270" ua="false" sId="1">
    <oc r="M12" t="n">
      <v>10</v>
    </oc>
    <nc r="M12"/>
  </rcc>
  <rcc rId="271" ua="false" sId="1">
    <oc r="A16" t="n">
      <v>37172</v>
    </oc>
    <nc r="A16"/>
  </rcc>
  <rcc rId="272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/>
  </rcc>
  <rcc rId="273" ua="false" sId="1">
    <oc r="E16" t="inlineStr">
      <is>
        <r>
          <rPr>
            <sz val="10"/>
            <rFont val="Arial"/>
            <family val="0"/>
          </rPr>
          <t xml:space="preserve">Times Herald</t>
        </r>
      </is>
    </oc>
    <nc r="E16"/>
  </rcc>
  <rcc rId="27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275" ua="false" sId="1">
    <oc r="H16" t="inlineStr">
      <is>
        <r>
          <rPr>
            <sz val="10"/>
            <rFont val="Arial"/>
            <family val="0"/>
          </rPr>
          <t xml:space="preserve">Close Out / Client Request</t>
        </r>
      </is>
    </oc>
    <nc r="H16"/>
  </rcc>
  <rcc rId="276" ua="false" sId="1">
    <o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6"/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89" ua="false" sId="1">
    <nc r="A17" t="n">
      <v>37189</v>
    </nc>
  </rcc>
  <rcc rId="1790" ua="false" sId="1">
    <nc r="A19" t="n">
      <v>37189</v>
    </nc>
  </rcc>
  <rcc rId="1791" ua="false" sId="1">
    <nc r="A28" t="n">
      <v>37189</v>
    </nc>
  </rcc>
  <rcc rId="1792" ua="false" sId="1">
    <nc r="A31" t="n">
      <v>37189</v>
    </nc>
  </rcc>
  <rcc rId="1793" ua="false" sId="1">
    <nc r="A16" t="n">
      <v>37189</v>
    </nc>
  </rcc>
  <rcc rId="179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9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79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79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99" ua="false" sId="1">
    <nc r="E17" t="inlineStr">
      <is>
        <r>
          <rPr>
            <sz val="10"/>
            <rFont val="Arial"/>
            <family val="0"/>
          </rPr>
          <t xml:space="preserve">Hub Group, Inc.</t>
        </r>
      </is>
    </nc>
  </rcc>
  <rcc rId="1800" ua="false" sId="1">
    <nc r="E19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801" ua="false" sId="1">
    <nc r="E28" t="inlineStr">
      <is>
        <r>
          <rPr>
            <sz val="10"/>
            <rFont val="Arial"/>
            <family val="0"/>
          </rPr>
          <t xml:space="preserve">Landstar Logistics</t>
        </r>
      </is>
    </nc>
  </rcc>
  <rcc rId="1802" ua="false" sId="1">
    <nc r="E31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803" ua="false" sId="1">
    <nc r="E16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80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805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8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8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80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810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811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812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4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5" ua="false" sId="1">
    <nc r="I2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6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7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819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82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821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822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823" ua="false" sId="1">
    <nc r="D31" t="n">
      <v>102535</v>
    </nc>
  </rcc>
  <rcc rId="1824" ua="false" sId="1">
    <nc r="D28" t="n">
      <v>94779</v>
    </nc>
  </rcc>
  <rcc rId="1825" ua="false" sId="1">
    <nc r="D19" t="n">
      <v>105541</v>
    </nc>
  </rcc>
  <rcc rId="1826" ua="false" sId="1">
    <nc r="D17" t="n">
      <v>133291</v>
    </nc>
  </rcc>
  <rcc rId="1827" ua="false" sId="1">
    <nc r="D16" t="n">
      <v>132107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8" ua="false" sId="1">
    <nc r="A13" t="n">
      <v>37189</v>
    </nc>
  </rcc>
  <rcc rId="182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3" t="inlineStr">
      <is>
        <r>
          <rPr>
            <sz val="10"/>
            <rFont val="Arial"/>
            <family val="0"/>
          </rPr>
          <t xml:space="preserve">Phibro, Inc.</t>
        </r>
      </is>
    </nc>
  </rcc>
  <rcc rId="1831" ua="false" sId="1">
    <nc r="D13" t="n">
      <v>46709</v>
    </nc>
  </rcc>
  <rcc rId="1832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83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34" ua="false" sId="1">
    <n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83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rc rId="1837" ua="false" sId="1" eol="0" ref="11:11" action="insertRow"/>
  <rrc rId="1838" ua="false" sId="1" eol="0" ref="10:10" action="insertRow"/>
  <rrc rId="1839" ua="false" sId="1" eol="0" ref="9:9" action="insertRow"/>
  <rrc rId="1840" ua="false" sId="1" eol="0" ref="7:7" action="insertRow"/>
  <rrc rId="1841" ua="false" sId="1" eol="0" ref="6:6" action="insertRow"/>
  <rcc rId="184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43" ua="false" sId="2">
    <oc r="D6" t="n">
      <v>118050</v>
    </oc>
    <nc r="D6"/>
  </rcc>
  <rcc rId="184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84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4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4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848" ua="false" sId="2">
    <oc r="A7" t="n">
      <v>37188</v>
    </oc>
    <nc r="A7"/>
  </rcc>
  <rcc rId="184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50" ua="false" sId="2">
    <oc r="D7" t="n">
      <v>87833</v>
    </oc>
    <nc r="D7"/>
  </rcc>
  <rcc rId="185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85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5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85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855" ua="false" sId="2">
    <oc r="B2" t="n">
      <v>37188</v>
    </oc>
    <nc r="B2" t="n">
      <v>37189</v>
    </nc>
  </rcc>
  <rcc rId="185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57" ua="false" sId="1">
    <oc r="E13" t="inlineStr">
      <is>
        <r>
          <rPr>
            <sz val="10"/>
            <rFont val="Arial"/>
            <family val="0"/>
          </rPr>
          <t xml:space="preserve">Phibro, Inc.</t>
        </r>
      </is>
    </oc>
    <nc r="E13" t="n">
      <v>1</v>
    </nc>
  </rcc>
  <rcc rId="1858" ua="false" sId="1">
    <oc r="A11" t="n">
      <v>37189</v>
    </oc>
    <nc r="A11"/>
  </rcc>
  <rcc rId="18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60" ua="false" sId="1">
    <oc r="D11" t="n">
      <v>132985</v>
    </oc>
    <nc r="D11"/>
  </rcc>
  <rcc rId="1861" ua="false" sId="1">
    <oc r="E11" t="inlineStr">
      <is>
        <r>
          <rPr>
            <sz val="10"/>
            <rFont val="Arial"/>
            <family val="0"/>
          </rPr>
          <t xml:space="preserve">Texas Aromatics, LP</t>
        </r>
      </is>
    </oc>
    <nc r="E11"/>
  </rcc>
  <rcc rId="186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6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864" ua="false" sId="1">
    <oc r="I1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1"/>
  </rcc>
  <rcc rId="1865" ua="false" sId="1">
    <oc r="A23" t="n">
      <v>37189</v>
    </oc>
    <nc r="A23"/>
  </rcc>
  <rcc rId="186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867" ua="false" sId="1">
    <oc r="D23" t="n">
      <v>56264</v>
    </oc>
    <nc r="D23"/>
  </rcc>
  <rcc rId="1868" ua="false" sId="1">
    <oc r="E2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3"/>
  </rcc>
  <rcc rId="186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870" ua="false" sId="1">
    <oc r="I2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3"/>
  </rcc>
  <rcc rId="187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87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87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874" ua="false" sId="1">
    <oc r="A13" t="n">
      <v>37189</v>
    </oc>
    <nc r="A13"/>
  </rcc>
  <rcc rId="187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76" ua="false" sId="1">
    <oc r="D13" t="n">
      <v>46709</v>
    </oc>
    <nc r="D13"/>
  </rcc>
  <rcc rId="1877" ua="false" sId="1">
    <oc r="E13" t="n">
      <v>1</v>
    </oc>
    <nc r="E13"/>
  </rcc>
  <rcc rId="1878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7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880" ua="false" sId="1">
    <o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3"/>
  </rcc>
  <rcc rId="188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8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83" ua="false" sId="1">
    <oc r="A10" t="n">
      <v>37189</v>
    </oc>
    <nc r="A10"/>
  </rcc>
  <rcc rId="1884" ua="false" sId="1">
    <oc r="B10" t="inlineStr">
      <is>
        <r>
          <rPr>
            <sz val="10"/>
            <rFont val="Arial"/>
            <family val="0"/>
          </rPr>
          <t xml:space="preserve">Jay Williams</t>
        </r>
      </is>
    </oc>
    <nc r="B10"/>
  </rcc>
  <rcc rId="1885" ua="false" sId="1">
    <oc r="D10" t="n">
      <v>34149</v>
    </oc>
    <nc r="D10"/>
  </rcc>
  <rcc rId="1886" ua="false" sId="1">
    <oc r="E10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0"/>
  </rcc>
  <rcc rId="1887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888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88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890" ua="false" sId="1">
    <oc r="I10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0"/>
  </rcc>
  <rcc rId="189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89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1893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894" ua="false" sId="1">
    <oc r="A26" t="n">
      <v>37189</v>
    </oc>
    <nc r="A26"/>
  </rcc>
  <rcc rId="1895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896" ua="false" sId="1">
    <oc r="D26" t="n">
      <v>92260</v>
    </oc>
    <nc r="D26"/>
  </rcc>
  <rcc rId="1897" ua="false" sId="1">
    <o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6"/>
  </rcc>
  <rcc rId="189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899" ua="false" sId="1">
    <o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6"/>
  </rcc>
  <rcc rId="190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0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2" ua="false" sId="2">
    <oc r="B2" t="n">
      <v>37189</v>
    </oc>
    <nc r="B2" t="n">
      <v>37190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03" ua="false" sId="1">
    <oc r="B2" t="n">
      <v>37189</v>
    </oc>
    <nc r="B2" t="n">
      <v>37190</v>
    </nc>
  </rcc>
  <rcc rId="1904" ua="false" sId="1">
    <nc r="A11" t="n">
      <v>37190</v>
    </nc>
  </rcc>
  <rcc rId="1905" ua="false" sId="1">
    <nc r="A23" t="n">
      <v>37190</v>
    </nc>
  </rcc>
  <rcc rId="1906" ua="false" sId="1">
    <nc r="A13" t="n">
      <v>37190</v>
    </nc>
  </rcc>
  <rcc rId="1907" ua="false" sId="1">
    <nc r="A10" t="n">
      <v>37190</v>
    </nc>
  </rcc>
  <rcc rId="1908" ua="false" sId="1">
    <nc r="A26" t="n">
      <v>37190</v>
    </nc>
  </rcc>
  <rcc rId="1909" ua="false" sId="1">
    <nc r="A16" t="n">
      <v>37190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910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9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912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913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1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91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916" ua="false" sId="1">
    <n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91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91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919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920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921" ua="false" sId="1">
    <nc r="D11" t="n">
      <v>51293</v>
    </nc>
  </rcc>
  <rcc rId="1922" ua="false" sId="1">
    <n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923" ua="false" sId="1">
    <nc r="J23" t="inlineStr">
      <is>
        <r>
          <rPr>
            <sz val="10"/>
            <rFont val="Arial"/>
            <family val="0"/>
          </rPr>
          <t xml:space="preserve">DM $500M/12</t>
        </r>
      </is>
    </nc>
  </rcc>
  <rcc rId="1924" ua="false" sId="1">
    <nc r="B23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92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9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92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93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931" ua="false" sId="1">
    <oc r="B11" t="inlineStr">
      <is>
        <r>
          <rPr>
            <sz val="10"/>
            <rFont val="Arial"/>
            <family val="0"/>
          </rPr>
          <t xml:space="preserve">Paul Radous</t>
        </r>
      </is>
    </oc>
    <nc r="B11"/>
  </rcc>
  <rcc rId="1932" ua="false" sId="1">
    <oc r="D11" t="n">
      <v>51293</v>
    </oc>
    <nc r="D11"/>
  </rcc>
  <rcc rId="1933" ua="false" sId="1">
    <oc r="E11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1"/>
  </rcc>
  <rcc rId="193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35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93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937" ua="false" sId="1">
    <o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1"/>
  </rcc>
  <rcc rId="193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3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940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941" ua="false" sId="1">
    <oc r="A23" t="n">
      <v>37190</v>
    </oc>
    <nc r="A23"/>
  </rcc>
  <rcc rId="1942" ua="false" sId="1">
    <oc r="B23" t="inlineStr">
      <is>
        <r>
          <rPr>
            <sz val="10"/>
            <rFont val="Arial"/>
            <family val="0"/>
          </rPr>
          <t xml:space="preserve">Paul Radous</t>
        </r>
      </is>
    </oc>
    <nc r="B23"/>
  </rcc>
  <rcc rId="1943" ua="false" sId="1">
    <oc r="E23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3"/>
  </rcc>
  <rcc rId="194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945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946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947" ua="false" sId="1">
    <o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3"/>
  </rcc>
  <rcc rId="1948" ua="false" sId="1">
    <oc r="J23" t="inlineStr">
      <is>
        <r>
          <rPr>
            <sz val="10"/>
            <rFont val="Arial"/>
            <family val="0"/>
          </rPr>
          <t xml:space="preserve">DM $500M/12</t>
        </r>
      </is>
    </oc>
    <nc r="J23"/>
  </rcc>
  <rcc rId="194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95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951" ua="false" sId="1">
    <oc r="A13" t="n">
      <v>37190</v>
    </oc>
    <nc r="A13"/>
  </rcc>
  <rcc rId="1952" ua="false" sId="1">
    <oc r="A10" t="n">
      <v>37190</v>
    </oc>
    <nc r="A10"/>
  </rcc>
  <rcc rId="1953" ua="false" sId="1">
    <oc r="A26" t="n">
      <v>37190</v>
    </oc>
    <nc r="A26"/>
  </rcc>
  <rcc rId="1954" ua="false" sId="1">
    <oc r="A16" t="n">
      <v>37190</v>
    </oc>
    <nc r="A16"/>
  </rcc>
  <rcc rId="1955" ua="false" sId="1">
    <oc r="A11" t="n">
      <v>37190</v>
    </oc>
    <nc r="A11" t="n">
      <v>37193</v>
    </nc>
  </rcc>
  <rcc rId="19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5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9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6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961" ua="false" sId="2">
    <oc r="A6" t="n">
      <v>37190</v>
    </oc>
    <nc r="A6" t="n">
      <v>37193</v>
    </nc>
  </rcc>
  <rcc rId="1962" ua="false" sId="2">
    <oc r="B2" t="n">
      <v>37190</v>
    </oc>
    <nc r="B2" t="n">
      <v>37193</v>
    </nc>
  </rcc>
  <rcc rId="1963" ua="false" sId="1">
    <oc r="B2" t="n">
      <v>37190</v>
    </oc>
    <nc r="B2" t="n">
      <v>37193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964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65" ua="false" sId="1">
    <nc r="E11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966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7" ua="false" sId="1">
    <n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96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6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7" ua="false" sId="1">
    <nc r="E16" t="inlineStr">
      <is>
        <r>
          <rPr>
            <sz val="10"/>
            <rFont val="Arial"/>
            <family val="0"/>
          </rPr>
          <t xml:space="preserve">Nicor Energy, LLC</t>
        </r>
      </is>
    </nc>
  </rcc>
  <rcc rId="278" ua="false" sId="1">
    <nc r="A16" t="n">
      <v>37173</v>
    </nc>
  </rcc>
  <rcc rId="279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280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81" ua="false" sId="1">
    <n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282" ua="false" sId="1">
    <nc r="J16" t="inlineStr">
      <is>
        <r>
          <rPr>
            <sz val="10"/>
            <rFont val="Arial"/>
            <family val="0"/>
          </rPr>
          <t xml:space="preserve">Limit $500M/DM $10M/6</t>
        </r>
      </is>
    </nc>
  </rcc>
  <rcc rId="283" ua="false" sId="1">
    <nc r="M16" t="n">
      <v>6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970" ua="false" sId="1">
    <nc r="A23" t="n">
      <v>37193</v>
    </nc>
  </rcc>
  <rcc rId="1971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972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973" ua="false" sId="1">
    <n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97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97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7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77" ua="false" sId="1">
    <nc r="A13" t="n">
      <v>37193</v>
    </nc>
  </rcc>
  <rcc rId="1978" ua="false" sId="1">
    <nc r="E13" t="inlineStr">
      <is>
        <r>
          <rPr>
            <sz val="10"/>
            <rFont val="Arial"/>
            <family val="0"/>
          </rPr>
          <t xml:space="preserve">Mieco, Inc.</t>
        </r>
      </is>
    </nc>
  </rcc>
  <rcc rId="197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980" ua="false" sId="1">
    <n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981" ua="false" sId="1">
    <nc r="D13" t="n">
      <v>49333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82" ua="false" sId="1">
    <o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83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984" ua="false" sId="1">
    <o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85" ua="false" sId="1">
    <oc r="E13" t="inlineStr">
      <is>
        <r>
          <rPr>
            <sz val="10"/>
            <rFont val="Arial"/>
            <family val="0"/>
          </rPr>
          <t xml:space="preserve">Mieco, Inc.</t>
        </r>
      </is>
    </oc>
    <nc r="E13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87" ua="false" sId="2">
    <oc r="B2" t="n">
      <v>37193</v>
    </oc>
    <nc r="B2" t="n">
      <v>37194</v>
    </nc>
  </rcc>
  <rcc rId="1988" ua="false" sId="2">
    <oc r="A6" t="n">
      <v>37193</v>
    </oc>
    <nc r="A6" t="n">
      <v>37194</v>
    </nc>
  </rcc>
  <rcc rId="19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990" ua="false" sId="1">
    <oc r="B2" t="n">
      <v>37193</v>
    </oc>
    <nc r="B2" t="n">
      <v>37194</v>
    </nc>
  </rcc>
  <rcc rId="1991" ua="false" sId="1">
    <oc r="A11" t="n">
      <v>37193</v>
    </oc>
    <nc r="A11" t="n">
      <v>37194</v>
    </nc>
  </rcc>
  <rcc rId="1992" ua="false" sId="1">
    <oc r="A13" t="n">
      <v>37193</v>
    </oc>
    <nc r="A13"/>
  </rcc>
  <rcc rId="19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994" ua="false" sId="1">
    <oc r="D13" t="n">
      <v>49333</v>
    </oc>
    <nc r="D13"/>
  </rcc>
  <rcc rId="1995" ua="false" sId="1">
    <oc r="E13" t="inlineStr">
      <is>
        <r>
          <rPr>
            <sz val="10"/>
            <rFont val="Arial"/>
            <family val="0"/>
          </rPr>
          <t xml:space="preserve">Mieco Inc.</t>
        </r>
      </is>
    </oc>
    <nc r="E13"/>
  </rcc>
  <rcc rId="19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997" ua="false" sId="1">
    <o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3"/>
  </rcc>
  <rcc rId="19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999" ua="false" sId="1">
    <oc r="E11" t="inlineStr">
      <is>
        <r>
          <rPr>
            <sz val="10"/>
            <rFont val="Arial"/>
            <family val="0"/>
          </rPr>
          <t xml:space="preserve">Jack in the Box, Inc.</t>
        </r>
      </is>
    </oc>
    <n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000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01" ua="false" sId="1">
    <o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00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 t="inlineStr">
      <is>
        <r>
          <rPr>
            <sz val="10"/>
            <rFont val="Arial"/>
            <family val="0"/>
          </rPr>
          <t xml:space="preserve">X</t>
        </r>
      </is>
    </nc>
  </rcc>
  <rcc rId="2004" ua="false" sId="1">
    <oc r="A23" t="n">
      <v>37193</v>
    </oc>
    <nc r="A23" t="n">
      <v>37194</v>
    </nc>
  </rcc>
  <rcc rId="2005" ua="false" sId="1">
    <oc r="E23" t="inlineStr">
      <is>
        <r>
          <rPr>
            <sz val="10"/>
            <rFont val="Arial"/>
            <family val="0"/>
          </rPr>
          <t xml:space="preserve">The City of Hamilton, Ohio</t>
        </r>
      </is>
    </oc>
    <nc r="E23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006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007" ua="false" sId="1">
    <o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8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 t="inlineStr">
      <is>
        <r>
          <rPr>
            <sz val="10"/>
            <rFont val="Arial"/>
            <family val="0"/>
          </rPr>
          <t xml:space="preserve">X</t>
        </r>
      </is>
    </nc>
  </rcc>
  <rcc rId="200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010" ua="false" sId="1">
    <nc r="A13" t="n">
      <v>37194</v>
    </nc>
  </rcc>
  <rcc rId="201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012" ua="false" sId="1">
    <nc r="E13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01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14" ua="false" sId="1">
    <n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01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1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017" ua="false" sId="1">
    <nc r="A10" t="n">
      <v>37194</v>
    </nc>
  </rcc>
  <rcc rId="2018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019" ua="false" sId="1">
    <nc r="E10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2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21" ua="false" sId="1">
    <n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022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02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24" ua="false" sId="1">
    <nc r="A26" t="n">
      <v>37194</v>
    </nc>
  </rcc>
  <rcc rId="202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7" ua="false" sId="1">
    <n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02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02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E26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031" ua="false" sId="1">
    <nc r="E16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32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034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03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36" ua="false" sId="1">
    <nc r="A16" t="n">
      <v>37194</v>
    </nc>
  </rcc>
  <rcc rId="20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84" ua="false" sId="1">
    <nc r="D16" t="n">
      <v>61493</v>
    </nc>
  </rcc>
  <rcc rId="28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8" ua="false" sId="1">
    <nc r="D11" t="n">
      <v>57543</v>
    </nc>
  </rcc>
  <rcc rId="2039" ua="false" sId="1">
    <nc r="D23" t="n">
      <v>5264</v>
    </nc>
  </rcc>
  <rcc rId="2040" ua="false" sId="1">
    <nc r="D13" t="n">
      <v>34566</v>
    </nc>
  </rcc>
  <rcc rId="2041" ua="false" sId="1">
    <nc r="A6" t="n">
      <v>37194</v>
    </nc>
  </rcc>
  <rcc rId="204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04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04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04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46" ua="false" sId="1">
    <nc r="D10" t="n">
      <v>70891</v>
    </nc>
  </rcc>
  <rcc rId="2047" ua="false" sId="1">
    <nc r="D16" t="n">
      <v>70891</v>
    </nc>
  </rcc>
  <rcc rId="2048" ua="false" sId="1">
    <nc r="D26" t="n">
      <v>54279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49" ua="false" sId="1">
    <nc r="A7" t="n">
      <v>37194</v>
    </nc>
  </rcc>
  <rcc rId="205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051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05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53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05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5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056" ua="false" sId="1">
    <nc r="D7" t="n">
      <v>12411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5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8" ua="false" sId="1">
    <oc r="A11" t="n">
      <v>37194</v>
    </oc>
    <nc r="A11"/>
  </rcc>
  <rcc rId="20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60" ua="false" sId="1">
    <oc r="D11" t="n">
      <v>57543</v>
    </oc>
    <nc r="D11"/>
  </rcc>
  <rcc rId="2061" ua="false" sId="1">
    <o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1"/>
  </rcc>
  <rcc rId="206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063" ua="false" sId="1">
    <o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1"/>
  </rcc>
  <rcc rId="206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06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066" ua="false" sId="1">
    <oc r="A23" t="n">
      <v>37194</v>
    </oc>
    <nc r="A23"/>
  </rcc>
  <rcc rId="206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68" ua="false" sId="1">
    <oc r="D23" t="n">
      <v>5264</v>
    </oc>
    <nc r="D23"/>
  </rcc>
  <rcc rId="2069" ua="false" sId="1">
    <oc r="E23" t="inlineStr">
      <is>
        <r>
          <rPr>
            <sz val="10"/>
            <rFont val="Arial"/>
            <family val="0"/>
          </rPr>
          <t xml:space="preserve">Cargill, Incorporated</t>
        </r>
      </is>
    </oc>
    <nc r="E23"/>
  </rcc>
  <rcc rId="207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71" ua="false" sId="1">
    <o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3"/>
  </rcc>
  <rcc rId="207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73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074" ua="false" sId="1">
    <oc r="A10" t="n">
      <v>37194</v>
    </oc>
    <nc r="A10"/>
  </rcc>
  <rcc rId="207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76" ua="false" sId="1">
    <oc r="D10" t="n">
      <v>70891</v>
    </oc>
    <nc r="D10"/>
  </rcc>
  <rcc rId="2077" ua="false" sId="1">
    <oc r="E10" t="inlineStr">
      <is>
        <r>
          <rPr>
            <sz val="10"/>
            <rFont val="Arial"/>
            <family val="0"/>
          </rPr>
          <t xml:space="preserve">Duke Energy Merchants LLC</t>
        </r>
      </is>
    </oc>
    <nc r="E10"/>
  </rcc>
  <rcc rId="207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79" ua="false" sId="1">
    <o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0"/>
  </rcc>
  <rcc rId="208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8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82" ua="false" sId="1">
    <oc r="A16" t="n">
      <v>37194</v>
    </oc>
    <nc r="A16"/>
  </rcc>
  <rcc rId="208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084" ua="false" sId="1">
    <oc r="D16" t="n">
      <v>70891</v>
    </oc>
    <nc r="D16"/>
  </rcc>
  <rcc rId="2085" ua="false" sId="1">
    <oc r="E16" t="inlineStr">
      <is>
        <r>
          <rPr>
            <sz val="10"/>
            <rFont val="Arial"/>
            <family val="0"/>
          </rPr>
          <t xml:space="preserve">Duke Energy Merchants LLC</t>
        </r>
      </is>
    </oc>
    <nc r="E16"/>
  </rcc>
  <rcc rId="208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087" ua="false" sId="1">
    <o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6"/>
  </rcc>
  <rcc rId="208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08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090" ua="false" sId="1">
    <oc r="A26" t="n">
      <v>37194</v>
    </oc>
    <nc r="A26"/>
  </rcc>
  <rcc rId="209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92" ua="false" sId="1">
    <oc r="D26" t="n">
      <v>54279</v>
    </oc>
    <nc r="D26"/>
  </rcc>
  <rcc rId="2093" ua="false" sId="1">
    <oc r="E26" t="inlineStr">
      <is>
        <r>
          <rPr>
            <sz val="10"/>
            <rFont val="Arial"/>
            <family val="0"/>
          </rPr>
          <t xml:space="preserve">Puget Sound Energy, Inc.</t>
        </r>
      </is>
    </oc>
    <nc r="E26"/>
  </rcc>
  <rcc rId="20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095" ua="false" sId="1">
    <o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6"/>
  </rcc>
  <rcc rId="209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09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098" ua="false" sId="1">
    <oc r="A13" t="n">
      <v>37194</v>
    </oc>
    <nc r="A13"/>
  </rcc>
  <rcc rId="209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100" ua="false" sId="1">
    <oc r="D13" t="n">
      <v>34566</v>
    </oc>
    <nc r="D13"/>
  </rcc>
  <rcc rId="2101" ua="false" sId="1">
    <oc r="E13" t="inlineStr">
      <is>
        <r>
          <rPr>
            <sz val="10"/>
            <rFont val="Arial"/>
            <family val="0"/>
          </rPr>
          <t xml:space="preserve">Texla Energy Management</t>
        </r>
      </is>
    </oc>
    <nc r="E13"/>
  </rcc>
  <rcc rId="210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103" ua="false" sId="1">
    <o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3"/>
  </rcc>
  <rcc rId="210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10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106" ua="false" sId="1">
    <oc r="A7" t="n">
      <v>37194</v>
    </oc>
    <nc r="A7"/>
  </rcc>
  <rcc rId="210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08" ua="false" sId="1">
    <oc r="D7" t="n">
      <v>12411</v>
    </oc>
    <nc r="D7"/>
  </rcc>
  <rcc rId="2109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11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111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11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11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4" ua="false" sId="1">
    <oc r="B2" t="n">
      <v>37194</v>
    </oc>
    <nc r="B2" t="n">
      <v>37195</v>
    </nc>
  </rcc>
  <rcc rId="2115" ua="false" sId="1">
    <oc r="A6" t="n">
      <v>37194</v>
    </oc>
    <nc r="A6" t="n">
      <v>37195</v>
    </nc>
  </rcc>
  <rcc rId="211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1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11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11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12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122" ua="false" sId="2">
    <oc r="B2" t="n">
      <v>37194</v>
    </oc>
    <nc r="B2" t="n">
      <v>37195</v>
    </nc>
  </rcc>
  <rcc rId="2123" ua="false" sId="2">
    <oc r="A6" t="n">
      <v>37194</v>
    </oc>
    <nc r="A6" t="n">
      <v>37195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124" ua="false" sId="1">
    <nc r="E11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12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26" ua="false" sId="1">
    <n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12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129" ua="false" sId="1">
    <nc r="A11" t="n">
      <v>37195</v>
    </nc>
  </rcc>
  <rcc rId="213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2131" ua="false" sId="1">
    <nc r="D11" t="n">
      <v>118205</v>
    </nc>
  </rcc>
  <rcc rId="2132" ua="false" sId="1">
    <nc r="D6" t="n">
      <v>98319</v>
    </nc>
  </rcc>
  <rcc rId="213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34" ua="false" sId="1">
    <nc r="A23" t="n">
      <v>37195</v>
    </nc>
  </rcc>
  <rcc rId="213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2136" ua="false" sId="1">
    <nc r="E23" t="inlineStr">
      <is>
        <r>
          <rPr>
            <sz val="10"/>
            <rFont val="Arial"/>
            <family val="0"/>
          </rPr>
          <t xml:space="preserve">WSI Corporation</t>
        </r>
      </is>
    </nc>
  </rcc>
  <rcc rId="2137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2138" ua="false" sId="1">
    <n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39" ua="false" sId="1">
    <nc r="J23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40" ua="false" sId="1">
    <oc r="J23" t="inlineStr">
      <is>
        <r>
          <rPr>
            <sz val="10"/>
            <rFont val="Arial"/>
            <family val="0"/>
          </rPr>
          <t xml:space="preserve">$</t>
        </r>
      </is>
    </oc>
    <nc r="J23" t="inlineStr">
      <is>
        <r>
          <rPr>
            <sz val="10"/>
            <rFont val="Arial"/>
            <family val="0"/>
          </rPr>
          <t xml:space="preserve">$125M/8</t>
        </r>
      </is>
    </nc>
  </rcc>
  <rcc rId="2141" ua="false" sId="1">
    <nc r="M23" t="n">
      <v>10</v>
    </nc>
  </rcc>
  <rcc rId="2142" ua="false" sId="1">
    <o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86" ua="false" sId="1">
    <nc r="A28" t="n">
      <v>37173</v>
    </nc>
  </rcc>
  <rcc rId="28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288" ua="false" sId="1">
    <nc r="E28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289" ua="false" sId="1">
    <nc r="H28" t="inlineStr">
      <is>
        <r>
          <rPr>
            <sz val="10"/>
            <rFont val="Arial"/>
            <family val="0"/>
          </rPr>
          <t xml:space="preserve">Declined</t>
        </r>
      </is>
    </nc>
  </rcc>
  <rcc rId="290" ua="false" sId="1">
    <nc r="I28" t="inlineStr">
      <is>
        <r>
          <rPr>
            <sz val="10"/>
            <rFont val="Arial"/>
            <family val="0"/>
          </rPr>
          <t xml:space="preserve">Credit declined</t>
        </r>
      </is>
    </nc>
  </rcc>
  <rcc rId="2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43" ua="false" sId="1">
    <oc r="J23" t="inlineStr">
      <is>
        <r>
          <rPr>
            <sz val="10"/>
            <rFont val="Arial"/>
            <family val="0"/>
          </rPr>
          <t xml:space="preserve">$125M/8</t>
        </r>
      </is>
    </oc>
    <nc r="J23"/>
  </rcc>
  <rcc rId="2144" ua="false" sId="1">
    <oc r="M23" t="n">
      <v>10</v>
    </oc>
    <nc r="M23"/>
  </rcc>
  <rcc rId="214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4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47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148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149" ua="false" sId="1">
    <oc r="B2" t="n">
      <v>37195</v>
    </oc>
    <nc r="B2" t="n">
      <v>37196</v>
    </nc>
  </rcc>
  <rcc rId="2150" ua="false" sId="1">
    <oc r="A23" t="n">
      <v>37195</v>
    </oc>
    <nc r="A23" t="n">
      <v>37196</v>
    </nc>
  </rcc>
  <rcc rId="2151" ua="false" sId="1">
    <oc r="E23" t="inlineStr">
      <is>
        <r>
          <rPr>
            <sz val="10"/>
            <rFont val="Arial"/>
            <family val="0"/>
          </rPr>
          <t xml:space="preserve">WSI Corporation</t>
        </r>
      </is>
    </oc>
    <nc r="E23" t="inlineStr">
      <is>
        <r>
          <rPr>
            <sz val="10"/>
            <rFont val="Arial"/>
            <family val="0"/>
          </rPr>
          <t xml:space="preserve">Mieco Inc.</t>
        </r>
      </is>
    </nc>
  </rcc>
  <rcc rId="215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153" ua="false" sId="1">
    <o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5" ua="false" sId="1">
    <o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6" ua="false" sId="1">
    <oc r="A6" t="n">
      <v>37195</v>
    </oc>
    <nc r="A6" t="n">
      <v>37196</v>
    </nc>
  </rcc>
  <rcc rId="2157" ua="false" sId="1">
    <oc r="A11" t="n">
      <v>37195</v>
    </oc>
    <nc r="A11" t="n">
      <v>37196</v>
    </nc>
  </rcc>
  <rcc rId="2158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59" ua="false" sId="1">
    <nc r="D23" t="n">
      <v>49333</v>
    </nc>
  </rcc>
  <rcc rId="2160" ua="false" sId="1">
    <oc r="D6" t="n">
      <v>98319</v>
    </oc>
    <nc r="D6" t="n">
      <v>34566</v>
    </nc>
  </rcc>
  <rcc rId="216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162" ua="false" sId="1">
    <oc r="E11" t="inlineStr">
      <is>
        <r>
          <rPr>
            <sz val="10"/>
            <rFont val="Arial"/>
            <family val="0"/>
          </rPr>
          <t xml:space="preserve">Ricter Web Printing Limited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163" ua="false" sId="1">
    <oc r="D11" t="n">
      <v>118205</v>
    </oc>
    <nc r="D11" t="n">
      <v>65940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64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216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16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167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216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2">
    <oc r="B2" t="n">
      <v>37195</v>
    </oc>
    <nc r="B2" t="n">
      <v>37196</v>
    </nc>
  </rcc>
  <rcc rId="2171" ua="false" sId="2">
    <oc r="A6" t="n">
      <v>37195</v>
    </oc>
    <nc r="A6" t="n">
      <v>37196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72" ua="false" sId="1">
    <nc r="A10" t="n">
      <v>37196</v>
    </nc>
  </rcc>
  <rcc rId="2173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74" ua="false" sId="1">
    <nc r="E10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175" ua="false" sId="1">
    <nc r="D10" t="n">
      <v>90097</v>
    </nc>
  </rcc>
  <rcc rId="2176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177" ua="false" sId="1">
    <n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17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80" ua="false" sId="1">
    <nc r="H14" t="inlineStr">
      <is>
        <r>
          <rPr>
            <sz val="10"/>
            <rFont val="Arial"/>
            <family val="0"/>
          </rPr>
          <t xml:space="preserve">Nick Politis</t>
        </r>
      </is>
    </nc>
  </rcc>
  <rcc rId="2181" ua="false" sId="1">
    <nc r="H21" t="inlineStr">
      <is>
        <r>
          <rPr>
            <sz val="10"/>
            <rFont val="Arial"/>
            <family val="0"/>
          </rPr>
          <t xml:space="preserve">Teresa Mandola</t>
        </r>
      </is>
    </nc>
  </rcc>
  <rcc rId="2182" ua="false" sId="1">
    <nc r="A16" t="n">
      <v>37196</v>
    </nc>
  </rcc>
  <rcc rId="21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E16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185" ua="false" sId="1">
    <nc r="D16" t="n">
      <v>187</v>
    </nc>
  </rcc>
  <rcc rId="218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187" ua="false" sId="1">
    <o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188" ua="false" sId="1">
    <o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189" ua="false" sId="1">
    <nc r="A26" t="n">
      <v>37196</v>
    </nc>
  </rcc>
  <rcc rId="219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191" ua="false" sId="1">
    <n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19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193" ua="false" sId="1">
    <nc r="A13" t="n">
      <v>37196</v>
    </nc>
  </rcc>
  <rcc rId="219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95" ua="false" sId="1">
    <nc r="E13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19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19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200" ua="false" sId="1">
    <nc r="A7" t="n">
      <v>37196</v>
    </nc>
  </rcc>
  <rcc rId="2201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20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203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204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205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206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207" ua="false" sId="1">
    <oc r="H14" t="inlineStr">
      <is>
        <r>
          <rPr>
            <sz val="10"/>
            <rFont val="Arial"/>
            <family val="0"/>
          </rPr>
          <t xml:space="preserve">Nick Politis</t>
        </r>
      </is>
    </oc>
    <nc r="H14"/>
  </rcc>
  <rcc rId="2208" ua="false" sId="1">
    <oc r="H21" t="inlineStr">
      <is>
        <r>
          <rPr>
            <sz val="10"/>
            <rFont val="Arial"/>
            <family val="0"/>
          </rPr>
          <t xml:space="preserve">Teresa Mandola</t>
        </r>
      </is>
    </oc>
    <nc r="H21"/>
  </rcc>
  <rcc rId="2209" ua="false" sId="1">
    <n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210" ua="false" sId="1">
    <nc r="D26" t="n">
      <v>831</v>
    </nc>
  </rcc>
  <rcc rId="2211" ua="false" sId="1">
    <n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21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21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21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1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216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217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21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219" ua="false" sId="1">
    <nc r="D7" t="n">
      <v>49298</v>
    </nc>
  </rcc>
  <rcc rId="2220" ua="false" sId="1">
    <oc r="E13" t="inlineStr">
      <is>
        <r>
          <rPr>
            <sz val="10"/>
            <rFont val="Arial"/>
            <family val="0"/>
          </rPr>
          <t xml:space="preserve">National Fuel Marketing</t>
        </r>
      </is>
    </oc>
    <nc r="E1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221" ua="false" sId="1">
    <nc r="D13" t="n">
      <v>32612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1" ua="false" sId="1">
    <nc r="A12" t="n">
      <v>37172</v>
    </nc>
  </rcc>
  <rcc rId="72" ua="false" sId="1">
    <nc r="B12" t="inlineStr">
      <is>
        <r>
          <rPr>
            <sz val="10"/>
            <rFont val="Arial"/>
            <family val="0"/>
          </rPr>
          <t xml:space="preserve">Wendi LeBrcoq</t>
        </r>
      </is>
    </nc>
  </rcc>
  <rcc rId="73" ua="false" sId="1">
    <nc r="E12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7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7" ua="false" sId="1">
    <nc r="A16" t="n">
      <v>37172</v>
    </nc>
  </rcc>
  <rcc rId="78" ua="false" sId="1">
    <nc r="B16" t="inlineStr">
      <is>
        <r>
          <rPr>
            <sz val="10"/>
            <rFont val="Arial"/>
            <family val="0"/>
          </rPr>
          <t xml:space="preserve">Wendi LeBrcoq</t>
        </r>
      </is>
    </nc>
  </rcc>
  <rcc rId="79" ua="false" sId="1">
    <nc r="E16" t="inlineStr">
      <is>
        <r>
          <rPr>
            <sz val="10"/>
            <rFont val="Arial"/>
            <family val="0"/>
          </rPr>
          <t xml:space="preserve">Wildflower Energy, LP</t>
        </r>
      </is>
    </nc>
  </rcc>
  <rcc rId="8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83" ua="false" sId="1">
    <nc r="A28" t="n">
      <v>37172</v>
    </nc>
  </rcc>
  <rcc rId="84" ua="false" sId="1">
    <nc r="E28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85" ua="false" sId="1">
    <nc r="B28" t="inlineStr">
      <is>
        <r>
          <rPr>
            <sz val="10"/>
            <rFont val="Arial"/>
            <family val="0"/>
          </rPr>
          <t xml:space="preserve">Tom Moran</t>
        </r>
      </is>
    </nc>
  </rcc>
  <rcc rId="8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87" ua="false" sId="1"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21" t="n">
      <v>37172</v>
    </nc>
  </rcc>
  <rcc rId="90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91" ua="false" sId="1">
    <nc r="E21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92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21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94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93" ua="false" sId="1">
    <nc r="A21" t="n">
      <v>37173</v>
    </nc>
  </rcc>
  <rcc rId="294" ua="false" sId="1">
    <nc r="B21" t="inlineStr">
      <is>
        <r>
          <rPr>
            <sz val="10"/>
            <rFont val="Arial"/>
            <family val="0"/>
          </rPr>
          <t xml:space="preserve">Tanya Rohauer</t>
        </r>
      </is>
    </nc>
  </rcc>
  <rcc rId="295" ua="false" sId="1">
    <nc r="E21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9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1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2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9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2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2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225" ua="false" sId="1">
    <oc r="B2" t="n">
      <v>37196</v>
    </oc>
    <nc r="B2" t="n">
      <v>37197</v>
    </nc>
  </rcc>
  <rcc rId="2226" ua="false" sId="1">
    <oc r="D26" t="n">
      <v>831</v>
    </oc>
    <nc r="D26"/>
  </rcc>
  <rcc rId="2227" ua="false" sId="1">
    <o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6"/>
  </rcc>
  <rcc rId="2228" ua="false" sId="1">
    <oc r="A11" t="n">
      <v>37196</v>
    </oc>
    <nc r="A11"/>
  </rcc>
  <rcc rId="2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230" ua="false" sId="1">
    <oc r="D11" t="n">
      <v>65940</v>
    </oc>
    <nc r="D11"/>
  </rcc>
  <rcc rId="2231" ua="false" sId="1">
    <o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1"/>
  </rcc>
  <rcc rId="22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33" ua="false" sId="1">
    <o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1"/>
  </rcc>
  <rcc rId="22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3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36" ua="false" sId="1">
    <oc r="A7" t="n">
      <v>37196</v>
    </oc>
    <nc r="A7"/>
  </rcc>
  <rcc rId="2237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238" ua="false" sId="1">
    <oc r="D7" t="n">
      <v>49298</v>
    </oc>
    <nc r="D7"/>
  </rcc>
  <rcc rId="2239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24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241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24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24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44" ua="false" sId="1">
    <oc r="A10" t="n">
      <v>37196</v>
    </oc>
    <nc r="A10"/>
  </rcc>
  <rcc rId="224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46" ua="false" sId="1">
    <oc r="D10" t="n">
      <v>90097</v>
    </oc>
    <nc r="D10"/>
  </rcc>
  <rcc rId="2247" ua="false" sId="1">
    <oc r="E10" t="inlineStr">
      <is>
        <r>
          <rPr>
            <sz val="10"/>
            <rFont val="Arial"/>
            <family val="0"/>
          </rPr>
          <t xml:space="preserve">FirstEnergy Solutions Corp.</t>
        </r>
      </is>
    </oc>
    <nc r="E10"/>
  </rcc>
  <rcc rId="224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49" ua="false" sId="1">
    <o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0"/>
  </rcc>
  <rcc rId="225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5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52" ua="false" sId="1">
    <oc r="A23" t="n">
      <v>37196</v>
    </oc>
    <nc r="A23"/>
  </rcc>
  <rcc rId="2253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254" ua="false" sId="1">
    <oc r="D23" t="n">
      <v>49333</v>
    </oc>
    <nc r="D23"/>
  </rcc>
  <rcc rId="2255" ua="false" sId="1">
    <oc r="E23" t="inlineStr">
      <is>
        <r>
          <rPr>
            <sz val="10"/>
            <rFont val="Arial"/>
            <family val="0"/>
          </rPr>
          <t xml:space="preserve">Mieco Inc.</t>
        </r>
      </is>
    </oc>
    <nc r="E23"/>
  </rcc>
  <rcc rId="2256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257" ua="false" sId="1">
    <o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3"/>
  </rcc>
  <rcc rId="2258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259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260" ua="false" sId="1">
    <oc r="A13" t="n">
      <v>37196</v>
    </oc>
    <nc r="A13"/>
  </rcc>
  <rcc rId="2261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62" ua="false" sId="1">
    <oc r="D13" t="n">
      <v>32612</v>
    </oc>
    <nc r="D13"/>
  </rcc>
  <rcc rId="2263" ua="false" sId="1">
    <oc r="E13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3"/>
  </rcc>
  <rcc rId="22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265" ua="false" sId="1">
    <o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3"/>
  </rcc>
  <rcc rId="22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2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268" ua="false" sId="1">
    <oc r="A16" t="n">
      <v>37196</v>
    </oc>
    <nc r="A16"/>
  </rcc>
  <rcc rId="226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270" ua="false" sId="1">
    <oc r="D16" t="n">
      <v>187</v>
    </oc>
    <nc r="D16"/>
  </rcc>
  <rcc rId="2271" ua="false" sId="1">
    <oc r="E16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6"/>
  </rcc>
  <rcc rId="227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273" ua="false" sId="1">
    <o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6"/>
  </rcc>
  <rcc rId="227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27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276" ua="false" sId="1">
    <oc r="A6" t="n">
      <v>37196</v>
    </oc>
    <nc r="A6"/>
  </rcc>
  <rcc rId="227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78" ua="false" sId="1">
    <oc r="D6" t="n">
      <v>34566</v>
    </oc>
    <nc r="D6"/>
  </rcc>
  <rcc rId="227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28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28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28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28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284" ua="false" sId="1">
    <oc r="A26" t="n">
      <v>37196</v>
    </oc>
    <nc r="A26" t="n">
      <v>37197</v>
    </nc>
  </rcc>
  <rcc rId="2285" ua="false" sId="1">
    <o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6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28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28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 t="inlineStr">
      <is>
        <r>
          <rPr>
            <sz val="10"/>
            <rFont val="Arial"/>
            <family val="0"/>
          </rPr>
          <t xml:space="preserve">n/a</t>
        </r>
      </is>
    </nc>
  </rcc>
  <rcc rId="228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89" ua="false" sId="1">
    <n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90" ua="false" sId="1">
    <nc r="A11" t="n">
      <v>37197</v>
    </nc>
  </rcc>
  <rcc rId="229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292" ua="false" sId="1">
    <nc r="E11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29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294" ua="false" sId="1">
    <n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29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29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297" ua="false" sId="1">
    <nc r="D11" t="n">
      <v>52109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9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99" ua="false" sId="1">
    <nc r="A7" t="n">
      <v>37197</v>
    </nc>
  </rcc>
  <rcc rId="230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301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302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303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304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30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306" ua="false" sId="1">
    <nc r="A10" t="n">
      <v>37197</v>
    </nc>
  </rcc>
  <rcc rId="230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08" ua="false" sId="1">
    <nc r="E10" t="inlineStr">
      <is>
        <r>
          <rPr>
            <sz val="10"/>
            <rFont val="Arial"/>
            <family val="0"/>
          </rPr>
          <t xml:space="preserve">Bank of America</t>
        </r>
      </is>
    </nc>
  </rcc>
  <rcc rId="2309" ua="false" sId="1">
    <nc r="H10" t="inlineStr">
      <is>
        <r>
          <rPr>
            <sz val="10"/>
            <rFont val="Arial"/>
            <family val="0"/>
          </rPr>
          <t xml:space="preserve">Close Out</t>
        </r>
      </is>
    </nc>
  </rcc>
  <rcc rId="2310" ua="false" sId="1">
    <n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311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12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31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31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31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318" ua="false" sId="2">
    <oc r="A6" t="n">
      <v>37196</v>
    </oc>
    <nc r="A6" t="n">
      <v>37197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319" ua="false" sId="1">
    <nc r="A23" t="n">
      <v>37197</v>
    </nc>
  </rcc>
  <rcc rId="2320" ua="false" sId="1">
    <nc r="B23" t="inlineStr">
      <is>
        <r>
          <rPr>
            <sz val="10"/>
            <rFont val="Arial"/>
            <family val="0"/>
          </rPr>
          <t xml:space="preserve">Kortney Brown</t>
        </r>
      </is>
    </nc>
  </rcc>
  <rcc rId="2321" ua="false" sId="1">
    <nc r="E23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322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2323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232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325" ua="false" sId="2">
    <oc r="B2" t="n">
      <v>37196</v>
    </oc>
    <nc r="B2" t="n">
      <v>37197</v>
    </nc>
  </rcc>
  <rcc rId="23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3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330" ua="false" sId="1">
    <nc r="A13" t="n">
      <v>37197</v>
    </nc>
  </rcc>
  <rcc rId="233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332" ua="false" sId="1">
    <nc r="E13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33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334" ua="false" sId="1">
    <n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3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3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00" ua="false" sId="1">
    <nc r="A25" t="n">
      <v>37173</v>
    </nc>
  </rcc>
  <rcc rId="30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302" ua="false" sId="1">
    <nc r="E25" t="inlineStr">
      <is>
        <r>
          <rPr>
            <sz val="10"/>
            <rFont val="Arial"/>
            <family val="0"/>
          </rPr>
          <t xml:space="preserve">KZT Corp.</t>
        </r>
      </is>
    </nc>
  </rcc>
  <rcc rId="303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4" ua="false" sId="1">
    <nc r="A21" t="n">
      <v>37173</v>
    </nc>
  </rcc>
  <rcc rId="30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E21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307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8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31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1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337" ua="false" sId="1">
    <nc r="D13" t="n">
      <v>64445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38" ua="false" sId="1">
    <nc r="A16" t="n">
      <v>37197</v>
    </nc>
  </rcc>
  <rcc rId="2339" ua="false" sId="1">
    <nc r="B16" t="inlineStr">
      <is>
        <r>
          <rPr>
            <sz val="10"/>
            <rFont val="Arial"/>
            <family val="0"/>
          </rPr>
          <t xml:space="preserve">Tom Moran</t>
        </r>
      </is>
    </nc>
  </rcc>
  <rcc rId="2340" ua="false" sId="1">
    <nc r="E16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34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342" ua="false" sId="1">
    <n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34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44" ua="false" sId="1">
    <nc r="A6" t="n">
      <v>37197</v>
    </nc>
  </rcc>
  <rcc rId="234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34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34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34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34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50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2351" ua="false" sId="1">
    <nc r="A20" t="n">
      <v>37197</v>
    </nc>
  </rcc>
  <rcc rId="235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353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5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35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rc rId="2356" ua="false" sId="1" eol="0" ref="15:15" action="insertRow"/>
</revisions>
</file>

<file path=xl/revisions/revisionLog214.xml><?xml version="1.0" encoding="utf-8"?>
<revisions xmlns="http://schemas.openxmlformats.org/spreadsheetml/2006/main" xmlns:r="http://schemas.openxmlformats.org/officeDocument/2006/relationships">
  <rcc rId="2357" ua="false" sId="1">
    <nc r="A19" t="n">
      <v>37197</v>
    </nc>
  </rcc>
  <rcc rId="235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59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6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6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62" ua="false" sId="1">
    <nc r="A17" t="n">
      <v>37197</v>
    </nc>
  </rcc>
  <rcc rId="2363" ua="false" sId="1">
    <nc r="B17" t="inlineStr">
      <is>
        <r>
          <rPr>
            <sz val="10"/>
            <rFont val="Arial"/>
            <family val="0"/>
          </rPr>
          <t xml:space="preserve">Jay Williams</t>
        </r>
      </is>
    </nc>
  </rcc>
  <rcc rId="2364" ua="false" sId="1">
    <nc r="E17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366" ua="false" sId="1">
    <n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36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69" ua="false" sId="1">
    <nc r="D17" t="n">
      <v>62449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70" ua="false" sId="1">
    <nc r="D15" t="n">
      <v>34526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1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37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37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37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75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12" ua="false" sId="1">
    <nc r="A22" t="n">
      <v>37173</v>
    </nc>
  </rcc>
  <rcc rId="3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4" ua="false" sId="1">
    <nc r="E22" t="inlineStr">
      <is>
        <r>
          <rPr>
            <sz val="10"/>
            <rFont val="Arial"/>
            <family val="0"/>
          </rPr>
          <t xml:space="preserve">Recmediation, Inc.</t>
        </r>
      </is>
    </nc>
  </rcc>
  <rcc rId="315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1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1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76" ua="false" sId="1">
    <oc r="B2" t="n">
      <v>37197</v>
    </oc>
    <nc r="B2" t="n">
      <v>37200</v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377" ua="false" sId="1">
    <oc r="D17" t="n">
      <v>62449</v>
    </oc>
    <nc r="D17"/>
  </rcc>
  <rcc rId="2378" ua="false" sId="1">
    <oc r="A11" t="n">
      <v>37197</v>
    </oc>
    <nc r="A11"/>
  </rcc>
  <rcc rId="237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380" ua="false" sId="1">
    <oc r="D11" t="n">
      <v>52109</v>
    </oc>
    <nc r="D11"/>
  </rcc>
  <rcc rId="2381" ua="false" sId="1">
    <oc r="E11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1"/>
  </rcc>
  <rcc rId="238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383" ua="false" sId="1">
    <o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1"/>
  </rcc>
  <rcc rId="238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38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38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387" ua="false" sId="1">
    <oc r="A13" t="n">
      <v>37197</v>
    </oc>
    <nc r="A13"/>
  </rcc>
  <rcc rId="2388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389" ua="false" sId="1">
    <oc r="D13" t="n">
      <v>64445</v>
    </oc>
    <nc r="D13"/>
  </rcc>
  <rcc rId="2390" ua="false" sId="1">
    <oc r="E13" t="inlineStr">
      <is>
        <r>
          <rPr>
            <sz val="10"/>
            <rFont val="Arial"/>
            <family val="0"/>
          </rPr>
          <t xml:space="preserve">Plains Marketing, L.P.</t>
        </r>
      </is>
    </oc>
    <nc r="E13"/>
  </rcc>
  <rcc rId="2391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2392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239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2394" ua="false" sId="1">
    <o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3"/>
  </rcc>
  <rcc rId="239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3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97" ua="false" sId="1">
    <oc r="A15" t="n">
      <v>37197</v>
    </oc>
    <nc r="A15"/>
  </rcc>
  <rcc rId="2398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99" ua="false" sId="1">
    <oc r="D15" t="n">
      <v>34526</v>
    </oc>
    <nc r="D15"/>
  </rcc>
  <rcc rId="2400" ua="false" sId="1">
    <oc r="E15" t="inlineStr">
      <is>
        <r>
          <rPr>
            <sz val="10"/>
            <rFont val="Arial"/>
            <family val="0"/>
          </rPr>
          <t xml:space="preserve">Texas General Land Office</t>
        </r>
      </is>
    </oc>
    <nc r="E15"/>
  </rcc>
  <rcc rId="240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402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403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404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5"/>
  </rcc>
  <rcc rId="240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406" ua="false" sId="1">
    <oc r="A10" t="n">
      <v>37197</v>
    </oc>
    <nc r="A10"/>
  </rcc>
  <rcc rId="2407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08" ua="false" sId="1">
    <oc r="E10" t="inlineStr">
      <is>
        <r>
          <rPr>
            <sz val="10"/>
            <rFont val="Arial"/>
            <family val="0"/>
          </rPr>
          <t xml:space="preserve">Bank of America</t>
        </r>
      </is>
    </oc>
    <nc r="E10"/>
  </rcc>
  <rcc rId="2409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2410" ua="false" sId="1">
    <o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0"/>
  </rcc>
  <rcc rId="241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41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413" ua="false" sId="1">
    <oc r="A6" t="n">
      <v>37197</v>
    </oc>
    <nc r="A6"/>
  </rcc>
  <rcc rId="241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41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41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41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41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41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420" ua="false" sId="1">
    <oc r="A19" t="n">
      <v>37197</v>
    </oc>
    <nc r="A19"/>
  </rcc>
  <rcc rId="242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422" ua="false" sId="1">
    <oc r="E19" t="inlineStr">
      <is>
        <r>
          <rPr>
            <sz val="10"/>
            <rFont val="Arial"/>
            <family val="0"/>
          </rPr>
          <t xml:space="preserve">Ferragon Corporation</t>
        </r>
      </is>
    </oc>
    <nc r="E19"/>
  </rcc>
  <rcc rId="2423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2424" ua="false" sId="1">
    <oc r="I19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19"/>
  </rcc>
  <rcc rId="242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42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427" ua="false" sId="1">
    <oc r="A25" t="n">
      <v>37197</v>
    </oc>
    <nc r="A25"/>
  </rcc>
  <rcc rId="2428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429" ua="false" sId="1">
    <oc r="E25" t="inlineStr">
      <is>
        <r>
          <rPr>
            <sz val="10"/>
            <rFont val="Arial"/>
            <family val="0"/>
          </rPr>
          <t xml:space="preserve">GWF Power Systems, L.P.</t>
        </r>
      </is>
    </oc>
    <nc r="E25"/>
  </rcc>
  <rcc rId="2430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431" ua="false" sId="1">
    <o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5"/>
  </rcc>
  <rcc rId="243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43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434" ua="false" sId="1">
    <oc r="A7" t="n">
      <v>37197</v>
    </oc>
    <nc r="A7"/>
  </rcc>
  <rcc rId="2435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36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437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438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439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440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41" ua="false" sId="1">
    <oc r="A22" t="n">
      <v>37197</v>
    </oc>
    <nc r="A22"/>
  </rcc>
  <rcc rId="2442" ua="false" sId="1">
    <oc r="B22" t="inlineStr">
      <is>
        <r>
          <rPr>
            <sz val="10"/>
            <rFont val="Arial"/>
            <family val="0"/>
          </rPr>
          <t xml:space="preserve">Kortney Brown</t>
        </r>
      </is>
    </oc>
    <nc r="B22"/>
  </rcc>
  <rcc rId="2443" ua="false" sId="1">
    <oc r="E22" t="inlineStr">
      <is>
        <r>
          <rPr>
            <sz val="10"/>
            <rFont val="Arial"/>
            <family val="0"/>
          </rPr>
          <t xml:space="preserve">Old Mill Power Company</t>
        </r>
      </is>
    </oc>
    <nc r="E22"/>
  </rcc>
  <rcc rId="244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2445" ua="false" sId="1">
    <oc r="I22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2"/>
  </rcc>
  <rcc rId="244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4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48" ua="false" sId="1">
    <oc r="A17" t="n">
      <v>37197</v>
    </oc>
    <nc r="A17" t="n">
      <v>37200</v>
    </nc>
  </rcc>
  <rcc rId="2449" ua="false" sId="1">
    <oc r="B17" t="inlineStr">
      <is>
        <r>
          <rPr>
            <sz val="10"/>
            <rFont val="Arial"/>
            <family val="0"/>
          </rPr>
          <t xml:space="preserve">Jay Williams</t>
        </r>
      </is>
    </oc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450" ua="false" sId="1">
    <oc r="E17" t="inlineStr">
      <is>
        <r>
          <rPr>
            <sz val="10"/>
            <rFont val="Arial"/>
            <family val="0"/>
          </rPr>
          <t xml:space="preserve">Domcan East Alberta Ltd.</t>
        </r>
      </is>
    </oc>
    <nc r="E17" t="inlineStr">
      <is>
        <r>
          <rPr>
            <sz val="10"/>
            <rFont val="Arial"/>
            <family val="0"/>
          </rPr>
          <t xml:space="preserve">Bloch Lumber</t>
        </r>
      </is>
    </nc>
  </rcc>
  <rcc rId="2451" ua="false" sId="1">
    <o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45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453" ua="false" sId="1">
    <nc r="A11" t="n">
      <v>37200</v>
    </nc>
  </rcc>
  <rcc rId="2454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455" ua="false" sId="1"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  <rcc rId="245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57" ua="false" sId="1">
    <n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45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45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460" ua="false" sId="1">
    <nc r="E13" t="inlineStr">
      <is>
        <r>
          <rPr>
            <sz val="10"/>
            <rFont val="Arial"/>
            <family val="0"/>
          </rPr>
          <t xml:space="preserve">Alpha Industries</t>
        </r>
      </is>
    </nc>
  </rcc>
  <rcc rId="2461" ua="false" sId="1">
    <nc r="A13" t="n">
      <v>37200</v>
    </nc>
  </rcc>
  <rcc rId="246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464" ua="false" sId="1">
    <nc r="I13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465" ua="false" sId="1" eol="0" ref="8:8" action="insertRow"/>
</revisions>
</file>

<file path=xl/revisions/revisionLog224.xml><?xml version="1.0" encoding="utf-8"?>
<revisions xmlns="http://schemas.openxmlformats.org/spreadsheetml/2006/main" xmlns:r="http://schemas.openxmlformats.org/officeDocument/2006/relationships">
  <rcc rId="2466" ua="false" sId="1">
    <nc r="A12" t="n">
      <v>37200</v>
    </nc>
  </rcc>
  <rcc rId="24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468" ua="false" sId="1">
    <nc r="E12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469" ua="false" sId="1">
    <nc r="H12" t="inlineStr">
      <is>
        <r>
          <rPr>
            <sz val="10"/>
            <rFont val="Arial"/>
            <family val="0"/>
          </rPr>
          <t xml:space="preserve">Credit Declined</t>
        </r>
      </is>
    </nc>
  </rcc>
  <rcc rId="2470" ua="false" sId="1">
    <n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47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47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473" ua="false" sId="2">
    <oc r="B2" t="n">
      <v>37197</v>
    </oc>
    <nc r="B2" t="n">
      <v>37200</v>
    </nc>
  </rcc>
  <rcc rId="2474" ua="false" sId="2">
    <oc r="A6" t="n">
      <v>37197</v>
    </oc>
    <nc r="A6" t="n">
      <v>37200</v>
    </nc>
  </rcc>
  <rcc rId="247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47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477" ua="false" sId="2">
    <nc r="A7" t="n">
      <v>37200</v>
    </nc>
  </rcc>
  <rcc rId="247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47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48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48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482" ua="false" sId="2">
    <nc r="A8" t="n">
      <v>37200</v>
    </nc>
  </rcc>
  <rcc rId="248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48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48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48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48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488" ua="false" sId="1">
    <nc r="E14" t="inlineStr">
      <is>
        <r>
          <rPr>
            <sz val="10"/>
            <rFont val="Arial"/>
            <family val="0"/>
          </rPr>
          <t xml:space="preserve">Mieco Inc</t>
        </r>
      </is>
    </nc>
  </rcc>
  <rcc rId="2489" ua="false" sId="1">
    <nc r="A14" t="n">
      <v>37200</v>
    </nc>
  </rcc>
  <rcc rId="2490" ua="false" sId="1">
    <nc r="B14" t="inlineStr">
      <is>
        <r>
          <rPr>
            <sz val="10"/>
            <rFont val="Arial"/>
            <family val="0"/>
          </rPr>
          <t xml:space="preserve">Ed Sacks</t>
        </r>
      </is>
    </nc>
  </rcc>
  <rcc rId="24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492" ua="false" sId="1">
    <n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49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4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95" ua="false" sId="1">
    <nc r="A9" t="n">
      <v>37200</v>
    </nc>
  </rcc>
  <rcc rId="2496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497" ua="false" sId="1">
    <nc r="E9" t="inlineStr">
      <is>
        <r>
          <rPr>
            <sz val="10"/>
            <rFont val="Arial"/>
            <family val="0"/>
          </rPr>
          <t xml:space="preserve">Super Industries</t>
        </r>
      </is>
    </nc>
  </rcc>
  <rcc rId="2498" ua="false" sId="1">
    <nc r="H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499" ua="false" sId="1">
    <n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500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01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9.xml><?xml version="1.0" encoding="utf-8"?>
<revisions xmlns="http://schemas.openxmlformats.org/spreadsheetml/2006/main" xmlns:r="http://schemas.openxmlformats.org/officeDocument/2006/relationships">
  <rcc rId="250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250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18" ua="false" sId="1">
    <nc r="E21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319" ua="false" sId="1">
    <nc r="A21" t="n">
      <v>37173</v>
    </nc>
  </rcc>
  <rcc rId="32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2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2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0.xml><?xml version="1.0" encoding="utf-8"?>
<revisions xmlns="http://schemas.openxmlformats.org/spreadsheetml/2006/main" xmlns:r="http://schemas.openxmlformats.org/officeDocument/2006/relationships">
  <rcc rId="2504" ua="false" sId="1">
    <nc r="D16" t="n">
      <v>74954</v>
    </nc>
  </rcc>
  <rcc rId="2505" ua="false" sId="1">
    <nc r="D14" t="n">
      <v>49333</v>
    </nc>
  </rcc>
  <rcc rId="2506" ua="false" sId="1">
    <nc r="D10" t="n">
      <v>151248</v>
    </nc>
  </rcc>
</revisions>
</file>

<file path=xl/revisions/revisionLog231.xml><?xml version="1.0" encoding="utf-8"?>
<revisions xmlns="http://schemas.openxmlformats.org/spreadsheetml/2006/main" xmlns:r="http://schemas.openxmlformats.org/officeDocument/2006/relationships">
  <rcc rId="2507" ua="false" sId="1">
    <oc r="D16" t="n">
      <v>74954</v>
    </oc>
    <nc r="D16"/>
  </rcc>
  <rcc rId="2508" ua="false" sId="1">
    <oc r="A14" t="n">
      <v>37200</v>
    </oc>
    <nc r="A14"/>
  </rcc>
  <rcc rId="2509" ua="false" sId="1">
    <oc r="B14" t="inlineStr">
      <is>
        <r>
          <rPr>
            <sz val="10"/>
            <rFont val="Arial"/>
            <family val="0"/>
          </rPr>
          <t xml:space="preserve">Ed Sacks</t>
        </r>
      </is>
    </oc>
    <nc r="B14"/>
  </rcc>
  <rcc rId="2510" ua="false" sId="1">
    <oc r="D14" t="n">
      <v>49333</v>
    </oc>
    <nc r="D14"/>
  </rcc>
  <rcc rId="2511" ua="false" sId="1">
    <oc r="E14" t="inlineStr">
      <is>
        <r>
          <rPr>
            <sz val="10"/>
            <rFont val="Arial"/>
            <family val="0"/>
          </rPr>
          <t xml:space="preserve">Mieco Inc</t>
        </r>
      </is>
    </oc>
    <nc r="E14"/>
  </rcc>
  <rcc rId="25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2513" ua="false" sId="1">
    <o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4"/>
  </rcc>
  <rcc rId="25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51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51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2517" ua="false" sId="1">
    <oc r="A10" t="n">
      <v>37200</v>
    </oc>
    <nc r="A10"/>
  </rcc>
  <rcc rId="2518" ua="false" sId="1">
    <oc r="B10" t="inlineStr">
      <is>
        <r>
          <rPr>
            <sz val="10"/>
            <rFont val="Arial"/>
            <family val="0"/>
          </rPr>
          <t xml:space="preserve">Wendy Conwell</t>
        </r>
      </is>
    </oc>
    <nc r="B10"/>
  </rcc>
  <rcc rId="2519" ua="false" sId="1">
    <oc r="D10" t="n">
      <v>151248</v>
    </oc>
    <nc r="D10"/>
  </rcc>
  <rcc rId="2520" ua="false" sId="1">
    <oc r="E10" t="inlineStr">
      <is>
        <r>
          <rPr>
            <sz val="10"/>
            <rFont val="Arial"/>
            <family val="0"/>
          </rPr>
          <t xml:space="preserve">Panda-Rosemary, L.P.</t>
        </r>
      </is>
    </oc>
    <nc r="E10"/>
  </rcc>
  <rcc rId="2521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522" ua="false" sId="1">
    <oc r="I10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0"/>
  </rcc>
  <rcc rId="252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524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525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2526" ua="false" sId="1">
    <oc r="A9" t="n">
      <v>37200</v>
    </oc>
    <nc r="A9"/>
  </rcc>
  <rcc rId="252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2528" ua="false" sId="1">
    <oc r="E9" t="inlineStr">
      <is>
        <r>
          <rPr>
            <sz val="10"/>
            <rFont val="Arial"/>
            <family val="0"/>
          </rPr>
          <t xml:space="preserve">Super Industries</t>
        </r>
      </is>
    </oc>
    <nc r="E9"/>
  </rcc>
  <rcc rId="2529" ua="false" sId="1">
    <oc r="H9" t="inlineStr">
      <is>
        <r>
          <rPr>
            <sz val="10"/>
            <rFont val="Arial"/>
            <family val="0"/>
          </rPr>
          <t xml:space="preserve">Close Out/No Response</t>
        </r>
      </is>
    </oc>
    <nc r="H9"/>
  </rcc>
  <rcc rId="2530" ua="false" sId="1">
    <o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9"/>
  </rcc>
  <rcc rId="2531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2532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2533" ua="false" sId="1">
    <oc r="A12" t="n">
      <v>37200</v>
    </oc>
    <nc r="A12"/>
  </rcc>
  <rcc rId="253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535" ua="false" sId="1">
    <oc r="E12" t="inlineStr">
      <is>
        <r>
          <rPr>
            <sz val="10"/>
            <rFont val="Arial"/>
            <family val="0"/>
          </rPr>
          <t xml:space="preserve">Sector Capital Corporation</t>
        </r>
      </is>
    </oc>
    <nc r="E12"/>
  </rcc>
  <rcc rId="2536" ua="false" sId="1">
    <oc r="H12" t="inlineStr">
      <is>
        <r>
          <rPr>
            <sz val="10"/>
            <rFont val="Arial"/>
            <family val="0"/>
          </rPr>
          <t xml:space="preserve">Credit Declined</t>
        </r>
      </is>
    </oc>
    <nc r="H12"/>
  </rcc>
  <rcc rId="2537" ua="false" sId="1">
    <o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2"/>
  </rcc>
  <rcc rId="253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53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40" ua="false" sId="1">
    <oc r="A16" t="n">
      <v>37200</v>
    </oc>
    <nc r="A16" t="n">
      <v>37201</v>
    </nc>
  </rcc>
  <rcc rId="2541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542" ua="false" sId="1">
    <oc r="E16" t="inlineStr">
      <is>
        <r>
          <rPr>
            <sz val="10"/>
            <rFont val="Arial"/>
            <family val="0"/>
          </rPr>
          <t xml:space="preserve">Bloch Lumber</t>
        </r>
      </is>
    </oc>
    <nc r="E16" t="inlineStr">
      <is>
        <r>
          <rPr>
            <sz val="10"/>
            <rFont val="Arial"/>
            <family val="0"/>
          </rPr>
          <t xml:space="preserve">Lars Energy LLC</t>
        </r>
      </is>
    </nc>
  </rcc>
  <rcc rId="2543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2544" ua="false" sId="1">
    <oc r="I16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6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2545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 t="inlineStr">
      <is>
        <r>
          <rPr>
            <sz val="10"/>
            <rFont val="Arial"/>
            <family val="0"/>
          </rPr>
          <t xml:space="preserve">n/a</t>
        </r>
      </is>
    </nc>
  </rcc>
  <rcc rId="2546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2.xml><?xml version="1.0" encoding="utf-8"?>
<revisions xmlns="http://schemas.openxmlformats.org/spreadsheetml/2006/main" xmlns:r="http://schemas.openxmlformats.org/officeDocument/2006/relationships">
  <rcc rId="2547" ua="false" sId="1">
    <nc r="A14" t="n">
      <v>37201</v>
    </nc>
  </rcc>
  <rcc rId="2548" ua="false" sId="1">
    <nc r="B14" t="inlineStr">
      <is>
        <r>
          <rPr>
            <sz val="10"/>
            <rFont val="Arial"/>
            <family val="0"/>
          </rPr>
          <t xml:space="preserve">Tracy Ngo</t>
        </r>
      </is>
    </nc>
  </rcc>
  <rcc rId="2549" ua="false" sId="1">
    <nc r="E14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2550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551" ua="false" sId="1">
    <nc r="I14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255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55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3.xml><?xml version="1.0" encoding="utf-8"?>
<revisions xmlns="http://schemas.openxmlformats.org/spreadsheetml/2006/main" xmlns:r="http://schemas.openxmlformats.org/officeDocument/2006/relationships">
  <rcc rId="2554" ua="false" sId="1">
    <nc r="A10" t="n">
      <v>37201</v>
    </nc>
  </rcc>
  <rcc rId="2555" ua="false" sId="1">
    <nc r="B10" t="inlineStr">
      <is>
        <r>
          <rPr>
            <sz val="10"/>
            <rFont val="Arial"/>
            <family val="0"/>
          </rPr>
          <t xml:space="preserve">Jay Williams</t>
        </r>
      </is>
    </nc>
  </rcc>
  <rcc rId="2556" ua="false" sId="1">
    <nc r="E10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2557" ua="false" sId="1">
    <nc r="H10" t="inlineStr">
      <is>
        <r>
          <rPr>
            <sz val="10"/>
            <rFont val="Arial"/>
            <family val="0"/>
          </rPr>
          <t xml:space="preserve">Approve</t>
        </r>
      </is>
    </nc>
  </rcc>
  <rcc rId="2558" ua="false" sId="1">
    <nc r="I10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2559" ua="false" sId="1">
    <nc r="L10" t="inlineStr">
      <is>
        <r>
          <rPr>
            <sz val="10"/>
            <rFont val="Arial"/>
            <family val="0"/>
          </rPr>
          <t xml:space="preserve">X</t>
        </r>
      </is>
    </nc>
  </rcc>
  <rcc rId="2560" ua="false" sId="1">
    <nc r="D10" t="n">
      <v>56212</v>
    </nc>
  </rcc>
</revisions>
</file>

<file path=xl/revisions/revisionLog234.xml><?xml version="1.0" encoding="utf-8"?>
<revisions xmlns="http://schemas.openxmlformats.org/spreadsheetml/2006/main" xmlns:r="http://schemas.openxmlformats.org/officeDocument/2006/relationships">
  <rcc rId="2561" ua="false" sId="1">
    <nc r="A9" t="n">
      <v>37201</v>
    </nc>
  </rcc>
  <rcc rId="256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563" ua="false" sId="1">
    <nc r="E9" t="inlineStr">
      <is>
        <r>
          <rPr>
            <sz val="10"/>
            <rFont val="Arial"/>
            <family val="0"/>
          </rPr>
          <t xml:space="preserve">Quiet, LLC</t>
        </r>
      </is>
    </nc>
  </rcc>
  <rcc rId="2564" ua="false" sId="1">
    <nc r="H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565" ua="false" sId="1">
    <nc r="I9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2566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6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5.xml><?xml version="1.0" encoding="utf-8"?>
<revisions xmlns="http://schemas.openxmlformats.org/spreadsheetml/2006/main" xmlns:r="http://schemas.openxmlformats.org/officeDocument/2006/relationships">
  <rcc rId="2568" ua="false" sId="1">
    <nc r="A12" t="n">
      <v>37201</v>
    </nc>
  </rcc>
  <rcc rId="2569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0" ua="false" sId="1">
    <nc r="E12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2571" ua="false" sId="1">
    <nc r="H12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2572" ua="false" sId="1">
    <nc r="I12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2573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574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6.xml><?xml version="1.0" encoding="utf-8"?>
<revisions xmlns="http://schemas.openxmlformats.org/spreadsheetml/2006/main" xmlns:r="http://schemas.openxmlformats.org/officeDocument/2006/relationships">
  <rcc rId="2575" ua="false" sId="1">
    <nc r="A6" t="n">
      <v>37201</v>
    </nc>
  </rcc>
  <rcc rId="257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257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257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57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258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2581" ua="false" sId="1">
    <nc r="M6" t="n">
      <v>2</v>
    </nc>
  </rcc>
</revisions>
</file>

<file path=xl/revisions/revisionLog237.xml><?xml version="1.0" encoding="utf-8"?>
<revisions xmlns="http://schemas.openxmlformats.org/spreadsheetml/2006/main" xmlns:r="http://schemas.openxmlformats.org/officeDocument/2006/relationships">
  <rcc rId="2582" ua="false" sId="1">
    <nc r="D14" t="n">
      <v>96112</v>
    </nc>
  </rcc>
</revisions>
</file>

<file path=xl/revisions/revisionLog238.xml><?xml version="1.0" encoding="utf-8"?>
<revisions xmlns="http://schemas.openxmlformats.org/spreadsheetml/2006/main" xmlns:r="http://schemas.openxmlformats.org/officeDocument/2006/relationships">
  <rcc rId="2583" ua="false" sId="1">
    <nc r="A18" t="n">
      <v>37201</v>
    </nc>
  </rcc>
  <rcc rId="2584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2585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2586" ua="false" sId="1">
    <nc r="E18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2587" ua="false" sId="1">
    <nc r="I18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258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258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9.xml><?xml version="1.0" encoding="utf-8"?>
<revisions xmlns="http://schemas.openxmlformats.org/spreadsheetml/2006/main" xmlns:r="http://schemas.openxmlformats.org/officeDocument/2006/relationships">
  <rcc rId="2590" ua="false" sId="1">
    <nc r="A24" t="n">
      <v>37201</v>
    </nc>
  </rcc>
  <rcc rId="2591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2592" ua="false" sId="1"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  <rcc rId="2593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2594" ua="false" sId="1">
    <nc r="I24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2595" ua="false" sId="1">
    <nc r="D24" t="n">
      <v>88449</v>
    </nc>
  </rcc>
  <rcc rId="2596" ua="false" sId="1">
    <nc r="D18" t="n">
      <v>101418</v>
    </nc>
  </rcc>
  <rcc rId="259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259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324" ua="false" sId="1">
    <nc r="D21" t="n">
      <v>120</v>
    </nc>
  </rcc>
  <rcc rId="325" ua="false" sId="1">
    <nc r="A12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40.xml><?xml version="1.0" encoding="utf-8"?>
<revisions xmlns="http://schemas.openxmlformats.org/spreadsheetml/2006/main" xmlns:r="http://schemas.openxmlformats.org/officeDocument/2006/relationships">
  <rcc rId="2599" ua="false" sId="1">
    <oc r="B2" t="n">
      <v>37200</v>
    </oc>
    <nc r="B2" t="n">
      <v>37201</v>
    </nc>
  </rcc>
  <rcc rId="2600" ua="false" sId="2">
    <oc r="B2" t="n">
      <v>37200</v>
    </oc>
    <nc r="B2" t="n">
      <v>37201</v>
    </nc>
  </rcc>
  <rcc rId="260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260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60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60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2605" ua="false" sId="2">
    <oc r="A7" t="n">
      <v>37200</v>
    </oc>
    <nc r="A7"/>
  </rcc>
  <rcc rId="260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60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260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60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61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2611" ua="false" sId="2">
    <oc r="A8" t="n">
      <v>37200</v>
    </oc>
    <nc r="A8"/>
  </rcc>
  <rcc rId="261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261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261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261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261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2617" ua="false" sId="2">
    <oc r="A6" t="n">
      <v>37200</v>
    </oc>
    <nc r="A6" t="n">
      <v>37201</v>
    </nc>
  </rcc>
  <rcc rId="261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41.xml><?xml version="1.0" encoding="utf-8"?>
<revisions xmlns="http://schemas.openxmlformats.org/spreadsheetml/2006/main" xmlns:r="http://schemas.openxmlformats.org/officeDocument/2006/relationships">
  <rcc rId="2619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26" ua="false" sId="1">
    <oc r="A21" t="n">
      <v>37173</v>
    </oc>
    <nc r="A21"/>
  </rcc>
  <rcc rId="327" ua="false" sId="1">
    <oc r="B21" t="inlineStr">
      <is>
        <r>
          <rPr>
            <sz val="10"/>
            <rFont val="Arial"/>
            <family val="0"/>
          </rPr>
          <t xml:space="preserve">Tanya Rohauer</t>
        </r>
      </is>
    </oc>
    <nc r="B21"/>
  </rcc>
  <rcc rId="328" ua="false" sId="1">
    <oc r="D21" t="n">
      <v>120</v>
    </oc>
    <nc r="D21"/>
  </rcc>
  <rcc rId="329" ua="false" sId="1">
    <oc r="E21" t="inlineStr">
      <is>
        <r>
          <rPr>
            <sz val="10"/>
            <rFont val="Arial"/>
            <family val="0"/>
          </rPr>
          <t xml:space="preserve">J. Aron &amp; Company</t>
        </r>
      </is>
    </oc>
    <nc r="E21"/>
  </rcc>
  <rcc rId="33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331" ua="false" sId="1">
    <oc r="I21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1"/>
  </rcc>
  <rcc rId="33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33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34" ua="false" sId="1">
    <oc r="A16" t="n">
      <v>37173</v>
    </oc>
    <nc r="A16"/>
  </rcc>
  <rcc rId="335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336" ua="false" sId="1">
    <oc r="D16" t="n">
      <v>61493</v>
    </oc>
    <nc r="D16"/>
  </rcc>
  <rcc rId="337" ua="false" sId="1">
    <oc r="E16" t="inlineStr">
      <is>
        <r>
          <rPr>
            <sz val="10"/>
            <rFont val="Arial"/>
            <family val="0"/>
          </rPr>
          <t xml:space="preserve">Nicor Energy, LLC</t>
        </r>
      </is>
    </oc>
    <nc r="E16"/>
  </rcc>
  <rcc rId="3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339" ua="false" sId="1">
    <o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6"/>
  </rcc>
  <rcc rId="340" ua="false" sId="1">
    <oc r="J16" t="inlineStr">
      <is>
        <r>
          <rPr>
            <sz val="10"/>
            <rFont val="Arial"/>
            <family val="0"/>
          </rPr>
          <t xml:space="preserve">Limit $500M/DM $10M/6</t>
        </r>
      </is>
    </oc>
    <nc r="J16"/>
  </rcc>
  <rcc rId="341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2" ua="false" sId="1">
    <oc r="M16" t="n">
      <v>6</v>
    </oc>
    <nc r="M16"/>
  </rcc>
  <rcc rId="343" ua="false" sId="1">
    <oc r="A12" t="n">
      <v>37173</v>
    </oc>
    <nc r="A12"/>
  </rcc>
  <rcc rId="34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345" ua="false" sId="1">
    <oc r="E12" t="inlineStr">
      <is>
        <r>
          <rPr>
            <sz val="10"/>
            <rFont val="Arial"/>
            <family val="0"/>
          </rPr>
          <t xml:space="preserve">El Paso Marine Company</t>
        </r>
      </is>
    </oc>
    <nc r="E12"/>
  </rcc>
  <rcc rId="3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347" ua="false" sId="1">
    <o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2"/>
  </rcc>
  <rcc rId="3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3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350" ua="false" sId="1">
    <oc r="A21" t="n">
      <v>37173</v>
    </oc>
    <nc r="A21"/>
  </rcc>
  <rcc rId="35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2" ua="false" sId="1">
    <oc r="E21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1"/>
  </rcc>
  <rcc rId="35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5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5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56" ua="false" sId="1">
    <oc r="A21" t="n">
      <v>37173</v>
    </oc>
    <nc r="A21"/>
  </rcc>
  <rcc rId="35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8" ua="false" sId="1">
    <oc r="E21" t="inlineStr">
      <is>
        <r>
          <rPr>
            <sz val="10"/>
            <rFont val="Arial"/>
            <family val="0"/>
          </rPr>
          <t xml:space="preserve">Gas Natural Trading, S.A.</t>
        </r>
      </is>
    </oc>
    <nc r="E21"/>
  </rcc>
  <rcc rId="359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0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1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2" ua="false" sId="1">
    <oc r="A21" t="n">
      <v>37173</v>
    </oc>
    <nc r="A21"/>
  </rcc>
  <rcc rId="36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64" ua="false" sId="1">
    <oc r="E21" t="inlineStr">
      <is>
        <r>
          <rPr>
            <sz val="10"/>
            <rFont val="Arial"/>
            <family val="0"/>
          </rPr>
          <t xml:space="preserve">Gas Recovery Systems, Inc.</t>
        </r>
      </is>
    </oc>
    <nc r="E21"/>
  </rcc>
  <rcc rId="365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8" ua="false" sId="1">
    <oc r="A25" t="n">
      <v>37173</v>
    </oc>
    <nc r="A25"/>
  </rcc>
  <rcc rId="36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70" ua="false" sId="1">
    <oc r="E25" t="inlineStr">
      <is>
        <r>
          <rPr>
            <sz val="10"/>
            <rFont val="Arial"/>
            <family val="0"/>
          </rPr>
          <t xml:space="preserve">KZT Corp.</t>
        </r>
      </is>
    </oc>
    <nc r="E25"/>
  </rcc>
  <rcc rId="371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37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7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74" ua="false" sId="1">
    <oc r="A22" t="n">
      <v>37173</v>
    </oc>
    <nc r="A22"/>
  </rcc>
  <rcc rId="375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6" ua="false" sId="1">
    <oc r="E22" t="inlineStr">
      <is>
        <r>
          <rPr>
            <sz val="10"/>
            <rFont val="Arial"/>
            <family val="0"/>
          </rPr>
          <t xml:space="preserve">Recmediation, Inc.</t>
        </r>
      </is>
    </oc>
    <nc r="E22"/>
  </rcc>
  <rcc rId="377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8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7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0" ua="false" sId="1">
    <oc r="A28" t="n">
      <v>37173</v>
    </oc>
    <nc r="A28"/>
  </rcc>
  <rcc rId="381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82" ua="false" sId="1">
    <oc r="E28" t="inlineStr">
      <is>
        <r>
          <rPr>
            <sz val="10"/>
            <rFont val="Arial"/>
            <family val="0"/>
          </rPr>
          <t xml:space="preserve">Stand Energy Corporation</t>
        </r>
      </is>
    </oc>
    <nc r="E28"/>
  </rcc>
  <rcc rId="383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384" ua="false" sId="1">
    <oc r="I28" t="inlineStr">
      <is>
        <r>
          <rPr>
            <sz val="10"/>
            <rFont val="Arial"/>
            <family val="0"/>
          </rPr>
          <t xml:space="preserve">Credit declined</t>
        </r>
      </is>
    </oc>
    <nc r="I28"/>
  </rcc>
  <rcc rId="385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386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87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88" ua="false" sId="1">
    <nc r="A21" t="n">
      <v>37174</v>
    </nc>
  </rcc>
  <rcc rId="389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390" ua="false" sId="1">
    <nc r="E21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391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92" ua="false" sId="1">
    <n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93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94" ua="false" sId="1">
    <nc r="A16" t="n">
      <v>37174</v>
    </nc>
  </rcc>
  <rcc rId="395" ua="false" sId="1">
    <nc r="B16" t="inlineStr">
      <is>
        <r>
          <rPr>
            <sz val="10"/>
            <rFont val="Arial"/>
            <family val="0"/>
          </rPr>
          <t xml:space="preserve">Randy Otto</t>
        </r>
      </is>
    </nc>
  </rcc>
  <rcc rId="396" ua="false" sId="1">
    <nc r="E16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3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98" ua="false" sId="1">
    <n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39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4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0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0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03" ua="false" sId="1">
    <nc r="E12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404" ua="false" sId="1">
    <nc r="A12" t="n">
      <v>37174</v>
    </nc>
  </rcc>
  <rcc rId="405" ua="false" sId="1">
    <nc r="B12" t="inlineStr">
      <is>
        <r>
          <rPr>
            <sz val="10"/>
            <rFont val="Arial"/>
            <family val="0"/>
          </rPr>
          <t xml:space="preserve">Darren Vanek</t>
        </r>
      </is>
    </nc>
  </rcc>
  <rcc rId="40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407" ua="false" sId="1">
    <n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40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96" ua="false" sId="1">
    <nc r="E25" t="inlineStr">
      <is>
        <r>
          <rPr>
            <sz val="10"/>
            <rFont val="Arial"/>
            <family val="0"/>
          </rPr>
          <t xml:space="preserve">e-Acumen</t>
        </r>
      </is>
    </nc>
  </rcc>
  <rcc rId="97" ua="false" sId="1">
    <nc r="A25" t="n">
      <v>37172</v>
    </nc>
  </rcc>
  <rcc rId="98" ua="false" sId="1">
    <nc r="B25" t="inlineStr">
      <is>
        <r>
          <rPr>
            <sz val="10"/>
            <rFont val="Arial"/>
            <family val="0"/>
          </rPr>
          <t xml:space="preserve">Wendi LeBrcoq</t>
        </r>
      </is>
    </nc>
  </rcc>
  <rcc rId="99" ua="false" sId="1">
    <nc r="H2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09" ua="false" sId="1">
    <nc r="A21" t="n">
      <v>37174</v>
    </nc>
  </rcc>
  <rcc rId="41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E21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412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13" ua="false" sId="1">
    <nc r="I21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41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1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16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17" ua="false" sId="1">
    <nc r="A21" t="n">
      <v>37174</v>
    </nc>
  </rcc>
  <rcc rId="41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42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2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22" ua="false" sId="1">
    <oc r="E12" t="inlineStr">
      <is>
        <r>
          <rPr>
            <sz val="10"/>
            <rFont val="Arial"/>
            <family val="0"/>
          </rPr>
          <t xml:space="preserve">Consolidated Edison Energy</t>
        </r>
      </is>
    </oc>
    <nc r="E12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423" ua="false" sId="1">
    <nc r="D12" t="n">
      <v>75073</v>
    </nc>
  </rcc>
  <rcc rId="424" ua="false" sId="1">
    <nc r="D21" t="n">
      <v>93110</v>
    </nc>
  </rcc>
  <rcc rId="425" ua="false" sId="1">
    <nc r="D16" t="n">
      <v>87846</v>
    </nc>
  </rcc>
  <rcc rId="426" ua="false" sId="1">
    <nc r="D21" t="n">
      <v>61424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7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428" ua="false" sId="1">
    <oc r="D12" t="n">
      <v>75073</v>
    </oc>
    <nc r="D12"/>
  </rcc>
  <rcc rId="429" ua="false" sId="1">
    <oc r="A21" t="n">
      <v>37174</v>
    </oc>
    <nc r="A21"/>
  </rcc>
  <rcc rId="430" ua="false" sId="1">
    <oc r="B21" t="inlineStr">
      <is>
        <r>
          <rPr>
            <sz val="10"/>
            <rFont val="Arial"/>
            <family val="0"/>
          </rPr>
          <t xml:space="preserve">Ed Sacks</t>
        </r>
      </is>
    </oc>
    <nc r="B21"/>
  </rcc>
  <rcc rId="431" ua="false" sId="1">
    <oc r="D21" t="n">
      <v>93110</v>
    </oc>
    <nc r="D21"/>
  </rcc>
  <rcc rId="432" ua="false" sId="1">
    <oc r="E21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1"/>
  </rcc>
  <rcc rId="43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34" ua="false" sId="1">
    <o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1"/>
  </rcc>
  <rcc rId="43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3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437" ua="false" sId="1">
    <oc r="A16" t="n">
      <v>37174</v>
    </oc>
    <nc r="A16"/>
  </rcc>
  <rcc rId="438" ua="false" sId="1">
    <oc r="B16" t="inlineStr">
      <is>
        <r>
          <rPr>
            <sz val="10"/>
            <rFont val="Arial"/>
            <family val="0"/>
          </rPr>
          <t xml:space="preserve">Randy Otto</t>
        </r>
      </is>
    </oc>
    <nc r="B16"/>
  </rcc>
  <rcc rId="439" ua="false" sId="1">
    <oc r="D16" t="n">
      <v>87846</v>
    </oc>
    <nc r="D16"/>
  </rcc>
  <rcc rId="440" ua="false" sId="1">
    <oc r="E16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6"/>
  </rcc>
  <rcc rId="4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442" ua="false" sId="1">
    <o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6"/>
  </rcc>
  <rcc rId="443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44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45" ua="false" sId="1">
    <oc r="A21" t="n">
      <v>37174</v>
    </oc>
    <nc r="A21"/>
  </rcc>
  <rcc rId="44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47" ua="false" sId="1">
    <oc r="D21" t="n">
      <v>61424</v>
    </oc>
    <nc r="D21"/>
  </rcc>
  <rcc rId="448" ua="false" sId="1">
    <oc r="E21" t="inlineStr">
      <is>
        <r>
          <rPr>
            <sz val="10"/>
            <rFont val="Arial"/>
            <family val="0"/>
          </rPr>
          <t xml:space="preserve">Westport Petroleum, Inc.</t>
        </r>
      </is>
    </oc>
    <nc r="E21"/>
  </rcc>
  <rcc rId="44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50" ua="false" sId="1">
    <oc r="I21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1"/>
  </rcc>
  <rcc rId="45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5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3" ua="false" sId="1">
    <oc r="A21" t="n">
      <v>37174</v>
    </oc>
    <nc r="A21"/>
  </rcc>
  <rcc rId="45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55" ua="false" sId="1">
    <oc r="E21" t="inlineStr">
      <is>
        <r>
          <rPr>
            <sz val="10"/>
            <rFont val="Arial"/>
            <family val="0"/>
          </rPr>
          <t xml:space="preserve">Green Mountain Energy Company</t>
        </r>
      </is>
    </oc>
    <nc r="E21"/>
  </rcc>
  <rcc rId="456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45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9" ua="false" sId="1">
    <oc r="A12" t="n">
      <v>37174</v>
    </oc>
    <nc r="A12" t="n">
      <v>37175</v>
    </nc>
  </rcc>
  <rcc rId="460" ua="false" sId="1">
    <oc r="B12" t="inlineStr">
      <is>
        <r>
          <rPr>
            <sz val="10"/>
            <rFont val="Arial"/>
            <family val="0"/>
          </rPr>
          <t xml:space="preserve">Darren Vanek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oc r="E12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2" t="inlineStr">
      <is>
        <r>
          <rPr>
            <sz val="10"/>
            <rFont val="Arial"/>
            <family val="0"/>
          </rPr>
          <t xml:space="preserve">TEPPCO Crude Oil, LP</t>
        </r>
      </is>
    </nc>
  </rcc>
  <rcc rId="462" ua="false" sId="1">
    <o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63" ua="false" sId="1">
    <nc r="A21" t="n">
      <v>37175</v>
    </nc>
  </rcc>
  <rcc rId="464" ua="false" sId="1">
    <nc r="E21" t="inlineStr">
      <is>
        <r>
          <rPr>
            <sz val="10"/>
            <rFont val="Arial"/>
            <family val="0"/>
          </rPr>
          <t xml:space="preserve">Medallion</t>
        </r>
      </is>
    </nc>
  </rcc>
  <rcc rId="46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6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67" ua="false" sId="1">
    <nc r="I21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4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6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70" ua="false" sId="1">
    <nc r="A16" t="n">
      <v>37175</v>
    </nc>
  </rcc>
  <rcc rId="47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2" ua="false" sId="1">
    <oc r="E21" t="inlineStr">
      <is>
        <r>
          <rPr>
            <sz val="10"/>
            <rFont val="Arial"/>
            <family val="0"/>
          </rPr>
          <t xml:space="preserve">Medallion</t>
        </r>
      </is>
    </oc>
    <nc r="E21" t="inlineStr">
      <is>
        <r>
          <rPr>
            <sz val="10"/>
            <rFont val="Arial"/>
            <family val="0"/>
          </rPr>
          <t xml:space="preserve">Medallion Trading</t>
        </r>
      </is>
    </nc>
  </rcc>
  <rcc rId="473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474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75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37175</v>
    </nc>
  </rcc>
  <rcc rId="476" ua="false" sId="1">
    <nc r="B12" t="inlineStr">
      <is>
        <r>
          <rPr>
            <sz val="10"/>
            <rFont val="Arial"/>
            <family val="0"/>
          </rPr>
          <t xml:space="preserve">Aparna Rajaram</t>
        </r>
      </is>
    </nc>
  </rcc>
  <rcc rId="477" ua="false" sId="1">
    <nc r="E12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478" ua="false" sId="1">
    <nc r="F12" t="inlineStr">
      <is>
        <r>
          <rPr>
            <sz val="10"/>
            <rFont val="Arial"/>
            <family val="0"/>
          </rPr>
          <t xml:space="preserve">US</t>
        </r>
      </is>
    </nc>
  </rcc>
  <rcc rId="479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480" ua="false" sId="1">
    <nc r="J12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481" ua="false" sId="1">
    <nc r="A16" t="n">
      <v>37175</v>
    </nc>
  </rcc>
  <rcc rId="482" ua="false" sId="1">
    <nc r="B16" t="inlineStr">
      <is>
        <r>
          <rPr>
            <sz val="10"/>
            <rFont val="Arial"/>
            <family val="0"/>
          </rPr>
          <t xml:space="preserve">Aparna Rajaram</t>
        </r>
      </is>
    </nc>
  </rcc>
  <rrc rId="483" ua="false" sId="1" eol="0" ref="14:14" action="insertRow"/>
</revisions>
</file>

<file path=xl/revisions/revisionLog38.xml><?xml version="1.0" encoding="utf-8"?>
<revisions xmlns="http://schemas.openxmlformats.org/spreadsheetml/2006/main" xmlns:r="http://schemas.openxmlformats.org/officeDocument/2006/relationships">
  <rcc rId="484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4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7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88" ua="false" sId="1" eol="0" ref="17:17" action="insertRow"/>
  <rcc rId="489" ua="false" sId="1">
    <nc r="A14" t="n">
      <v>37175</v>
    </nc>
  </rcc>
  <rcc rId="490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491" ua="false" sId="1">
    <nc r="E14" t="inlineStr">
      <is>
        <r>
          <rPr>
            <sz val="10"/>
            <rFont val="Arial"/>
            <family val="0"/>
          </rPr>
          <t xml:space="preserve">Bear Paw Energy, LLC</t>
        </r>
      </is>
    </nc>
  </rcc>
  <rcc rId="492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493" ua="false" sId="1">
    <nc r="I14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49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01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03" ua="false" sId="1">
    <nc r="A21" t="n">
      <v>37172</v>
    </nc>
  </rcc>
  <rcc rId="104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05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6" ua="false" sId="1">
    <n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10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0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95" ua="false" sId="1">
    <nc r="E21" t="inlineStr">
      <is>
        <r>
          <rPr>
            <sz val="10"/>
            <rFont val="Arial"/>
            <family val="0"/>
          </rPr>
          <t xml:space="preserve">The Energy Authority</t>
        </r>
      </is>
    </nc>
  </rcc>
  <rcc rId="496" ua="false" sId="1">
    <nc r="A21" t="n">
      <v>37175</v>
    </nc>
  </rcc>
  <rcc rId="49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9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9" ua="false" sId="1">
    <n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5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1" ua="false" sId="1">
    <nc r="D12" t="n">
      <v>101181</v>
    </nc>
  </rcc>
  <rcc rId="502" ua="false" sId="1">
    <oc r="E17" t="inlineStr">
      <is>
        <r>
          <rPr>
            <sz val="10"/>
            <rFont val="Arial"/>
            <family val="0"/>
          </rPr>
          <t xml:space="preserve">Medallion Trading</t>
        </r>
      </is>
    </oc>
    <nc r="E17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03" ua="false" sId="1">
    <nc r="D17" t="n">
      <v>139050</v>
    </nc>
  </rcc>
  <rcc rId="504" ua="false" sId="1">
    <oc r="E21" t="inlineStr">
      <is>
        <r>
          <rPr>
            <sz val="10"/>
            <rFont val="Arial"/>
            <family val="0"/>
          </rPr>
          <t xml:space="preserve">The Energy Authority</t>
        </r>
      </is>
    </oc>
    <nc r="E21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505" ua="false" sId="1">
    <nc r="D21" t="n">
      <v>56148</v>
    </nc>
  </rcc>
  <rcc rId="506" ua="false" sId="1">
    <oc r="D21" t="n">
      <v>56148</v>
    </oc>
    <nc r="D21" t="n">
      <v>75586</v>
    </nc>
  </rcc>
  <rcc rId="5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08" ua="false" sId="1">
    <nc r="A14" t="n">
      <v>37175</v>
    </nc>
  </rcc>
  <rcc rId="509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51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11" ua="false" sId="1">
    <nc r="H14" t="inlineStr">
      <is>
        <r>
          <rPr>
            <sz val="10"/>
            <rFont val="Arial"/>
            <family val="0"/>
          </rPr>
          <t xml:space="preserve">Decline</t>
        </r>
      </is>
    </nc>
  </rcc>
  <rcc rId="512" ua="false" sId="1">
    <nc r="I14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513" ua="false" sId="1">
    <nc r="A16" t="n">
      <v>37175</v>
    </nc>
  </rcc>
  <rcc rId="514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516" ua="false" sId="1">
    <nc r="H16" t="inlineStr">
      <is>
        <r>
          <rPr>
            <sz val="10"/>
            <rFont val="Arial"/>
            <family val="0"/>
          </rPr>
          <t xml:space="preserve">Approved</t>
        </r>
      </is>
    </nc>
  </rcc>
  <rcc rId="517" ua="false" sId="1">
    <nc r="J16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18" ua="false" sId="2">
    <oc r="A7" t="n">
      <v>37175</v>
    </oc>
    <nc r="A7"/>
  </rcc>
  <rcc rId="519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520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52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522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523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24" ua="false" sId="1">
    <nc r="A21" t="n">
      <v>37175</v>
    </nc>
  </rcc>
  <rcc rId="525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526" ua="false" sId="1">
    <nc r="H21" t="inlineStr">
      <is>
        <r>
          <rPr>
            <sz val="10"/>
            <rFont val="Arial"/>
            <family val="0"/>
          </rPr>
          <t xml:space="preserve">Declined</t>
        </r>
      </is>
    </nc>
  </rcc>
  <rcc rId="527" ua="false" sId="1"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28" ua="false" sId="1">
    <nc r="E21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9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3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532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5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4" ua="false" sId="1">
    <nc r="A23" t="n">
      <v>37175</v>
    </nc>
  </rcc>
  <rcc rId="535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536" ua="false" sId="1">
    <nc r="E23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537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538" ua="false" sId="1">
    <n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539" ua="false" sId="1">
    <nc r="J23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5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2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54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4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54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46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547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548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549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550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551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552" ua="false" sId="2">
    <nc r="M7" t="n">
      <v>3</v>
    </nc>
  </rcc>
  <rcc rId="553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554" ua="false" sId="2">
    <nc r="M6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55" ua="false" sId="2">
    <nc r="A7" t="n">
      <v>37175</v>
    </nc>
  </rcc>
  <rcc rId="55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7" ua="false" sId="2">
    <nc r="A8" t="n">
      <v>37175</v>
    </nc>
  </rcc>
  <rcc rId="5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9" ua="false" sId="2">
    <nc r="D7" t="n">
      <v>78716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60" ua="false" sId="1">
    <nc r="D23" t="n">
      <v>1972</v>
    </nc>
  </rcc>
  <rcc rId="561" ua="false" sId="1">
    <nc r="C17" t="inlineStr">
      <is>
        <r>
          <rPr>
            <sz val="10"/>
            <rFont val="Arial"/>
            <family val="0"/>
          </rPr>
          <t xml:space="preserve">AEBOW</t>
        </r>
      </is>
    </nc>
  </rcc>
  <rcc rId="562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563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4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5" ua="false" sId="1">
    <nc r="C23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9" ua="false" sId="1">
    <nc r="A22" t="n">
      <v>37172</v>
    </nc>
  </rcc>
  <rcc rId="110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111" ua="false" sId="1">
    <nc r="H22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6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567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68" ua="false" sId="1">
    <oc r="C17" t="inlineStr">
      <is>
        <r>
          <rPr>
            <sz val="10"/>
            <rFont val="Arial"/>
            <family val="0"/>
          </rPr>
          <t xml:space="preserve">AEBOW</t>
        </r>
      </is>
    </oc>
    <nc r="C17"/>
  </rcc>
  <rcc rId="569" ua="false" sId="1">
    <oc r="D17" t="n">
      <v>139050</v>
    </oc>
    <nc r="D17"/>
  </rcc>
  <rcc rId="57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71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572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573" ua="false" sId="1">
    <oc r="C12" t="inlineStr">
      <is>
        <r>
          <rPr>
            <sz val="10"/>
            <rFont val="Arial"/>
            <family val="0"/>
          </rPr>
          <t xml:space="preserve">AEBOW</t>
        </r>
      </is>
    </oc>
    <nc r="C12"/>
  </rcc>
  <rcc rId="574" ua="false" sId="1">
    <oc r="D12" t="n">
      <v>101181</v>
    </oc>
    <nc r="D12"/>
  </rcc>
  <rcc rId="575" ua="false" sId="1">
    <oc r="E12" t="inlineStr">
      <is>
        <r>
          <rPr>
            <sz val="10"/>
            <rFont val="Arial"/>
            <family val="0"/>
          </rPr>
          <t xml:space="preserve">TEPPCO Crude Oil, LP</t>
        </r>
      </is>
    </oc>
    <nc r="E12"/>
  </rcc>
  <rcc rId="576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577" ua="false" sId="1">
    <o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2"/>
  </rcc>
  <rcc rId="578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57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580" ua="false" sId="1">
    <oc r="A21" t="n">
      <v>37175</v>
    </oc>
    <nc r="A21"/>
  </rcc>
  <rcc rId="58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82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83" ua="false" sId="1">
    <oc r="D21" t="n">
      <v>56148</v>
    </oc>
    <nc r="D21"/>
  </rcc>
  <rcc rId="584" ua="false" sId="1">
    <oc r="E21" t="inlineStr">
      <is>
        <r>
          <rPr>
            <sz val="10"/>
            <rFont val="Arial"/>
            <family val="0"/>
          </rPr>
          <t xml:space="preserve">The Energy Authority, Inc.</t>
        </r>
      </is>
    </oc>
    <nc r="E21"/>
  </rcc>
  <rcc rId="58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86" ua="false" sId="1">
    <o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1"/>
  </rcc>
  <rcc rId="58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8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9" ua="false" sId="1">
    <oc r="A21" t="n">
      <v>37175</v>
    </oc>
    <nc r="A21"/>
  </rcc>
  <rcc rId="590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591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92" ua="false" sId="1">
    <oc r="D21" t="n">
      <v>75586</v>
    </oc>
    <nc r="D21"/>
  </rcc>
  <rcc rId="593" ua="false" sId="1">
    <oc r="E21" t="inlineStr">
      <is>
        <r>
          <rPr>
            <sz val="10"/>
            <rFont val="Arial"/>
            <family val="0"/>
          </rPr>
          <t xml:space="preserve">Bear Paw Energy, LLC</t>
        </r>
      </is>
    </oc>
    <nc r="E21"/>
  </rcc>
  <rcc rId="594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595" ua="false" sId="1">
    <oc r="I21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1"/>
  </rcc>
  <rcc rId="59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597" ua="false" sId="1">
    <oc r="A23" t="n">
      <v>37175</v>
    </oc>
    <nc r="A23"/>
  </rcc>
  <rcc rId="598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/>
  </rcc>
  <rcc rId="599" ua="false" sId="1">
    <oc r="C23" t="inlineStr">
      <is>
        <r>
          <rPr>
            <sz val="10"/>
            <rFont val="Arial"/>
            <family val="0"/>
          </rPr>
          <t xml:space="preserve">AEBOW</t>
        </r>
      </is>
    </oc>
    <nc r="C23"/>
  </rcc>
  <rcc rId="600" ua="false" sId="1">
    <oc r="D23" t="n">
      <v>1972</v>
    </oc>
    <nc r="D23"/>
  </rcc>
  <rcc rId="601" ua="false" sId="1">
    <oc r="E23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3"/>
  </rcc>
  <rcc rId="602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603" ua="false" sId="1">
    <o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3"/>
  </rcc>
  <rcc rId="604" ua="false" sId="1">
    <oc r="J23" t="inlineStr">
      <is>
        <r>
          <rPr>
            <sz val="10"/>
            <rFont val="Arial"/>
            <family val="0"/>
          </rPr>
          <t xml:space="preserve">$300,000/1</t>
        </r>
      </is>
    </oc>
    <nc r="J23"/>
  </rcc>
  <rcc rId="605" ua="false" sId="1">
    <oc r="A14" t="n">
      <v>37175</v>
    </oc>
    <nc r="A14"/>
  </rcc>
  <rcc rId="6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607" ua="false" sId="1">
    <oc r="E14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4"/>
  </rcc>
  <rcc rId="60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60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6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611" ua="false" sId="1">
    <oc r="A21" t="n">
      <v>37175</v>
    </oc>
    <nc r="A21"/>
  </rcc>
  <rcc rId="61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613" ua="false" sId="1">
    <oc r="E21" t="inlineStr">
      <is>
        <r>
          <rPr>
            <sz val="10"/>
            <rFont val="Arial"/>
            <family val="0"/>
          </rPr>
          <t xml:space="preserve">Western Hub Properties LLC</t>
        </r>
      </is>
    </oc>
    <nc r="E21"/>
  </rcc>
  <rcc rId="614" ua="false" sId="1">
    <oc r="H21" t="inlineStr">
      <is>
        <r>
          <rPr>
            <sz val="10"/>
            <rFont val="Arial"/>
            <family val="0"/>
          </rPr>
          <t xml:space="preserve">Declined</t>
        </r>
      </is>
    </oc>
    <nc r="H21"/>
  </rcc>
  <rcc rId="615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/>
  </rcc>
  <rcc rId="61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61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618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619" ua="false" sId="1">
    <oc r="A17" t="n">
      <v>37175</v>
    </oc>
    <nc r="A17" t="n">
      <v>37176</v>
    </nc>
  </rcc>
  <rcc rId="620" ua="false" sId="1">
    <oc r="A12" t="n">
      <v>37175</v>
    </oc>
    <nc r="A12" t="n">
      <v>37176</v>
    </nc>
  </rcc>
  <rcc rId="62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622" ua="false" sId="1">
    <oc r="E17" t="inlineStr">
      <is>
        <r>
          <rPr>
            <sz val="10"/>
            <rFont val="Arial"/>
            <family val="0"/>
          </rPr>
          <t xml:space="preserve">Medallion Trading G.P.</t>
        </r>
      </is>
    </oc>
    <nc r="E17" t="inlineStr">
      <is>
        <r>
          <rPr>
            <sz val="10"/>
            <rFont val="Arial"/>
            <family val="0"/>
          </rPr>
          <t xml:space="preserve">Rhodia Inc.</t>
        </r>
      </is>
    </nc>
  </rcc>
  <rcc rId="623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624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62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626" ua="false" sId="1">
    <oc r="I17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627" ua="false" sId="1">
    <nc r="J17" t="inlineStr">
      <is>
        <r>
          <rPr>
            <sz val="10"/>
            <rFont val="Arial"/>
            <family val="0"/>
          </rPr>
          <t xml:space="preserve">$2MM/6</t>
        </r>
      </is>
    </nc>
  </rcc>
  <rcc rId="628" ua="false" sId="1">
    <nc r="M17" t="n">
      <v>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9" ua="false" sId="1">
    <nc r="E12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63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631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632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633" ua="false" sId="1">
    <n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634" ua="false" sId="1">
    <nc r="J12" t="inlineStr">
      <is>
        <r>
          <rPr>
            <sz val="10"/>
            <rFont val="Arial"/>
            <family val="0"/>
          </rPr>
          <t xml:space="preserve">$1.5MM/12</t>
        </r>
      </is>
    </nc>
  </rcc>
  <rcc rId="635" ua="false" sId="1">
    <nc r="M12" t="n">
      <v>5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6" ua="false" sId="1">
    <oc r="E12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2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637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8" ua="false" sId="1">
    <nc r="A21" t="n">
      <v>37176</v>
    </nc>
  </rcc>
  <rcc rId="639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640" ua="false" sId="1">
    <nc r="E21" t="inlineStr">
      <is>
        <r>
          <rPr>
            <sz val="10"/>
            <rFont val="Arial"/>
            <family val="0"/>
          </rPr>
          <t xml:space="preserve">Semco Energy, Inc.</t>
        </r>
      </is>
    </nc>
  </rcc>
  <rcc rId="641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42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43" ua="false" sId="1">
    <nc r="I21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644" ua="false" sId="1">
    <nc r="J21" t="inlineStr">
      <is>
        <r>
          <rPr>
            <sz val="10"/>
            <rFont val="Arial"/>
            <family val="0"/>
          </rPr>
          <t xml:space="preserve">$1MM/6</t>
        </r>
      </is>
    </nc>
  </rcc>
  <rcc rId="645" ua="false" sId="1">
    <nc r="M21" t="n">
      <v>6</v>
    </nc>
  </rcc>
  <rcc rId="646" ua="false" sId="1">
    <nc r="D21" t="n">
      <v>57831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7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648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9" ua="false" sId="1">
    <nc r="A21" t="n">
      <v>37176</v>
    </nc>
  </rcc>
  <rcc rId="650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651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52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53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654" ua="false" sId="1">
    <nc r="I21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655" ua="false" sId="1">
    <nc r="A23" t="n">
      <v>37176</v>
    </nc>
  </rcc>
  <rcc rId="656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657" ua="false" sId="1">
    <nc r="E23" t="inlineStr">
      <is>
        <r>
          <rPr>
            <sz val="10"/>
            <rFont val="Arial"/>
            <family val="0"/>
          </rPr>
          <t xml:space="preserve">Tomson Steel Company</t>
        </r>
      </is>
    </nc>
  </rcc>
  <rcc rId="65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65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660" ua="false" sId="1">
    <nc r="I2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661" ua="false" sId="1">
    <nc r="J23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62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6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64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665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66" ua="false" sId="1">
    <n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667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rc rId="668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69" ua="false" sId="1" eol="0" ref="21:21" action="deleteRow">
    <rfmt sheetId="1" sqref="21:21"/>
    <rcc rId="0" ua="false" sId="1">
      <oc r="F21" t="inlineStr">
        <is>
          <r>
            <rPr>
              <sz val="10"/>
              <rFont val="Arial"/>
              <family val="0"/>
            </rPr>
            <t xml:space="preserve">USA</t>
          </r>
        </is>
      </oc>
      <nc r="F21"/>
    </rcc>
    <rcc rId="0" ua="false" sId="1">
      <oc r="G21" t="inlineStr">
        <is>
          <r>
            <rPr>
              <sz val="10"/>
              <rFont val="Arial"/>
              <family val="0"/>
            </rPr>
            <t xml:space="preserve">Y</t>
          </r>
        </is>
      </oc>
      <nc r="G21"/>
    </rcc>
    <rcc rId="0" ua="false" sId="1">
      <oc r="J21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1"/>
    </rcc>
    <rcc rId="0" ua="false" sId="1">
      <oc r="M21" t="n">
        <v>7</v>
      </oc>
      <nc r="M21"/>
    </rcc>
    <rcc rId="0" ua="false" sId="1">
      <oc r="D21" t="n">
        <v>93110</v>
      </oc>
      <nc r="D21"/>
    </rcc>
    <rcc rId="0" ua="false" sId="1">
      <nc r="A21" t="n">
        <v>37175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1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1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670" ua="false" sId="1" eol="0" ref="21:21" action="insertRow"/>
  <rrc rId="671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72" ua="false" sId="1" eol="0" ref="21:21" action="deleteRow">
    <rfmt sheetId="1" sqref="21:21"/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D21" t="n">
        <v>75586</v>
      </oc>
      <nc r="D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X</t>
          </r>
        </is>
      </oc>
      <nc r="L21"/>
    </rcc>
    <rcc rId="0" ua="false" sId="1">
      <nc r="A21" t="n">
        <v>37176</v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673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Fin NG Swap for 1 month tenor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BP Capital Energy Fund, LP</t>
          </r>
        </is>
      </nc>
    </rcc>
    <rcc rId="0" ua="false" sId="1">
      <nc r="D21" t="n">
        <v>56212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Jay Williams</t>
          </r>
        </is>
      </nc>
    </rcc>
    <rcc rId="0" ua="false" sId="1">
      <nc r="A21" t="n">
        <v>37201</v>
      </nc>
    </rcc>
  </rrc>
  <rrc rId="674" ua="false" sId="1" eol="0" ref="21:21" action="deleteRow">
    <rfmt sheetId="1" sqref="21:21"/>
    <rcc rId="0" ua="false" sId="1">
      <oc r="D21" t="n">
        <v>93623</v>
      </oc>
      <nc r="D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1"/>
    </rcc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5" ua="false" sId="1" eol="0" ref="21:21" action="deleteRow">
    <rfmt sheetId="1" sqref="21:21"/>
    <rcc rId="0" ua="false" sId="1">
      <nc r="A21" t="n">
        <v>37172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1" t="n">
        <v>101418</v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</rrc>
  <rrc rId="676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A21" t="n">
        <v>37176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1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1" t="n">
        <v>6</v>
      </nc>
    </rcc>
    <rcc rId="0" ua="false" sId="1">
      <nc r="D21" t="n">
        <v>57831</v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677" ua="false" sId="1" eol="0" ref="21:21" action="deleteRow">
    <rfmt sheetId="1" sqref="21:21"/>
    <rcc rId="0" ua="false" sId="1">
      <oc r="A21" t="n">
        <v>37175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D21" t="n">
        <v>56212</v>
      </nc>
    </rcc>
  </rrc>
  <rrc rId="678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D21" t="n">
        <v>61424</v>
      </oc>
      <nc r="D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Amend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</revisions>
</file>

<file path=xl/revisions/revisionLog59.xml><?xml version="1.0" encoding="utf-8"?>
<revisions xmlns="http://schemas.openxmlformats.org/spreadsheetml/2006/main" xmlns:r="http://schemas.openxmlformats.org/officeDocument/2006/relationships">
  <rcc rId="679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680" ua="false" sId="1">
    <nc r="B2" t="n">
      <f>NOW()</f>
    </nc>
  </rcc>
  <rcc rId="681" ua="false" sId="2">
    <nc r="B2" t="e">
      <f/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12" ua="false" sId="1">
    <oc r="H22" t="inlineStr">
      <is>
        <r>
          <rPr>
            <sz val="10"/>
            <rFont val="Arial"/>
            <family val="0"/>
          </rPr>
          <t xml:space="preserve">Close Out </t>
        </r>
      </is>
    </oc>
    <nc r="H22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683" ua="false" sId="1">
    <oc r="E12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2"/>
  </rcc>
  <rcc rId="68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685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686" ua="false" sId="1">
    <o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2"/>
  </rcc>
  <rcc rId="687" ua="false" sId="1">
    <oc r="J12" t="inlineStr">
      <is>
        <r>
          <rPr>
            <sz val="10"/>
            <rFont val="Arial"/>
            <family val="0"/>
          </rPr>
          <t xml:space="preserve">$1.5MM/12</t>
        </r>
      </is>
    </oc>
    <nc r="J12"/>
  </rcc>
  <rcc rId="688" ua="false" sId="1">
    <oc r="M12" t="n">
      <v>5</v>
    </oc>
    <nc r="M12"/>
  </rcc>
  <rcc rId="689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690" ua="false" sId="1">
    <oc r="E17" t="inlineStr">
      <is>
        <r>
          <rPr>
            <sz val="10"/>
            <rFont val="Arial"/>
            <family val="0"/>
          </rPr>
          <t xml:space="preserve">Rhodia Inc.</t>
        </r>
      </is>
    </oc>
    <nc r="E17"/>
  </rcc>
  <rcc rId="691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692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69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694" ua="false" sId="1">
    <o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7"/>
  </rcc>
  <rcc rId="695" ua="false" sId="1">
    <oc r="J17" t="inlineStr">
      <is>
        <r>
          <rPr>
            <sz val="10"/>
            <rFont val="Arial"/>
            <family val="0"/>
          </rPr>
          <t xml:space="preserve">$2MM/6</t>
        </r>
      </is>
    </oc>
    <nc r="J17"/>
  </rcc>
  <rcc rId="696" ua="false" sId="1">
    <oc r="M17" t="n">
      <v>6</v>
    </oc>
    <nc r="M17"/>
  </rcc>
  <rcc rId="697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698" ua="false" sId="1">
    <oc r="D27" t="n">
      <v>57831</v>
    </oc>
    <nc r="D27"/>
  </rcc>
  <rcc rId="699" ua="false" sId="1">
    <oc r="E27" t="inlineStr">
      <is>
        <r>
          <rPr>
            <sz val="10"/>
            <rFont val="Arial"/>
            <family val="0"/>
          </rPr>
          <t xml:space="preserve">Semco Energy, Inc.</t>
        </r>
      </is>
    </oc>
    <nc r="E27"/>
  </rcc>
  <rcc rId="700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01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02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703" ua="false" sId="1">
    <oc r="I27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7"/>
  </rcc>
  <rcc rId="704" ua="false" sId="1">
    <oc r="J27" t="inlineStr">
      <is>
        <r>
          <rPr>
            <sz val="10"/>
            <rFont val="Arial"/>
            <family val="0"/>
          </rPr>
          <t xml:space="preserve">$1MM/6</t>
        </r>
      </is>
    </oc>
    <nc r="J27"/>
  </rcc>
  <rcc rId="705" ua="false" sId="1">
    <oc r="M27" t="n">
      <v>6</v>
    </oc>
    <nc r="M27"/>
  </rcc>
  <rcc rId="706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707" ua="false" sId="1">
    <oc r="D23" t="n">
      <v>103418</v>
    </oc>
    <nc r="D23"/>
  </rcc>
  <rcc rId="708" ua="false" sId="1">
    <oc r="E23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3"/>
  </rcc>
  <rcc rId="709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710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711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712" ua="false" sId="1">
    <oc r="I23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3"/>
  </rcc>
  <rcc rId="713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14" ua="false" sId="1">
    <oc r="E32" t="inlineStr">
      <is>
        <r>
          <rPr>
            <sz val="10"/>
            <rFont val="Arial"/>
            <family val="0"/>
          </rPr>
          <t xml:space="preserve">Tomson Steel Company</t>
        </r>
      </is>
    </oc>
    <nc r="E32"/>
  </rcc>
  <rcc rId="71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16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717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/>
  </rcc>
  <rcc rId="718" ua="false" sId="1">
    <oc r="J32" t="inlineStr">
      <is>
        <r>
          <rPr>
            <sz val="10"/>
            <rFont val="Arial"/>
            <family val="0"/>
          </rPr>
          <t xml:space="preserve">$200,000/</t>
        </r>
      </is>
    </oc>
    <nc r="J32"/>
  </rcc>
  <rcc rId="719" ua="false" sId="2">
    <oc r="A6" t="n">
      <v>37175</v>
    </oc>
    <nc r="A6" t="n">
      <f>B2</f>
    </nc>
  </rcc>
  <rcc rId="720" ua="false" sId="1">
    <oc r="A12" t="n">
      <v>37176</v>
    </oc>
    <nc r="A12" t="n">
      <f>B2</f>
    </nc>
  </rcc>
  <rcc rId="721" ua="false" sId="2">
    <oc r="A7" t="n">
      <v>37175</v>
    </oc>
    <nc r="A7" t="n">
      <v>37179.3392045139</v>
    </nc>
  </rcc>
  <rcc rId="722" ua="false" sId="2">
    <oc r="A8" t="n">
      <v>37175</v>
    </oc>
    <nc r="A8" t="n">
      <v>37179.3392045139</v>
    </nc>
  </rcc>
  <rcc rId="723" ua="false" sId="2">
    <nc r="A9" t="n">
      <v>37179.3392045139</v>
    </nc>
  </rcc>
  <rcc rId="724" ua="false" sId="2">
    <nc r="A10" t="n">
      <v>37179.3392045139</v>
    </nc>
  </rcc>
  <rcc rId="7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26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727" ua="false" sId="2">
    <oc r="D6" t="n">
      <v>67173</v>
    </oc>
    <nc r="D6"/>
  </rcc>
  <rcc rId="728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72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30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731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732" ua="false" sId="2">
    <oc r="M6" t="n">
      <v>9</v>
    </oc>
    <nc r="M6"/>
  </rcc>
  <rcc rId="73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4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735" ua="false" sId="2">
    <oc r="D7" t="n">
      <v>78716</v>
    </oc>
    <nc r="D7"/>
  </rcc>
  <rcc rId="736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38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39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40" ua="false" sId="2">
    <oc r="M7" t="n">
      <v>3</v>
    </oc>
    <nc r="M7"/>
  </rcc>
  <rcc rId="74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42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43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44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45" ua="false" sId="1">
    <oc r="A17" t="n">
      <v>37176</v>
    </oc>
    <nc r="A17" t="n">
      <v>37179.3394012732</v>
    </nc>
  </rcc>
  <rcc rId="746" ua="false" sId="1">
    <oc r="A27" t="n">
      <v>37176</v>
    </oc>
    <nc r="A27" t="n">
      <v>37179.3394012732</v>
    </nc>
  </rcc>
  <rcc rId="747" ua="false" sId="1">
    <oc r="A23" t="n">
      <v>37176</v>
    </oc>
    <nc r="A23" t="n">
      <v>37179.3394012732</v>
    </nc>
  </rcc>
  <rcc rId="748" ua="false" sId="1">
    <oc r="A32" t="n">
      <v>37176</v>
    </oc>
    <nc r="A32" t="n">
      <v>37179.3394012732</v>
    </nc>
  </rcc>
  <rcc rId="749" ua="false" sId="1">
    <nc r="A14" t="n">
      <v>37179.3394012732</v>
    </nc>
  </rcc>
  <rcc rId="750" ua="false" sId="1">
    <nc r="A28" t="n">
      <v>37179.3394012732</v>
    </nc>
  </rcc>
  <rcc rId="751" ua="false" sId="1">
    <nc r="A29" t="n">
      <v>37179.3394012732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5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E12" t="inlineStr">
      <is>
        <r>
          <rPr>
            <sz val="10"/>
            <rFont val="Arial"/>
            <family val="0"/>
          </rPr>
          <t xml:space="preserve">Action Group, Inc.</t>
        </r>
      </is>
    </nc>
  </rcc>
  <rcc rId="75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57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58" ua="false" sId="1">
    <nc r="E17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75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760" ua="false" sId="1">
    <n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761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76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76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76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8" ua="false" sId="1">
    <nc r="E23" t="inlineStr">
      <is>
        <r>
          <rPr>
            <sz val="10"/>
            <rFont val="Arial"/>
            <family val="0"/>
          </rPr>
          <t xml:space="preserve">Petrocom</t>
        </r>
      </is>
    </nc>
  </rcc>
  <rcc rId="76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770" ua="false" sId="1">
    <n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77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77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773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774" ua="false" sId="1">
    <nc r="B32" t="inlineStr">
      <is>
        <r>
          <rPr>
            <sz val="10"/>
            <rFont val="Arial"/>
            <family val="0"/>
          </rPr>
          <t xml:space="preserve">Veronica Espinoza</t>
        </r>
      </is>
    </nc>
  </rcc>
  <rcc rId="77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776" ua="false" sId="1">
    <n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7" ua="false" sId="1">
    <nc r="E14" t="inlineStr">
      <is>
        <r>
          <rPr>
            <sz val="10"/>
            <rFont val="Arial"/>
            <family val="0"/>
          </rPr>
          <t xml:space="preserve">Greenwood CPW</t>
        </r>
      </is>
    </nc>
  </rcc>
  <rcc rId="7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779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78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781" ua="false" sId="1">
    <nc r="B28" t="inlineStr">
      <is>
        <r>
          <rPr>
            <sz val="10"/>
            <rFont val="Arial"/>
            <family val="0"/>
          </rPr>
          <t xml:space="preserve">Paul Radous</t>
        </r>
      </is>
    </nc>
  </rcc>
  <rcc rId="782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78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786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87" ua="false" sId="1">
    <nc r="E29" t="inlineStr">
      <is>
        <r>
          <rPr>
            <sz val="10"/>
            <rFont val="Arial"/>
            <family val="0"/>
          </rPr>
          <t xml:space="preserve">EmPower Energy, LLC</t>
        </r>
      </is>
    </nc>
  </rcc>
  <rcc rId="7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789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90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91" ua="false" sId="1">
    <nc r="E35" t="inlineStr">
      <is>
        <r>
          <rPr>
            <sz val="10"/>
            <rFont val="Arial"/>
            <family val="0"/>
          </rPr>
          <t xml:space="preserve">Nelson Brothers, Inc.</t>
        </r>
      </is>
    </nc>
  </rcc>
  <rcc rId="792" ua="false" sId="1">
    <nc r="A35" t="n">
      <v>37179</v>
    </nc>
  </rcc>
  <rcc rId="793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794" ua="false" sId="1">
    <nc r="H3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79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97" ua="false" sId="1">
    <nc r="A21" t="n">
      <v>37179</v>
    </nc>
  </rcc>
  <rcc rId="7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799" ua="false" sId="1">
    <nc r="E2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00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801" ua="false" sId="1">
    <n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802" ua="false" sId="1">
    <nc r="M21" t="n">
      <v>4</v>
    </nc>
  </rcc>
  <rcc rId="803" ua="false" sId="1">
    <nc r="J21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0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805" ua="false" sId="1">
    <nc r="J32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806" ua="false" sId="1">
    <oc r="E23" t="inlineStr">
      <is>
        <r>
          <rPr>
            <sz val="10"/>
            <rFont val="Arial"/>
            <family val="0"/>
          </rPr>
          <t xml:space="preserve">Petrocom</t>
        </r>
      </is>
    </oc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07" ua="false" sId="1">
    <nc r="D23" t="n">
      <v>66093</v>
    </nc>
  </rcc>
  <rcc rId="808" ua="false" sId="1">
    <nc r="D32" t="n">
      <v>77529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E25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810" ua="false" sId="1">
    <nc r="A25" t="n">
      <v>37179</v>
    </nc>
  </rcc>
  <rcc rId="81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812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81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81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3" ua="false" sId="1">
    <nc r="I22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114" ua="false" sId="1">
    <oc r="I22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5" ua="false" sId="2">
    <oc r="A7" t="n">
      <v>37179.3392045139</v>
    </oc>
    <nc r="A7"/>
  </rcc>
  <rcc rId="816" ua="false" sId="2">
    <oc r="A8" t="n">
      <v>37179.3392045139</v>
    </oc>
    <nc r="A8"/>
  </rcc>
  <rcc rId="817" ua="false" sId="2">
    <oc r="A9" t="n">
      <v>37179.3392045139</v>
    </oc>
    <nc r="A9"/>
  </rcc>
  <rcc rId="818" ua="false" sId="2">
    <oc r="A10" t="n">
      <v>37179.3392045139</v>
    </oc>
    <nc r="A10"/>
  </rcc>
  <rcc rId="819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820" ua="false" sId="1">
    <nc r="D25" t="n">
      <v>95157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1" ua="false" sId="1">
    <oc r="D23" t="n">
      <v>66093</v>
    </oc>
    <nc r="D23"/>
  </rcc>
  <rcc rId="82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82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24" ua="false" sId="1">
    <oc r="A32" t="n">
      <v>37179.3394012732</v>
    </oc>
    <nc r="A32"/>
  </rcc>
  <rcc rId="825" ua="false" sId="1">
    <oc r="B32" t="inlineStr">
      <is>
        <r>
          <rPr>
            <sz val="10"/>
            <rFont val="Arial"/>
            <family val="0"/>
          </rPr>
          <t xml:space="preserve">Veronica Espinoza</t>
        </r>
      </is>
    </oc>
    <nc r="B32"/>
  </rcc>
  <rcc rId="826" ua="false" sId="1">
    <oc r="D32" t="n">
      <v>77529</v>
    </oc>
    <nc r="D32"/>
  </rcc>
  <rcc rId="827" ua="false" sId="1">
    <oc r="E32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2"/>
  </rcc>
  <rcc rId="828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829" ua="false" sId="1">
    <o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2"/>
  </rcc>
  <rcc rId="830" ua="false" sId="1">
    <oc r="J32" t="inlineStr">
      <is>
        <r>
          <rPr>
            <sz val="10"/>
            <rFont val="Arial"/>
            <family val="0"/>
          </rPr>
          <t xml:space="preserve">$200M/1</t>
        </r>
      </is>
    </oc>
    <nc r="J32"/>
  </rcc>
  <rcc rId="831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832" ua="false" sId="1">
    <oc r="A21" t="n">
      <v>37179</v>
    </oc>
    <nc r="A21"/>
  </rcc>
  <rcc rId="83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834" ua="false" sId="1">
    <oc r="E21" t="inlineStr">
      <is>
        <r>
          <rPr>
            <sz val="10"/>
            <rFont val="Arial"/>
            <family val="0"/>
          </rPr>
          <t xml:space="preserve">El Paso Marine Company</t>
        </r>
      </is>
    </oc>
    <nc r="E21"/>
  </rcc>
  <rcc rId="8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836" ua="false" sId="1">
    <o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1"/>
  </rcc>
  <rcc rId="837" ua="false" sId="1">
    <oc r="J21" t="inlineStr">
      <is>
        <r>
          <rPr>
            <sz val="10"/>
            <rFont val="Arial"/>
            <family val="0"/>
          </rPr>
          <t xml:space="preserve">$100M/6</t>
        </r>
      </is>
    </oc>
    <nc r="J21"/>
  </rcc>
  <rcc rId="838" ua="false" sId="1">
    <oc r="M21" t="n">
      <v>4</v>
    </oc>
    <nc r="M21"/>
  </rcc>
  <rcc rId="839" ua="false" sId="1">
    <oc r="A25" t="n">
      <v>37179</v>
    </oc>
    <nc r="A25"/>
  </rcc>
  <rcc rId="84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841" ua="false" sId="1">
    <oc r="D25" t="n">
      <v>95157</v>
    </oc>
    <nc r="D25"/>
  </rcc>
  <rcc rId="842" ua="false" sId="1">
    <oc r="E25" t="inlineStr">
      <is>
        <r>
          <rPr>
            <sz val="10"/>
            <rFont val="Arial"/>
            <family val="0"/>
          </rPr>
          <t xml:space="preserve">Select Natural Gas, L.L.C.</t>
        </r>
      </is>
    </oc>
    <nc r="E25"/>
  </rcc>
  <rcc rId="843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844" ua="false" sId="1">
    <o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5"/>
  </rcc>
  <rcc rId="84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846" ua="false" sId="1">
    <oc r="A29" t="n">
      <v>37179.3394012732</v>
    </oc>
    <nc r="A29"/>
  </rcc>
  <rcc rId="847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848" ua="false" sId="1">
    <oc r="E29" t="inlineStr">
      <is>
        <r>
          <rPr>
            <sz val="10"/>
            <rFont val="Arial"/>
            <family val="0"/>
          </rPr>
          <t xml:space="preserve">EmPower Energy, LLC</t>
        </r>
      </is>
    </oc>
    <nc r="E29"/>
  </rcc>
  <rcc rId="849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85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5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52" ua="false" sId="1">
    <oc r="A14" t="n">
      <v>37179.3394012732</v>
    </oc>
    <nc r="A14"/>
  </rcc>
  <rcc rId="85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54" ua="false" sId="1">
    <oc r="E14" t="inlineStr">
      <is>
        <r>
          <rPr>
            <sz val="10"/>
            <rFont val="Arial"/>
            <family val="0"/>
          </rPr>
          <t xml:space="preserve">Greenwood CPW</t>
        </r>
      </is>
    </oc>
    <nc r="E14"/>
  </rcc>
  <rcc rId="855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856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8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858" ua="false" sId="1">
    <oc r="A27" t="n">
      <v>37179.3394012732</v>
    </oc>
    <nc r="A27"/>
  </rcc>
  <rcc rId="85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860" ua="false" sId="1">
    <oc r="E27" t="inlineStr">
      <is>
        <r>
          <rPr>
            <sz val="10"/>
            <rFont val="Arial"/>
            <family val="0"/>
          </rPr>
          <t xml:space="preserve">M1 Capital Management LLC</t>
        </r>
      </is>
    </oc>
    <nc r="E27"/>
  </rcc>
  <rcc rId="861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862" ua="false" sId="1">
    <o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7"/>
  </rcc>
  <rcc rId="863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86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65" ua="false" sId="1">
    <oc r="A17" t="n">
      <v>37179.3394012732</v>
    </oc>
    <nc r="A17"/>
  </rcc>
  <rcc rId="86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867" ua="false" sId="1">
    <oc r="E17" t="inlineStr">
      <is>
        <r>
          <rPr>
            <sz val="10"/>
            <rFont val="Arial"/>
            <family val="0"/>
          </rPr>
          <t xml:space="preserve">Twine Gas and Power, Inc.</t>
        </r>
      </is>
    </oc>
    <nc r="E17"/>
  </rcc>
  <rcc rId="868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869" ua="false" sId="1">
    <o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7"/>
  </rcc>
  <rcc rId="870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87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872" ua="false" sId="1">
    <oc r="A12" t="n">
      <f>B21</f>
    </oc>
    <nc r="A12"/>
  </rcc>
  <rcc rId="873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874" ua="false" sId="1">
    <oc r="E12" t="inlineStr">
      <is>
        <r>
          <rPr>
            <sz val="10"/>
            <rFont val="Arial"/>
            <family val="0"/>
          </rPr>
          <t xml:space="preserve">Action Group, Inc.</t>
        </r>
      </is>
    </oc>
    <nc r="E12"/>
  </rcc>
  <rcc rId="875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8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8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878" ua="false" sId="1">
    <oc r="A35" t="n">
      <v>37179</v>
    </oc>
    <nc r="A35"/>
  </rcc>
  <rcc rId="87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880" ua="false" sId="1">
    <oc r="E35" t="inlineStr">
      <is>
        <r>
          <rPr>
            <sz val="10"/>
            <rFont val="Arial"/>
            <family val="0"/>
          </rPr>
          <t xml:space="preserve">Nelson Brothers, Inc.</t>
        </r>
      </is>
    </oc>
    <nc r="E35"/>
  </rcc>
  <rcc rId="881" ua="false" sId="1">
    <oc r="H35" t="inlineStr">
      <is>
        <r>
          <rPr>
            <sz val="10"/>
            <rFont val="Arial"/>
            <family val="0"/>
          </rPr>
          <t xml:space="preserve">Close Out/No response</t>
        </r>
      </is>
    </oc>
    <nc r="H35"/>
  </rcc>
  <rcc rId="882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883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884" ua="false" sId="1">
    <oc r="A28" t="n">
      <v>37179.3394012732</v>
    </oc>
    <nc r="A28"/>
  </rcc>
  <rcc rId="885" ua="false" sId="1">
    <oc r="B28" t="inlineStr">
      <is>
        <r>
          <rPr>
            <sz val="10"/>
            <rFont val="Arial"/>
            <family val="0"/>
          </rPr>
          <t xml:space="preserve">Paul Radous</t>
        </r>
      </is>
    </oc>
    <nc r="B28"/>
  </rcc>
  <rcc rId="886" ua="false" sId="1">
    <oc r="E28" t="inlineStr">
      <is>
        <r>
          <rPr>
            <sz val="10"/>
            <rFont val="Arial"/>
            <family val="0"/>
          </rPr>
          <t xml:space="preserve">Pepco Energy Services, Inc.</t>
        </r>
      </is>
    </oc>
    <nc r="E28"/>
  </rcc>
  <rcc rId="887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88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88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90" ua="false" sId="1">
    <oc r="A12" t="n">
      <v>37179.3394012732</v>
    </oc>
    <nc r="A12" t="n">
      <f>B2</f>
    </nc>
  </rcc>
  <rcc rId="891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892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893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894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89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896" ua="false" sId="1">
    <o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97" ua="false" sId="1">
    <nc r="J23" t="inlineStr">
      <is>
        <r>
          <rPr>
            <sz val="10"/>
            <rFont val="Arial"/>
            <family val="0"/>
          </rPr>
          <t xml:space="preserve">$25M/1</t>
        </r>
      </is>
    </nc>
  </rcc>
  <rcc rId="898" ua="false" sId="1">
    <nc r="M23" t="n">
      <v>10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99" ua="false" sId="1">
    <nc r="A32" t="n">
      <v>37180</v>
    </nc>
  </rcc>
  <rcc rId="900" ua="false" sId="1">
    <nc r="B32" t="inlineStr">
      <is>
        <r>
          <rPr>
            <sz val="10"/>
            <rFont val="Arial"/>
            <family val="0"/>
          </rPr>
          <t xml:space="preserve">Tracy Ngo</t>
        </r>
      </is>
    </nc>
  </rcc>
  <rcc rId="901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903" ua="false" sId="1">
    <nc r="E32" t="inlineStr">
      <is>
        <r>
          <rPr>
            <sz val="10"/>
            <rFont val="Arial"/>
            <family val="0"/>
          </rPr>
          <t xml:space="preserve">Idacorp Energy L.P.</t>
        </r>
      </is>
    </nc>
  </rcc>
  <rcc rId="90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06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7" ua="false" sId="1">
    <nc r="E21" t="inlineStr">
      <is>
        <r>
          <rPr>
            <sz val="10"/>
            <rFont val="Arial"/>
            <family val="0"/>
          </rPr>
          <t xml:space="preserve">BASF Corporation</t>
        </r>
      </is>
    </nc>
  </rcc>
  <rcc rId="908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909" ua="false" sId="1">
    <n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1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911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12" ua="false" sId="1">
    <nc r="E25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13" ua="false" sId="1">
    <nc r="A21" t="n">
      <v>37180</v>
    </nc>
  </rcc>
  <rcc rId="914" ua="false" sId="1">
    <nc r="A25" t="n">
      <v>37180</v>
    </nc>
  </rcc>
  <rcc rId="915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91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917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18" ua="false" sId="1">
    <n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19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20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921" ua="false" sId="1">
    <nc r="D25" t="n">
      <v>54279</v>
    </nc>
  </rcc>
  <rcc rId="922" ua="false" sId="1">
    <nc r="E29" t="inlineStr">
      <is>
        <r>
          <rPr>
            <sz val="10"/>
            <rFont val="Arial"/>
            <family val="0"/>
          </rPr>
          <t xml:space="preserve">Terra International</t>
        </r>
      </is>
    </nc>
  </rcc>
  <rcc rId="923" ua="false" sId="1">
    <nc r="A29" t="n">
      <v>37180</v>
    </nc>
  </rcc>
  <rcc rId="92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25" ua="false" sId="1">
    <nc r="D29" t="n">
      <v>9580</v>
    </nc>
  </rcc>
  <rcc rId="92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27" ua="false" sId="1">
    <n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92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92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30" ua="false" sId="1">
    <nc r="E14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931" ua="false" sId="1">
    <nc r="A14" t="n">
      <v>37180</v>
    </nc>
  </rcc>
  <rcc rId="93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3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934" ua="false" sId="1">
    <nc r="A27" t="n">
      <v>37180</v>
    </nc>
  </rcc>
  <rcc rId="935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936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7" ua="false" sId="1">
    <nc r="A17" t="n">
      <v>37180</v>
    </nc>
  </rcc>
  <rcc rId="93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93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940" ua="false" sId="1">
    <n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41" ua="false" sId="1">
    <nc r="E12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942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943" ua="false" sId="1">
    <n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4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J12" t="inlineStr">
      <is>
        <r>
          <rPr>
            <sz val="10"/>
            <rFont val="Arial"/>
            <family val="0"/>
          </rPr>
          <t xml:space="preserve">$25M/1</t>
        </r>
      </is>
    </nc>
  </rcc>
  <rcc rId="946" ua="false" sId="1">
    <nc r="M12" t="n">
      <v>10</v>
    </nc>
  </rcc>
  <rcc rId="94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48" ua="false" sId="1">
    <nc r="A12" t="n">
      <v>37180</v>
    </nc>
  </rcc>
  <rcc rId="949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950" ua="false" sId="1">
    <nc r="D12" t="n">
      <v>134473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E21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116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17" ua="false" sId="1">
    <nc r="D21" t="n">
      <v>102342</v>
    </nc>
  </rcc>
  <rcc rId="11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2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2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5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95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95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95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95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57" ua="false" sId="1">
    <nc r="A35" t="n">
      <v>37180</v>
    </nc>
  </rcc>
  <rcc rId="958" ua="false" sId="1">
    <nc r="B35" t="inlineStr">
      <is>
        <r>
          <rPr>
            <sz val="10"/>
            <rFont val="Arial"/>
            <family val="0"/>
          </rPr>
          <t xml:space="preserve">Tom Moran</t>
        </r>
      </is>
    </nc>
  </rcc>
  <rcc rId="959" ua="false" sId="1">
    <nc r="E35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960" ua="false" sId="1">
    <nc r="D35" t="n">
      <v>47575</v>
    </nc>
  </rcc>
  <rcc rId="961" ua="false" sId="1">
    <nc r="H35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1">
    <n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963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oc r="E17" t="inlineStr">
      <is>
        <r>
          <rPr>
            <sz val="10"/>
            <rFont val="Arial"/>
            <family val="0"/>
          </rPr>
          <t xml:space="preserve">Louisiana Generating LLC</t>
        </r>
      </is>
    </oc>
    <nc r="E17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96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96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6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96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7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971" ua="false" sId="2">
    <nc r="A7" t="n">
      <v>37180</v>
    </nc>
  </rcc>
  <rcc rId="97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m rId="973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84.xml><?xml version="1.0" encoding="utf-8"?>
<revisions xmlns="http://schemas.openxmlformats.org/spreadsheetml/2006/main" xmlns:r="http://schemas.openxmlformats.org/officeDocument/2006/relationships">
  <rcc rId="974" ua="false" sId="1">
    <nc r="D17" t="n">
      <v>77531</v>
    </nc>
  </rcc>
  <rcc rId="975" ua="false" sId="1">
    <nc r="D32" t="n">
      <v>65246</v>
    </nc>
  </rcc>
  <rcc rId="976" ua="false" sId="1">
    <nc r="D21" t="n">
      <v>690</v>
    </nc>
  </rcc>
  <rcc rId="977" ua="false" sId="1">
    <nc r="D27" t="n">
      <v>2250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78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979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980" ua="false" sId="1">
    <oc r="E25" t="inlineStr">
      <is>
        <r>
          <rPr>
            <sz val="10"/>
            <rFont val="Arial"/>
            <family val="0"/>
          </rPr>
          <t xml:space="preserve">Puget Sounds Energy, Inc</t>
        </r>
      </is>
    </oc>
    <nc r="E25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981" ua="false" sId="1">
    <oc r="D17" t="n">
      <v>77531</v>
    </oc>
    <nc r="D17"/>
  </rcc>
  <rcc rId="982" ua="false" sId="1">
    <oc r="D27" t="n">
      <v>2250</v>
    </oc>
    <nc r="D27"/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83" ua="false" sId="1">
    <oc r="D32" t="n">
      <v>65246</v>
    </oc>
    <nc r="D32"/>
  </rcc>
  <rcc rId="984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985" ua="false" sId="1">
    <oc r="A25" t="n">
      <v>37180</v>
    </oc>
    <nc r="A25"/>
  </rcc>
  <rcc rId="986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987" ua="false" sId="1">
    <oc r="D25" t="n">
      <v>54279</v>
    </oc>
    <nc r="D25"/>
  </rcc>
  <rcc rId="988" ua="false" sId="1">
    <oc r="E25" t="inlineStr">
      <is>
        <r>
          <rPr>
            <sz val="10"/>
            <rFont val="Arial"/>
            <family val="0"/>
          </rPr>
          <t xml:space="preserve">Puget Sound Energy, Inc</t>
        </r>
      </is>
    </oc>
    <nc r="E25"/>
  </rcc>
  <rcc rId="9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990" ua="false" sId="1">
    <o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5"/>
  </rcc>
  <rcc rId="9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992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993" ua="false" sId="1">
    <oc r="A29" t="n">
      <v>37180</v>
    </oc>
    <nc r="A29"/>
  </rcc>
  <rcc rId="994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995" ua="false" sId="1">
    <oc r="D29" t="n">
      <v>9580</v>
    </oc>
    <nc r="D29"/>
  </rcc>
  <rcc rId="996" ua="false" sId="1">
    <oc r="E29" t="inlineStr">
      <is>
        <r>
          <rPr>
            <sz val="10"/>
            <rFont val="Arial"/>
            <family val="0"/>
          </rPr>
          <t xml:space="preserve">Terra International</t>
        </r>
      </is>
    </oc>
    <nc r="E29"/>
  </rcc>
  <rcc rId="997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98" ua="false" sId="1">
    <o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9"/>
  </rcc>
  <rcc rId="9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001" ua="false" sId="1">
    <oc r="A21" t="n">
      <v>37180</v>
    </oc>
    <nc r="A21"/>
  </rcc>
  <rcc rId="1002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003" ua="false" sId="1">
    <oc r="D21" t="n">
      <v>690</v>
    </oc>
    <nc r="D21"/>
  </rcc>
  <rcc rId="1004" ua="false" sId="1">
    <oc r="E21" t="inlineStr">
      <is>
        <r>
          <rPr>
            <sz val="10"/>
            <rFont val="Arial"/>
            <family val="0"/>
          </rPr>
          <t xml:space="preserve">BASF Corporation</t>
        </r>
      </is>
    </oc>
    <nc r="E21"/>
  </rcc>
  <rcc rId="1005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006" ua="false" sId="1">
    <o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1"/>
  </rcc>
  <rcc rId="100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008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009" ua="false" sId="1">
    <oc r="A23" t="n">
      <f>B12</f>
    </oc>
    <nc r="A23"/>
  </rcc>
  <rcc rId="1010" ua="false" sId="1">
    <oc r="B23" t="inlineStr">
      <is>
        <r>
          <rPr>
            <sz val="10"/>
            <rFont val="Arial"/>
            <family val="0"/>
          </rPr>
          <t xml:space="preserve">Jay Williams</t>
        </r>
      </is>
    </oc>
    <nc r="B23"/>
  </rcc>
  <rcc rId="1011" ua="false" sId="1">
    <oc r="E23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3"/>
  </rcc>
  <rcc rId="1012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013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014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015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3"/>
  </rcc>
  <rcc rId="1016" ua="false" sId="1">
    <oc r="J23" t="inlineStr">
      <is>
        <r>
          <rPr>
            <sz val="10"/>
            <rFont val="Arial"/>
            <family val="0"/>
          </rPr>
          <t xml:space="preserve">$25M/1</t>
        </r>
      </is>
    </oc>
    <nc r="J23"/>
  </rcc>
  <rcc rId="1017" ua="false" sId="1">
    <oc r="M23" t="n">
      <v>10</v>
    </oc>
    <nc r="M23"/>
  </rcc>
  <rcc rId="1018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019" ua="false" sId="1">
    <oc r="A12" t="n">
      <v>37180</v>
    </oc>
    <nc r="A12"/>
  </rcc>
  <rcc rId="1020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021" ua="false" sId="1">
    <oc r="D12" t="n">
      <v>134473</v>
    </oc>
    <nc r="D12"/>
  </rcc>
  <rcc rId="1022" ua="false" sId="1">
    <oc r="E12" t="inlineStr">
      <is>
        <r>
          <rPr>
            <sz val="10"/>
            <rFont val="Arial"/>
            <family val="0"/>
          </rPr>
          <t xml:space="preserve">Kensington Energy Ltd.</t>
        </r>
      </is>
    </oc>
    <nc r="E12"/>
  </rcc>
  <rcc rId="1023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024" ua="false" sId="1">
    <o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2"/>
  </rcc>
  <rcc rId="1025" ua="false" sId="1">
    <oc r="J12" t="inlineStr">
      <is>
        <r>
          <rPr>
            <sz val="10"/>
            <rFont val="Arial"/>
            <family val="0"/>
          </rPr>
          <t xml:space="preserve">$25M/1</t>
        </r>
      </is>
    </oc>
    <nc r="J12"/>
  </rcc>
  <rcc rId="1026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27" ua="false" sId="1">
    <oc r="M12" t="n">
      <v>10</v>
    </oc>
    <nc r="M12"/>
  </rcc>
  <rcc rId="102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29" ua="false" sId="1">
    <oc r="A35" t="n">
      <v>37180</v>
    </oc>
    <nc r="A35"/>
  </rcc>
  <rcc rId="1030" ua="false" sId="1">
    <oc r="B35" t="inlineStr">
      <is>
        <r>
          <rPr>
            <sz val="10"/>
            <rFont val="Arial"/>
            <family val="0"/>
          </rPr>
          <t xml:space="preserve">Tom Moran</t>
        </r>
      </is>
    </oc>
    <nc r="B35"/>
  </rcc>
  <rcc rId="1031" ua="false" sId="1">
    <oc r="D35" t="n">
      <v>47575</v>
    </oc>
    <nc r="D35"/>
  </rcc>
  <rcc rId="1032" ua="false" sId="1">
    <oc r="E35" t="inlineStr">
      <is>
        <r>
          <rPr>
            <sz val="10"/>
            <rFont val="Arial"/>
            <family val="0"/>
          </rPr>
          <t xml:space="preserve">Vision Resources, Inc.</t>
        </r>
      </is>
    </oc>
    <nc r="E35"/>
  </rcc>
  <rcc rId="1033" ua="false" sId="1">
    <oc r="H35" t="inlineStr">
      <is>
        <r>
          <rPr>
            <sz val="10"/>
            <rFont val="Arial"/>
            <family val="0"/>
          </rPr>
          <t xml:space="preserve">Approved</t>
        </r>
      </is>
    </oc>
    <nc r="H35"/>
  </rcc>
  <rcc rId="1034" ua="false" sId="1">
    <o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5"/>
  </rcc>
  <rcc rId="1035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036" ua="false" sId="1">
    <oc r="A27" t="n">
      <v>37180</v>
    </oc>
    <nc r="A27"/>
  </rcc>
  <rcc rId="103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038" ua="false" sId="1">
    <oc r="E27" t="inlineStr">
      <is>
        <r>
          <rPr>
            <sz val="10"/>
            <rFont val="Arial"/>
            <family val="0"/>
          </rPr>
          <t xml:space="preserve">Mountaineer Gas Company</t>
        </r>
      </is>
    </oc>
    <nc r="E27"/>
  </rcc>
  <rcc rId="1039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040" ua="false" sId="1">
    <oc r="A17" t="n">
      <v>37180</v>
    </oc>
    <nc r="A17"/>
  </rcc>
  <rcc rId="104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042" ua="false" sId="1">
    <oc r="E17" t="inlineStr">
      <is>
        <r>
          <rPr>
            <sz val="10"/>
            <rFont val="Arial"/>
            <family val="0"/>
          </rPr>
          <t xml:space="preserve">Louisiana Generating L.L.C.</t>
        </r>
      </is>
    </oc>
    <nc r="E17"/>
  </rcc>
  <rcc rId="1043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1044" ua="false" sId="1">
    <o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7"/>
  </rcc>
  <rcc rId="1045" ua="false" sId="1">
    <oc r="A14" t="n">
      <v>37180</v>
    </oc>
    <nc r="A14"/>
  </rcc>
  <rcc rId="104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7" ua="false" sId="1">
    <oc r="E14" t="inlineStr">
      <is>
        <r>
          <rPr>
            <sz val="10"/>
            <rFont val="Arial"/>
            <family val="0"/>
          </rPr>
          <t xml:space="preserve">Oregon Energy Co., LLC</t>
        </r>
      </is>
    </oc>
    <nc r="E14"/>
  </rcc>
  <rcc rId="1048" ua="false" sId="1">
    <oc r="H14" t="inlineStr">
      <is>
        <r>
          <rPr>
            <sz val="10"/>
            <rFont val="Arial"/>
            <family val="0"/>
          </rPr>
          <t xml:space="preserve">Close Out/Rejected by Credit</t>
        </r>
      </is>
    </oc>
    <nc r="H14"/>
  </rcc>
  <rcc rId="1049" ua="false" sId="1">
    <oc r="A12" t="n">
      <v>37180</v>
    </oc>
    <nc r="A12" t="n">
      <f>B2</f>
    </nc>
  </rcc>
  <rcc rId="1050" ua="false" sId="1">
    <oc r="B32" t="inlineStr">
      <is>
        <r>
          <rPr>
            <sz val="10"/>
            <rFont val="Arial"/>
            <family val="0"/>
          </rPr>
          <t xml:space="preserve">Tracy Ngo</t>
        </r>
      </is>
    </oc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051" ua="false" sId="1">
    <oc r="E32" t="inlineStr">
      <is>
        <r>
          <rPr>
            <sz val="10"/>
            <rFont val="Arial"/>
            <family val="0"/>
          </rPr>
          <t xml:space="preserve">Idacorp Energy L.P.</t>
        </r>
      </is>
    </oc>
    <nc r="E32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052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 t="inlineStr">
      <is>
        <r>
          <rPr>
            <sz val="10"/>
            <rFont val="Arial"/>
            <family val="0"/>
          </rPr>
          <t xml:space="preserve">Declined</t>
        </r>
      </is>
    </nc>
  </rcc>
  <rcc rId="1053" ua="false" sId="1">
    <o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054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5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05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05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06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061" ua="false" sId="2">
    <oc r="A7" t="n">
      <v>37180</v>
    </oc>
    <nc r="A7"/>
  </rcc>
  <rcc rId="10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6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0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6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067" ua="false" sId="2">
    <oc r="A6" t="n">
      <v>37180</v>
    </oc>
    <nc r="A6" t="n">
      <v>37181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68" ua="false" sId="1">
    <nc r="A25" t="n">
      <v>37181</v>
    </nc>
  </rcc>
  <rcc rId="106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070" ua="false" sId="1">
    <nc r="E25" t="inlineStr">
      <is>
        <r>
          <rPr>
            <sz val="10"/>
            <rFont val="Arial"/>
            <family val="0"/>
          </rPr>
          <t xml:space="preserve">Tristar Power Inc.</t>
        </r>
      </is>
    </nc>
  </rcc>
  <rcc rId="1071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072" ua="false" sId="1">
    <nc r="I25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073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75" ua="false" sId="1">
    <nc r="E29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076" ua="false" sId="1">
    <nc r="A29" t="n">
      <v>37181</v>
    </nc>
  </rcc>
  <rcc rId="107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1079" ua="false" sId="1">
    <nc r="I29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08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8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4" ua="false" sId="1">
    <nc r="E21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125" ua="false" sId="1">
    <nc r="D21" t="n">
      <v>93623</v>
    </nc>
  </rcc>
  <rcc rId="12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7" ua="false" sId="1">
    <n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12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A21" t="n">
      <v>37172</v>
    </nc>
  </rcc>
  <rcc rId="131" ua="false" sId="1">
    <nc r="A21" t="n">
      <v>37172</v>
    </nc>
  </rcc>
  <rcc rId="132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3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4" ua="false" sId="1">
    <nc r="E21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135" ua="false" sId="1">
    <nc r="A21" t="n">
      <v>37172</v>
    </nc>
  </rcc>
  <rcc rId="136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38" ua="false" sId="1">
    <nc r="D21" t="n">
      <v>55898</v>
    </nc>
  </rcc>
  <rcc rId="13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40" ua="false" sId="1">
    <nc r="D28" t="n">
      <v>26520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rc rId="1082" ua="false" sId="1" eol="0" ref="13:13" action="insertRow"/>
  <rcc rId="1083" ua="false" sId="1">
    <nc r="A28" t="n">
      <v>37181</v>
    </nc>
  </rcc>
  <rcc rId="1084" ua="false" sId="1">
    <nc r="B28" t="inlineStr">
      <is>
        <r>
          <rPr>
            <sz val="10"/>
            <rFont val="Arial"/>
            <family val="0"/>
          </rPr>
          <t xml:space="preserve">Ed Sacks</t>
        </r>
      </is>
    </nc>
  </rcc>
  <rcc rId="1085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086" ua="false" sId="1">
    <n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87" ua="false" sId="1">
    <n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88" ua="false" sId="1">
    <nc r="D28" t="n">
      <v>55077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8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090" ua="false" sId="1">
    <nc r="E17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93" ua="false" sId="1">
    <nc r="A17" t="n">
      <v>37181</v>
    </nc>
  </rcc>
  <rcc rId="1094" ua="false" sId="1"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109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96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97" ua="false" sId="1">
    <nc r="A22" t="n">
      <v>37181</v>
    </nc>
  </rcc>
  <rcc rId="1098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1099" ua="false" sId="1">
    <nc r="E22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00" ua="false" sId="1">
    <nc r="D22" t="n">
      <v>2114</v>
    </nc>
  </rcc>
  <rcc rId="1101" ua="false" sId="1">
    <nc r="D17" t="n">
      <v>64448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102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103" ua="false" sId="1">
    <n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10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105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10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oc r="A31" t="n">
      <f>B12</f>
    </oc>
    <nc r="A31" t="n">
      <v>37181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A12" t="n">
      <v>37181</v>
    </nc>
  </rcc>
  <rcc rId="1109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110" ua="false" sId="1">
    <nc r="E12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11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12" ua="false" sId="1">
    <nc r="I12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11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rc rId="1114" ua="false" sId="1" eol="0" ref="20:20" action="insertRow"/>
  <rcc rId="111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16" ua="false" sId="1">
    <nc r="A12" t="n">
      <v>37181</v>
    </nc>
  </rcc>
  <rcc rId="111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rc rId="1118" ua="false" sId="1" eol="0" ref="19:19" action="insertRow"/>
  <rcc rId="111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2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2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2" ua="false" sId="1">
    <oc r="D17" t="n">
      <v>64448</v>
    </oc>
    <nc r="D17"/>
  </rcc>
  <rcc rId="1123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124" ua="false" sId="1">
    <oc r="D20" t="n">
      <v>2114</v>
    </oc>
    <nc r="D20"/>
  </rcc>
  <rcc rId="1125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126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127" ua="false" sId="1">
    <oc r="A26" t="n">
      <v>37181</v>
    </oc>
    <nc r="A26"/>
  </rcc>
  <rcc rId="1128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129" ua="false" sId="1">
    <oc r="D26" t="n">
      <v>55077</v>
    </oc>
    <nc r="D26"/>
  </rcc>
  <rcc rId="1130" ua="false" sId="1">
    <o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6"/>
  </rcc>
  <rcc rId="113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33" ua="false" sId="1">
    <o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6"/>
  </rcc>
  <rcc rId="113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6" ua="false" sId="1">
    <oc r="A22" t="n">
      <v>37181</v>
    </oc>
    <nc r="A22"/>
  </rcc>
  <rcc rId="1137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138" ua="false" sId="1">
    <oc r="E22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2"/>
  </rcc>
  <rcc rId="1139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1140" ua="false" sId="1">
    <oc r="I2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2"/>
  </rcc>
  <rcc rId="11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1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43" ua="false" sId="1">
    <oc r="A29" t="n">
      <v>37181</v>
    </oc>
    <nc r="A29"/>
  </rcc>
  <rcc rId="1144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145" ua="false" sId="1">
    <oc r="E29" t="inlineStr">
      <is>
        <r>
          <rPr>
            <sz val="10"/>
            <rFont val="Arial"/>
            <family val="0"/>
          </rPr>
          <t xml:space="preserve">Intermetals Corporation</t>
        </r>
      </is>
    </oc>
    <nc r="E29"/>
  </rcc>
  <rcc rId="1146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1147" ua="false" sId="1">
    <oc r="I29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9"/>
  </rcc>
  <rcc rId="1148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14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50" ua="false" sId="1">
    <oc r="A12" t="n">
      <v>37181</v>
    </oc>
    <nc r="A12" t="n">
      <f>B2</f>
    </nc>
  </rcc>
  <rcc rId="1151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oc r="E17" t="inlineStr">
      <is>
        <r>
          <rPr>
            <sz val="10"/>
            <rFont val="Arial"/>
            <family val="0"/>
          </rPr>
          <t xml:space="preserve">Keyspan Gas East Corporation</t>
        </r>
      </is>
    </oc>
    <nc r="E17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153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54" ua="false" sId="1">
    <o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155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156" ua="false" sId="1">
    <oc r="A20" t="n">
      <v>37181</v>
    </oc>
    <nc r="A20" t="n">
      <v>37182</v>
    </nc>
  </rcc>
  <rcc rId="1157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58" ua="false" sId="1">
    <oc r="E20" t="inlineStr">
      <is>
        <r>
          <rPr>
            <sz val="10"/>
            <rFont val="Arial"/>
            <family val="0"/>
          </rPr>
          <t xml:space="preserve">Matador Petroleum Corporation</t>
        </r>
      </is>
    </oc>
    <nc r="E20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15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o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16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6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37201</v>
      </c>
      <c r="B6" s="41" t="s">
        <v>17</v>
      </c>
      <c r="D6" s="42" t="n">
        <v>101418</v>
      </c>
      <c r="E6" s="4" t="s">
        <v>18</v>
      </c>
      <c r="F6" s="6"/>
      <c r="H6" s="6" t="s">
        <v>19</v>
      </c>
      <c r="I6" s="4" t="s">
        <v>20</v>
      </c>
      <c r="K6" s="43" t="s">
        <v>21</v>
      </c>
      <c r="L6" s="43" t="s">
        <v>22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 t="n">
        <v>37201</v>
      </c>
      <c r="B7" s="1" t="s">
        <v>23</v>
      </c>
      <c r="D7" s="42" t="n">
        <v>88449</v>
      </c>
      <c r="E7" s="4" t="s">
        <v>24</v>
      </c>
      <c r="F7" s="6"/>
      <c r="H7" s="45" t="s">
        <v>19</v>
      </c>
      <c r="I7" s="4" t="s">
        <v>25</v>
      </c>
      <c r="K7" s="43" t="s">
        <v>21</v>
      </c>
      <c r="L7" s="43" t="s">
        <v>22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37201</v>
      </c>
      <c r="B8" s="1" t="s">
        <v>26</v>
      </c>
      <c r="D8" s="42" t="n">
        <v>96112</v>
      </c>
      <c r="E8" s="4" t="s">
        <v>27</v>
      </c>
      <c r="F8" s="45"/>
      <c r="H8" s="46" t="s">
        <v>19</v>
      </c>
      <c r="I8" s="4" t="s">
        <v>28</v>
      </c>
      <c r="K8" s="43" t="s">
        <v>21</v>
      </c>
      <c r="L8" s="43" t="s">
        <v>22</v>
      </c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37201</v>
      </c>
      <c r="B9" s="1" t="s">
        <v>29</v>
      </c>
      <c r="D9" s="42"/>
      <c r="E9" s="4" t="s">
        <v>30</v>
      </c>
      <c r="F9" s="45"/>
      <c r="H9" s="45" t="s">
        <v>31</v>
      </c>
      <c r="I9" s="4" t="s">
        <v>32</v>
      </c>
      <c r="J9" s="7" t="s">
        <v>33</v>
      </c>
      <c r="K9" s="43"/>
      <c r="L9" s="43"/>
      <c r="M9" s="43" t="n">
        <v>2</v>
      </c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25.5" hidden="false" customHeight="false" outlineLevel="0" collapsed="false">
      <c r="A10" s="40" t="n">
        <v>37201</v>
      </c>
      <c r="B10" s="1" t="s">
        <v>34</v>
      </c>
      <c r="D10" s="42" t="n">
        <v>56212</v>
      </c>
      <c r="E10" s="4" t="s">
        <v>35</v>
      </c>
      <c r="F10" s="6"/>
      <c r="H10" s="6" t="s">
        <v>31</v>
      </c>
      <c r="I10" s="4" t="s">
        <v>36</v>
      </c>
      <c r="K10" s="43" t="s">
        <v>21</v>
      </c>
      <c r="L10" s="43" t="s">
        <v>21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38.25" hidden="false" customHeight="false" outlineLevel="0" collapsed="false">
      <c r="A11" s="40" t="n">
        <v>37201</v>
      </c>
      <c r="B11" s="1" t="s">
        <v>23</v>
      </c>
      <c r="D11" s="42"/>
      <c r="E11" s="4" t="s">
        <v>37</v>
      </c>
      <c r="F11" s="45"/>
      <c r="H11" s="6" t="s">
        <v>38</v>
      </c>
      <c r="I11" s="4" t="s">
        <v>39</v>
      </c>
      <c r="K11" s="43" t="s">
        <v>22</v>
      </c>
      <c r="L11" s="43" t="s">
        <v>22</v>
      </c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38.25" hidden="false" customHeight="false" outlineLevel="0" collapsed="false">
      <c r="A12" s="40" t="n">
        <v>37201</v>
      </c>
      <c r="B12" s="1" t="s">
        <v>23</v>
      </c>
      <c r="D12" s="42"/>
      <c r="E12" s="4" t="s">
        <v>40</v>
      </c>
      <c r="F12" s="6"/>
      <c r="H12" s="6" t="s">
        <v>41</v>
      </c>
      <c r="I12" s="4" t="s">
        <v>42</v>
      </c>
      <c r="K12" s="43" t="s">
        <v>22</v>
      </c>
      <c r="L12" s="43" t="s">
        <v>22</v>
      </c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38.25" hidden="false" customHeight="false" outlineLevel="0" collapsed="false">
      <c r="A13" s="40" t="n">
        <v>37201</v>
      </c>
      <c r="B13" s="1" t="s">
        <v>23</v>
      </c>
      <c r="D13" s="42"/>
      <c r="E13" s="4" t="s">
        <v>43</v>
      </c>
      <c r="F13" s="6"/>
      <c r="H13" s="45" t="s">
        <v>44</v>
      </c>
      <c r="I13" s="4" t="s">
        <v>45</v>
      </c>
      <c r="K13" s="43" t="s">
        <v>22</v>
      </c>
      <c r="L13" s="43" t="s">
        <v>22</v>
      </c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C14" s="47"/>
      <c r="D14" s="42"/>
      <c r="F14" s="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5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5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H17" s="45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2"/>
      <c r="F73" s="6"/>
      <c r="K73" s="43"/>
      <c r="L73" s="43"/>
      <c r="M73" s="43"/>
      <c r="N73" s="4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5"/>
      <c r="F74" s="6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778" customFormat="false" ht="12.75" hidden="false" customHeight="false" outlineLevel="0" collapsed="false">
      <c r="E778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46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37201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47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1" t="n">
        <v>37201</v>
      </c>
      <c r="B6" s="62" t="s">
        <v>48</v>
      </c>
      <c r="C6" s="63"/>
      <c r="D6" s="64"/>
      <c r="E6" s="65"/>
      <c r="F6" s="6"/>
      <c r="H6" s="45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B7" s="62"/>
      <c r="C7" s="66"/>
      <c r="D7" s="64"/>
      <c r="F7" s="6"/>
      <c r="H7" s="45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62"/>
      <c r="D8" s="42"/>
      <c r="F8" s="6"/>
      <c r="H8" s="45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2"/>
      <c r="F9" s="6"/>
      <c r="H9" s="45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2"/>
      <c r="E10" s="65"/>
      <c r="F10" s="6"/>
      <c r="H10" s="45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2"/>
      <c r="F11" s="6"/>
      <c r="H11" s="45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2"/>
      <c r="F12" s="6"/>
      <c r="H12" s="45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2"/>
      <c r="F13" s="6"/>
      <c r="H13" s="45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2"/>
      <c r="F14" s="6"/>
      <c r="H14" s="45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2"/>
      <c r="F15" s="6"/>
      <c r="H15" s="45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2"/>
      <c r="F16" s="6"/>
      <c r="H16" s="45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2"/>
      <c r="F17" s="6"/>
      <c r="H17" s="45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2"/>
      <c r="F18" s="6"/>
      <c r="H18" s="45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2"/>
      <c r="F19" s="6"/>
      <c r="H19" s="45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2"/>
      <c r="F20" s="6"/>
      <c r="H20" s="45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2"/>
      <c r="F21" s="6"/>
      <c r="H21" s="45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2"/>
      <c r="F22" s="6"/>
      <c r="H22" s="45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49</v>
      </c>
      <c r="F1" s="71"/>
      <c r="G1" s="71" t="s">
        <v>50</v>
      </c>
      <c r="H1" s="71" t="s">
        <v>49</v>
      </c>
      <c r="I1" s="71"/>
      <c r="J1" s="71"/>
      <c r="K1" s="71" t="s">
        <v>50</v>
      </c>
      <c r="L1" s="71"/>
      <c r="M1" s="71" t="s">
        <v>50</v>
      </c>
      <c r="N1" s="20"/>
      <c r="O1" s="20"/>
      <c r="P1" s="20"/>
      <c r="Q1" s="20"/>
      <c r="R1" s="20"/>
      <c r="S1" s="72" t="s">
        <v>51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50</v>
      </c>
      <c r="AO1" s="71" t="s">
        <v>49</v>
      </c>
      <c r="AP1" s="20"/>
      <c r="AQ1" s="20"/>
      <c r="AR1" s="20"/>
      <c r="AS1" s="20"/>
      <c r="AT1" s="20"/>
      <c r="AU1" s="71" t="s">
        <v>49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49</v>
      </c>
      <c r="BC1" s="72" t="s">
        <v>51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50</v>
      </c>
      <c r="BQ1" s="73" t="n">
        <v>36910</v>
      </c>
      <c r="BR1" s="73" t="n">
        <v>36910</v>
      </c>
      <c r="BS1" s="72" t="s">
        <v>51</v>
      </c>
      <c r="BT1" s="71"/>
      <c r="BU1" s="71"/>
      <c r="BV1" s="71"/>
      <c r="BW1" s="71" t="s">
        <v>52</v>
      </c>
      <c r="BX1" s="71"/>
      <c r="BY1" s="71" t="s">
        <v>52</v>
      </c>
      <c r="BZ1" s="71"/>
      <c r="CA1" s="74" t="s">
        <v>49</v>
      </c>
      <c r="CB1" s="20"/>
      <c r="CC1" s="20"/>
      <c r="CD1" s="20"/>
      <c r="CE1" s="20"/>
      <c r="CF1" s="71" t="s">
        <v>50</v>
      </c>
      <c r="CG1" s="71"/>
      <c r="CH1" s="20"/>
      <c r="CI1" s="20"/>
      <c r="CJ1" s="72" t="s">
        <v>53</v>
      </c>
      <c r="CK1" s="20"/>
      <c r="CL1" s="20"/>
      <c r="CM1" s="20"/>
      <c r="CN1" s="20"/>
      <c r="CO1" s="72" t="s">
        <v>53</v>
      </c>
      <c r="CP1" s="73" t="n">
        <v>36910</v>
      </c>
      <c r="CQ1" s="20"/>
      <c r="CR1" s="20"/>
      <c r="CS1" s="20"/>
      <c r="CT1" s="20"/>
      <c r="CU1" s="20"/>
      <c r="CV1" s="72" t="s">
        <v>54</v>
      </c>
      <c r="CW1" s="72" t="s">
        <v>55</v>
      </c>
      <c r="CX1" s="20"/>
      <c r="CY1" s="20"/>
      <c r="CZ1" s="71" t="s">
        <v>49</v>
      </c>
      <c r="DA1" s="72" t="s">
        <v>53</v>
      </c>
      <c r="DB1" s="71"/>
      <c r="DC1" s="71" t="s">
        <v>49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53</v>
      </c>
      <c r="EG1" s="71"/>
      <c r="EH1" s="72" t="s">
        <v>56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49</v>
      </c>
      <c r="EW1" s="71"/>
      <c r="EX1" s="72" t="s">
        <v>57</v>
      </c>
      <c r="EY1" s="20"/>
      <c r="EZ1" s="72" t="s">
        <v>58</v>
      </c>
      <c r="FA1" s="20"/>
      <c r="FB1" s="20"/>
      <c r="FC1" s="20"/>
      <c r="FD1" s="71" t="s">
        <v>49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59</v>
      </c>
      <c r="FS1" s="72" t="s">
        <v>60</v>
      </c>
      <c r="FT1" s="20"/>
      <c r="FU1" s="20"/>
      <c r="FV1" s="20"/>
      <c r="FW1" s="72" t="s">
        <v>59</v>
      </c>
      <c r="FX1" s="20"/>
      <c r="FY1" s="20"/>
      <c r="FZ1" s="20"/>
      <c r="GA1" s="71"/>
      <c r="GB1" s="71"/>
      <c r="GC1" s="71"/>
      <c r="GD1" s="71"/>
      <c r="GE1" s="71" t="s">
        <v>49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61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62</v>
      </c>
      <c r="HW1" s="72" t="s">
        <v>63</v>
      </c>
      <c r="HX1" s="20"/>
      <c r="HY1" s="20"/>
      <c r="HZ1" s="71" t="s">
        <v>50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64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50</v>
      </c>
      <c r="BY2" s="29"/>
      <c r="BZ2" s="71" t="s">
        <v>50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65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66</v>
      </c>
      <c r="R3" s="81" t="s">
        <v>67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68</v>
      </c>
      <c r="AC3" s="81" t="s">
        <v>69</v>
      </c>
      <c r="AD3" s="81" t="s">
        <v>68</v>
      </c>
      <c r="AE3" s="81" t="s">
        <v>69</v>
      </c>
      <c r="AF3" s="81" t="s">
        <v>68</v>
      </c>
      <c r="AG3" s="81" t="s">
        <v>69</v>
      </c>
      <c r="AH3" s="81" t="s">
        <v>68</v>
      </c>
      <c r="AI3" s="81" t="s">
        <v>69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70</v>
      </c>
      <c r="DN3" s="81" t="s">
        <v>71</v>
      </c>
      <c r="DO3" s="81"/>
      <c r="DP3" s="81" t="s">
        <v>70</v>
      </c>
      <c r="DQ3" s="81" t="s">
        <v>71</v>
      </c>
      <c r="DR3" s="81" t="s">
        <v>70</v>
      </c>
      <c r="DS3" s="81" t="s">
        <v>71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72</v>
      </c>
      <c r="FL3" s="81" t="s">
        <v>72</v>
      </c>
      <c r="FM3" s="81" t="s">
        <v>73</v>
      </c>
      <c r="FN3" s="81" t="s">
        <v>74</v>
      </c>
      <c r="FO3" s="81" t="s">
        <v>75</v>
      </c>
      <c r="FP3" s="81" t="s">
        <v>76</v>
      </c>
      <c r="FQ3" s="81" t="s">
        <v>77</v>
      </c>
      <c r="FR3" s="82" t="s">
        <v>72</v>
      </c>
      <c r="FS3" s="82" t="s">
        <v>73</v>
      </c>
      <c r="FT3" s="81" t="s">
        <v>72</v>
      </c>
      <c r="FU3" s="81" t="s">
        <v>73</v>
      </c>
      <c r="FV3" s="81" t="s">
        <v>74</v>
      </c>
      <c r="FW3" s="82" t="s">
        <v>72</v>
      </c>
      <c r="FX3" s="81" t="s">
        <v>75</v>
      </c>
      <c r="FY3" s="81" t="s">
        <v>76</v>
      </c>
      <c r="FZ3" s="81" t="s">
        <v>77</v>
      </c>
      <c r="GA3" s="81" t="s">
        <v>72</v>
      </c>
      <c r="GB3" s="81" t="s">
        <v>73</v>
      </c>
      <c r="GC3" s="81" t="s">
        <v>73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78</v>
      </c>
      <c r="D4" s="22"/>
      <c r="E4" s="85" t="s">
        <v>79</v>
      </c>
      <c r="F4" s="85" t="s">
        <v>80</v>
      </c>
      <c r="G4" s="85" t="s">
        <v>81</v>
      </c>
      <c r="H4" s="85" t="s">
        <v>82</v>
      </c>
      <c r="I4" s="86" t="s">
        <v>83</v>
      </c>
      <c r="J4" s="86" t="s">
        <v>84</v>
      </c>
      <c r="K4" s="86" t="s">
        <v>85</v>
      </c>
      <c r="L4" s="86" t="s">
        <v>86</v>
      </c>
      <c r="M4" s="86" t="s">
        <v>87</v>
      </c>
      <c r="N4" s="86" t="s">
        <v>88</v>
      </c>
      <c r="O4" s="86" t="s">
        <v>89</v>
      </c>
      <c r="P4" s="86" t="s">
        <v>90</v>
      </c>
      <c r="Q4" s="86" t="s">
        <v>91</v>
      </c>
      <c r="R4" s="86" t="s">
        <v>91</v>
      </c>
      <c r="S4" s="87" t="s">
        <v>92</v>
      </c>
      <c r="T4" s="86" t="s">
        <v>93</v>
      </c>
      <c r="U4" s="86" t="s">
        <v>94</v>
      </c>
      <c r="V4" s="86" t="s">
        <v>95</v>
      </c>
      <c r="W4" s="86" t="s">
        <v>96</v>
      </c>
      <c r="X4" s="86" t="s">
        <v>97</v>
      </c>
      <c r="Y4" s="86" t="s">
        <v>98</v>
      </c>
      <c r="Z4" s="86" t="s">
        <v>99</v>
      </c>
      <c r="AA4" s="86" t="s">
        <v>100</v>
      </c>
      <c r="AB4" s="86" t="s">
        <v>101</v>
      </c>
      <c r="AC4" s="86" t="s">
        <v>101</v>
      </c>
      <c r="AD4" s="86" t="s">
        <v>102</v>
      </c>
      <c r="AE4" s="86" t="s">
        <v>102</v>
      </c>
      <c r="AF4" s="86" t="s">
        <v>103</v>
      </c>
      <c r="AG4" s="86" t="s">
        <v>103</v>
      </c>
      <c r="AH4" s="86" t="s">
        <v>104</v>
      </c>
      <c r="AI4" s="86" t="s">
        <v>104</v>
      </c>
      <c r="AJ4" s="88" t="s">
        <v>105</v>
      </c>
      <c r="AK4" s="86" t="s">
        <v>106</v>
      </c>
      <c r="AL4" s="86" t="s">
        <v>107</v>
      </c>
      <c r="AM4" s="86" t="s">
        <v>108</v>
      </c>
      <c r="AN4" s="86" t="s">
        <v>109</v>
      </c>
      <c r="AO4" s="86" t="s">
        <v>110</v>
      </c>
      <c r="AP4" s="86" t="s">
        <v>111</v>
      </c>
      <c r="AQ4" s="86" t="s">
        <v>112</v>
      </c>
      <c r="AR4" s="86" t="s">
        <v>113</v>
      </c>
      <c r="AS4" s="86" t="s">
        <v>114</v>
      </c>
      <c r="AT4" s="86" t="s">
        <v>115</v>
      </c>
      <c r="AU4" s="86" t="s">
        <v>116</v>
      </c>
      <c r="AV4" s="86" t="s">
        <v>117</v>
      </c>
      <c r="AW4" s="86" t="s">
        <v>118</v>
      </c>
      <c r="AX4" s="86" t="s">
        <v>119</v>
      </c>
      <c r="AY4" s="86" t="s">
        <v>120</v>
      </c>
      <c r="AZ4" s="88" t="s">
        <v>121</v>
      </c>
      <c r="BA4" s="88" t="s">
        <v>122</v>
      </c>
      <c r="BB4" s="86" t="s">
        <v>123</v>
      </c>
      <c r="BC4" s="87" t="s">
        <v>124</v>
      </c>
      <c r="BD4" s="86" t="s">
        <v>125</v>
      </c>
      <c r="BE4" s="86" t="s">
        <v>126</v>
      </c>
      <c r="BF4" s="86" t="s">
        <v>127</v>
      </c>
      <c r="BG4" s="86" t="s">
        <v>128</v>
      </c>
      <c r="BH4" s="86" t="s">
        <v>129</v>
      </c>
      <c r="BI4" s="86" t="s">
        <v>130</v>
      </c>
      <c r="BJ4" s="86" t="s">
        <v>131</v>
      </c>
      <c r="BK4" s="86" t="s">
        <v>132</v>
      </c>
      <c r="BL4" s="86" t="s">
        <v>133</v>
      </c>
      <c r="BM4" s="86" t="s">
        <v>134</v>
      </c>
      <c r="BN4" s="86" t="s">
        <v>135</v>
      </c>
      <c r="BO4" s="86" t="s">
        <v>136</v>
      </c>
      <c r="BP4" s="86" t="s">
        <v>137</v>
      </c>
      <c r="BQ4" s="88" t="s">
        <v>138</v>
      </c>
      <c r="BR4" s="88" t="s">
        <v>139</v>
      </c>
      <c r="BS4" s="87" t="s">
        <v>140</v>
      </c>
      <c r="BT4" s="86" t="s">
        <v>141</v>
      </c>
      <c r="BU4" s="86" t="s">
        <v>142</v>
      </c>
      <c r="BV4" s="86" t="s">
        <v>143</v>
      </c>
      <c r="BW4" s="86" t="s">
        <v>144</v>
      </c>
      <c r="BX4" s="86" t="s">
        <v>145</v>
      </c>
      <c r="BY4" s="86" t="s">
        <v>146</v>
      </c>
      <c r="BZ4" s="86" t="s">
        <v>147</v>
      </c>
      <c r="CA4" s="86" t="s">
        <v>148</v>
      </c>
      <c r="CB4" s="86" t="s">
        <v>149</v>
      </c>
      <c r="CC4" s="86" t="s">
        <v>150</v>
      </c>
      <c r="CD4" s="86" t="s">
        <v>151</v>
      </c>
      <c r="CE4" s="86" t="s">
        <v>152</v>
      </c>
      <c r="CF4" s="86" t="s">
        <v>153</v>
      </c>
      <c r="CG4" s="86" t="s">
        <v>154</v>
      </c>
      <c r="CH4" s="86" t="s">
        <v>155</v>
      </c>
      <c r="CI4" s="86" t="s">
        <v>156</v>
      </c>
      <c r="CJ4" s="87" t="s">
        <v>157</v>
      </c>
      <c r="CK4" s="86" t="s">
        <v>158</v>
      </c>
      <c r="CL4" s="86" t="s">
        <v>159</v>
      </c>
      <c r="CM4" s="86" t="s">
        <v>160</v>
      </c>
      <c r="CN4" s="86" t="s">
        <v>161</v>
      </c>
      <c r="CO4" s="87" t="s">
        <v>162</v>
      </c>
      <c r="CP4" s="88" t="s">
        <v>163</v>
      </c>
      <c r="CQ4" s="86" t="s">
        <v>164</v>
      </c>
      <c r="CR4" s="86" t="s">
        <v>165</v>
      </c>
      <c r="CS4" s="86" t="s">
        <v>166</v>
      </c>
      <c r="CT4" s="86" t="s">
        <v>167</v>
      </c>
      <c r="CU4" s="86" t="s">
        <v>168</v>
      </c>
      <c r="CV4" s="87" t="s">
        <v>169</v>
      </c>
      <c r="CW4" s="87" t="s">
        <v>170</v>
      </c>
      <c r="CX4" s="86" t="s">
        <v>171</v>
      </c>
      <c r="CY4" s="86" t="s">
        <v>172</v>
      </c>
      <c r="CZ4" s="86" t="s">
        <v>173</v>
      </c>
      <c r="DA4" s="87" t="s">
        <v>174</v>
      </c>
      <c r="DB4" s="86" t="s">
        <v>175</v>
      </c>
      <c r="DC4" s="86" t="s">
        <v>176</v>
      </c>
      <c r="DD4" s="86" t="s">
        <v>177</v>
      </c>
      <c r="DE4" s="86" t="s">
        <v>178</v>
      </c>
      <c r="DF4" s="86" t="s">
        <v>179</v>
      </c>
      <c r="DG4" s="86" t="s">
        <v>180</v>
      </c>
      <c r="DH4" s="86" t="s">
        <v>181</v>
      </c>
      <c r="DI4" s="86" t="s">
        <v>182</v>
      </c>
      <c r="DJ4" s="86" t="s">
        <v>183</v>
      </c>
      <c r="DK4" s="86" t="s">
        <v>184</v>
      </c>
      <c r="DL4" s="86" t="s">
        <v>185</v>
      </c>
      <c r="DM4" s="86" t="s">
        <v>186</v>
      </c>
      <c r="DN4" s="86" t="s">
        <v>186</v>
      </c>
      <c r="DO4" s="86" t="s">
        <v>187</v>
      </c>
      <c r="DP4" s="86" t="s">
        <v>188</v>
      </c>
      <c r="DQ4" s="86" t="s">
        <v>188</v>
      </c>
      <c r="DR4" s="86" t="s">
        <v>189</v>
      </c>
      <c r="DS4" s="86" t="s">
        <v>189</v>
      </c>
      <c r="DT4" s="86" t="s">
        <v>190</v>
      </c>
      <c r="DU4" s="86" t="s">
        <v>191</v>
      </c>
      <c r="DV4" s="86" t="s">
        <v>192</v>
      </c>
      <c r="DW4" s="86" t="s">
        <v>193</v>
      </c>
      <c r="DX4" s="86" t="s">
        <v>194</v>
      </c>
      <c r="DY4" s="86" t="s">
        <v>195</v>
      </c>
      <c r="DZ4" s="86" t="s">
        <v>196</v>
      </c>
      <c r="EA4" s="86" t="s">
        <v>197</v>
      </c>
      <c r="EB4" s="86" t="s">
        <v>198</v>
      </c>
      <c r="EC4" s="86" t="s">
        <v>199</v>
      </c>
      <c r="ED4" s="86" t="s">
        <v>200</v>
      </c>
      <c r="EE4" s="86" t="s">
        <v>201</v>
      </c>
      <c r="EF4" s="87" t="s">
        <v>202</v>
      </c>
      <c r="EG4" s="86" t="s">
        <v>203</v>
      </c>
      <c r="EH4" s="87" t="s">
        <v>204</v>
      </c>
      <c r="EI4" s="86" t="s">
        <v>205</v>
      </c>
      <c r="EJ4" s="86" t="s">
        <v>206</v>
      </c>
      <c r="EK4" s="86" t="s">
        <v>207</v>
      </c>
      <c r="EL4" s="86" t="s">
        <v>208</v>
      </c>
      <c r="EM4" s="86" t="s">
        <v>209</v>
      </c>
      <c r="EN4" s="86" t="s">
        <v>210</v>
      </c>
      <c r="EO4" s="86" t="s">
        <v>211</v>
      </c>
      <c r="EP4" s="86" t="s">
        <v>212</v>
      </c>
      <c r="EQ4" s="86" t="s">
        <v>213</v>
      </c>
      <c r="ER4" s="86" t="s">
        <v>214</v>
      </c>
      <c r="ES4" s="86" t="s">
        <v>215</v>
      </c>
      <c r="ET4" s="86" t="s">
        <v>216</v>
      </c>
      <c r="EU4" s="86" t="s">
        <v>217</v>
      </c>
      <c r="EV4" s="86" t="s">
        <v>218</v>
      </c>
      <c r="EW4" s="86" t="s">
        <v>219</v>
      </c>
      <c r="EX4" s="87" t="s">
        <v>220</v>
      </c>
      <c r="EY4" s="86" t="s">
        <v>221</v>
      </c>
      <c r="EZ4" s="87" t="s">
        <v>222</v>
      </c>
      <c r="FA4" s="86" t="s">
        <v>223</v>
      </c>
      <c r="FB4" s="86" t="s">
        <v>224</v>
      </c>
      <c r="FC4" s="86" t="s">
        <v>225</v>
      </c>
      <c r="FD4" s="86" t="s">
        <v>226</v>
      </c>
      <c r="FE4" s="86" t="s">
        <v>227</v>
      </c>
      <c r="FF4" s="86" t="s">
        <v>228</v>
      </c>
      <c r="FG4" s="86" t="s">
        <v>229</v>
      </c>
      <c r="FH4" s="88" t="s">
        <v>230</v>
      </c>
      <c r="FI4" s="88" t="s">
        <v>231</v>
      </c>
      <c r="FJ4" s="86" t="s">
        <v>232</v>
      </c>
      <c r="FK4" s="86" t="s">
        <v>233</v>
      </c>
      <c r="FL4" s="86" t="s">
        <v>234</v>
      </c>
      <c r="FM4" s="86" t="s">
        <v>233</v>
      </c>
      <c r="FN4" s="86" t="s">
        <v>233</v>
      </c>
      <c r="FO4" s="86" t="s">
        <v>233</v>
      </c>
      <c r="FP4" s="86" t="s">
        <v>233</v>
      </c>
      <c r="FQ4" s="86" t="s">
        <v>233</v>
      </c>
      <c r="FR4" s="87" t="s">
        <v>235</v>
      </c>
      <c r="FS4" s="87" t="s">
        <v>235</v>
      </c>
      <c r="FT4" s="86" t="s">
        <v>236</v>
      </c>
      <c r="FU4" s="86" t="s">
        <v>236</v>
      </c>
      <c r="FV4" s="86" t="s">
        <v>236</v>
      </c>
      <c r="FW4" s="87" t="s">
        <v>237</v>
      </c>
      <c r="FX4" s="86" t="s">
        <v>236</v>
      </c>
      <c r="FY4" s="86" t="s">
        <v>236</v>
      </c>
      <c r="FZ4" s="86" t="s">
        <v>236</v>
      </c>
      <c r="GA4" s="86" t="s">
        <v>238</v>
      </c>
      <c r="GB4" s="86" t="s">
        <v>239</v>
      </c>
      <c r="GC4" s="86" t="s">
        <v>240</v>
      </c>
      <c r="GD4" s="86" t="s">
        <v>241</v>
      </c>
      <c r="GE4" s="86" t="s">
        <v>242</v>
      </c>
      <c r="GF4" s="86" t="s">
        <v>243</v>
      </c>
      <c r="GG4" s="86" t="s">
        <v>244</v>
      </c>
      <c r="GH4" s="86" t="s">
        <v>245</v>
      </c>
      <c r="GI4" s="86" t="s">
        <v>246</v>
      </c>
      <c r="GJ4" s="86" t="s">
        <v>247</v>
      </c>
      <c r="GK4" s="86" t="s">
        <v>248</v>
      </c>
      <c r="GL4" s="86" t="s">
        <v>249</v>
      </c>
      <c r="GM4" s="86" t="s">
        <v>250</v>
      </c>
      <c r="GN4" s="86" t="s">
        <v>251</v>
      </c>
      <c r="GO4" s="88" t="s">
        <v>252</v>
      </c>
      <c r="GP4" s="88" t="s">
        <v>253</v>
      </c>
      <c r="GQ4" s="86" t="s">
        <v>254</v>
      </c>
      <c r="GR4" s="86" t="s">
        <v>255</v>
      </c>
      <c r="GS4" s="86" t="s">
        <v>256</v>
      </c>
      <c r="GT4" s="88" t="s">
        <v>257</v>
      </c>
      <c r="GU4" s="86" t="s">
        <v>258</v>
      </c>
      <c r="GV4" s="86" t="s">
        <v>259</v>
      </c>
      <c r="GW4" s="86" t="s">
        <v>260</v>
      </c>
      <c r="GX4" s="86" t="s">
        <v>261</v>
      </c>
      <c r="GY4" s="86" t="s">
        <v>262</v>
      </c>
      <c r="GZ4" s="86" t="s">
        <v>263</v>
      </c>
      <c r="HA4" s="86" t="s">
        <v>264</v>
      </c>
      <c r="HB4" s="86" t="s">
        <v>265</v>
      </c>
      <c r="HC4" s="86" t="s">
        <v>266</v>
      </c>
      <c r="HD4" s="88" t="s">
        <v>267</v>
      </c>
      <c r="HE4" s="88" t="s">
        <v>268</v>
      </c>
      <c r="HF4" s="87" t="s">
        <v>269</v>
      </c>
      <c r="HG4" s="87" t="s">
        <v>270</v>
      </c>
      <c r="HH4" s="86" t="s">
        <v>271</v>
      </c>
      <c r="HI4" s="86" t="s">
        <v>272</v>
      </c>
      <c r="HJ4" s="86" t="s">
        <v>273</v>
      </c>
      <c r="HK4" s="86" t="s">
        <v>274</v>
      </c>
      <c r="HL4" s="86" t="s">
        <v>275</v>
      </c>
      <c r="HM4" s="86" t="s">
        <v>276</v>
      </c>
      <c r="HN4" s="86" t="s">
        <v>277</v>
      </c>
      <c r="HO4" s="86" t="s">
        <v>278</v>
      </c>
      <c r="HP4" s="86" t="s">
        <v>279</v>
      </c>
      <c r="HQ4" s="86" t="s">
        <v>280</v>
      </c>
      <c r="HR4" s="86" t="s">
        <v>281</v>
      </c>
      <c r="HS4" s="86" t="s">
        <v>282</v>
      </c>
      <c r="HT4" s="86" t="s">
        <v>283</v>
      </c>
      <c r="HU4" s="86" t="s">
        <v>284</v>
      </c>
      <c r="HV4" s="87" t="s">
        <v>285</v>
      </c>
      <c r="HW4" s="87" t="s">
        <v>286</v>
      </c>
      <c r="HX4" s="86" t="s">
        <v>287</v>
      </c>
      <c r="HY4" s="86" t="s">
        <v>288</v>
      </c>
      <c r="HZ4" s="86" t="s">
        <v>289</v>
      </c>
    </row>
    <row r="5" customFormat="false" ht="84.75" hidden="false" customHeight="false" outlineLevel="0" collapsed="false">
      <c r="A5" s="84"/>
      <c r="B5" s="89"/>
      <c r="C5" s="22" t="s">
        <v>290</v>
      </c>
      <c r="D5" s="22"/>
      <c r="E5" s="85" t="s">
        <v>291</v>
      </c>
      <c r="F5" s="85" t="s">
        <v>292</v>
      </c>
      <c r="G5" s="85" t="s">
        <v>291</v>
      </c>
      <c r="H5" s="85" t="s">
        <v>293</v>
      </c>
      <c r="I5" s="90" t="s">
        <v>294</v>
      </c>
      <c r="J5" s="90" t="s">
        <v>294</v>
      </c>
      <c r="K5" s="90" t="s">
        <v>295</v>
      </c>
      <c r="L5" s="90" t="s">
        <v>294</v>
      </c>
      <c r="M5" s="90" t="s">
        <v>295</v>
      </c>
      <c r="N5" s="90" t="s">
        <v>296</v>
      </c>
      <c r="O5" s="90" t="s">
        <v>296</v>
      </c>
      <c r="P5" s="90" t="s">
        <v>296</v>
      </c>
      <c r="Q5" s="90" t="s">
        <v>296</v>
      </c>
      <c r="R5" s="90" t="s">
        <v>296</v>
      </c>
      <c r="S5" s="91" t="s">
        <v>297</v>
      </c>
      <c r="T5" s="90" t="s">
        <v>298</v>
      </c>
      <c r="U5" s="90" t="s">
        <v>299</v>
      </c>
      <c r="V5" s="90" t="s">
        <v>300</v>
      </c>
      <c r="W5" s="90" t="s">
        <v>295</v>
      </c>
      <c r="X5" s="90" t="s">
        <v>300</v>
      </c>
      <c r="Y5" s="90" t="s">
        <v>295</v>
      </c>
      <c r="Z5" s="90" t="s">
        <v>300</v>
      </c>
      <c r="AA5" s="90" t="s">
        <v>295</v>
      </c>
      <c r="AB5" s="90" t="s">
        <v>295</v>
      </c>
      <c r="AC5" s="90" t="s">
        <v>295</v>
      </c>
      <c r="AD5" s="90" t="s">
        <v>295</v>
      </c>
      <c r="AE5" s="90" t="s">
        <v>295</v>
      </c>
      <c r="AF5" s="90" t="s">
        <v>300</v>
      </c>
      <c r="AG5" s="90" t="s">
        <v>300</v>
      </c>
      <c r="AH5" s="90" t="s">
        <v>300</v>
      </c>
      <c r="AI5" s="90" t="s">
        <v>300</v>
      </c>
      <c r="AJ5" s="92" t="s">
        <v>300</v>
      </c>
      <c r="AK5" s="90" t="s">
        <v>301</v>
      </c>
      <c r="AL5" s="90" t="s">
        <v>296</v>
      </c>
      <c r="AM5" s="90" t="s">
        <v>302</v>
      </c>
      <c r="AN5" s="90" t="s">
        <v>291</v>
      </c>
      <c r="AO5" s="90" t="s">
        <v>297</v>
      </c>
      <c r="AP5" s="90" t="s">
        <v>295</v>
      </c>
      <c r="AQ5" s="90" t="s">
        <v>301</v>
      </c>
      <c r="AR5" s="90" t="s">
        <v>301</v>
      </c>
      <c r="AS5" s="90" t="s">
        <v>301</v>
      </c>
      <c r="AT5" s="90" t="s">
        <v>303</v>
      </c>
      <c r="AU5" s="90" t="s">
        <v>303</v>
      </c>
      <c r="AV5" s="90" t="s">
        <v>299</v>
      </c>
      <c r="AW5" s="90" t="s">
        <v>299</v>
      </c>
      <c r="AX5" s="90" t="s">
        <v>299</v>
      </c>
      <c r="AY5" s="90" t="s">
        <v>304</v>
      </c>
      <c r="AZ5" s="92" t="s">
        <v>305</v>
      </c>
      <c r="BA5" s="92" t="s">
        <v>305</v>
      </c>
      <c r="BB5" s="90" t="s">
        <v>297</v>
      </c>
      <c r="BC5" s="91" t="s">
        <v>297</v>
      </c>
      <c r="BD5" s="90" t="s">
        <v>306</v>
      </c>
      <c r="BE5" s="90" t="s">
        <v>297</v>
      </c>
      <c r="BF5" s="90" t="s">
        <v>297</v>
      </c>
      <c r="BG5" s="90" t="s">
        <v>297</v>
      </c>
      <c r="BH5" s="90" t="s">
        <v>297</v>
      </c>
      <c r="BI5" s="90" t="s">
        <v>299</v>
      </c>
      <c r="BJ5" s="90" t="s">
        <v>299</v>
      </c>
      <c r="BK5" s="90" t="s">
        <v>301</v>
      </c>
      <c r="BL5" s="90" t="s">
        <v>299</v>
      </c>
      <c r="BM5" s="90" t="s">
        <v>299</v>
      </c>
      <c r="BN5" s="90" t="s">
        <v>301</v>
      </c>
      <c r="BO5" s="90" t="s">
        <v>296</v>
      </c>
      <c r="BP5" s="90" t="s">
        <v>296</v>
      </c>
      <c r="BQ5" s="92" t="s">
        <v>296</v>
      </c>
      <c r="BR5" s="92" t="s">
        <v>296</v>
      </c>
      <c r="BS5" s="91" t="s">
        <v>297</v>
      </c>
      <c r="BT5" s="90" t="s">
        <v>301</v>
      </c>
      <c r="BU5" s="90" t="s">
        <v>299</v>
      </c>
      <c r="BV5" s="90" t="s">
        <v>304</v>
      </c>
      <c r="BW5" s="90" t="s">
        <v>307</v>
      </c>
      <c r="BX5" s="90" t="s">
        <v>295</v>
      </c>
      <c r="BY5" s="90" t="s">
        <v>307</v>
      </c>
      <c r="BZ5" s="90" t="s">
        <v>295</v>
      </c>
      <c r="CA5" s="90" t="s">
        <v>291</v>
      </c>
      <c r="CB5" s="90" t="s">
        <v>301</v>
      </c>
      <c r="CC5" s="90" t="s">
        <v>301</v>
      </c>
      <c r="CD5" s="90" t="s">
        <v>298</v>
      </c>
      <c r="CE5" s="90" t="s">
        <v>298</v>
      </c>
      <c r="CF5" s="90" t="s">
        <v>291</v>
      </c>
      <c r="CG5" s="90" t="s">
        <v>308</v>
      </c>
      <c r="CH5" s="90" t="s">
        <v>301</v>
      </c>
      <c r="CI5" s="90" t="s">
        <v>296</v>
      </c>
      <c r="CJ5" s="91" t="s">
        <v>297</v>
      </c>
      <c r="CK5" s="90" t="s">
        <v>301</v>
      </c>
      <c r="CL5" s="90" t="s">
        <v>301</v>
      </c>
      <c r="CM5" s="90" t="s">
        <v>301</v>
      </c>
      <c r="CN5" s="90" t="s">
        <v>295</v>
      </c>
      <c r="CO5" s="91" t="s">
        <v>297</v>
      </c>
      <c r="CP5" s="92" t="s">
        <v>309</v>
      </c>
      <c r="CQ5" s="90" t="s">
        <v>306</v>
      </c>
      <c r="CR5" s="90" t="s">
        <v>298</v>
      </c>
      <c r="CS5" s="90" t="s">
        <v>301</v>
      </c>
      <c r="CT5" s="90" t="s">
        <v>295</v>
      </c>
      <c r="CU5" s="90" t="s">
        <v>295</v>
      </c>
      <c r="CV5" s="91" t="s">
        <v>301</v>
      </c>
      <c r="CW5" s="91" t="s">
        <v>310</v>
      </c>
      <c r="CX5" s="90" t="s">
        <v>298</v>
      </c>
      <c r="CY5" s="90" t="s">
        <v>298</v>
      </c>
      <c r="CZ5" s="90" t="s">
        <v>297</v>
      </c>
      <c r="DA5" s="91" t="s">
        <v>297</v>
      </c>
      <c r="DB5" s="90" t="s">
        <v>306</v>
      </c>
      <c r="DC5" s="90" t="s">
        <v>291</v>
      </c>
      <c r="DD5" s="90" t="s">
        <v>298</v>
      </c>
      <c r="DE5" s="90" t="s">
        <v>311</v>
      </c>
      <c r="DF5" s="90" t="s">
        <v>306</v>
      </c>
      <c r="DG5" s="90" t="s">
        <v>301</v>
      </c>
      <c r="DH5" s="90" t="s">
        <v>301</v>
      </c>
      <c r="DI5" s="90" t="s">
        <v>299</v>
      </c>
      <c r="DJ5" s="90" t="s">
        <v>301</v>
      </c>
      <c r="DK5" s="90" t="s">
        <v>301</v>
      </c>
      <c r="DL5" s="90" t="s">
        <v>296</v>
      </c>
      <c r="DM5" s="90" t="s">
        <v>296</v>
      </c>
      <c r="DN5" s="90" t="s">
        <v>296</v>
      </c>
      <c r="DO5" s="90" t="s">
        <v>296</v>
      </c>
      <c r="DP5" s="90" t="s">
        <v>296</v>
      </c>
      <c r="DQ5" s="90" t="s">
        <v>296</v>
      </c>
      <c r="DR5" s="90" t="s">
        <v>296</v>
      </c>
      <c r="DS5" s="90" t="s">
        <v>296</v>
      </c>
      <c r="DT5" s="90" t="s">
        <v>296</v>
      </c>
      <c r="DU5" s="90" t="s">
        <v>301</v>
      </c>
      <c r="DV5" s="90" t="s">
        <v>301</v>
      </c>
      <c r="DW5" s="90" t="s">
        <v>299</v>
      </c>
      <c r="DX5" s="90" t="s">
        <v>301</v>
      </c>
      <c r="DY5" s="90" t="s">
        <v>301</v>
      </c>
      <c r="DZ5" s="90" t="s">
        <v>301</v>
      </c>
      <c r="EA5" s="90" t="s">
        <v>299</v>
      </c>
      <c r="EB5" s="90" t="s">
        <v>299</v>
      </c>
      <c r="EC5" s="90" t="s">
        <v>299</v>
      </c>
      <c r="ED5" s="90" t="s">
        <v>299</v>
      </c>
      <c r="EE5" s="90" t="s">
        <v>295</v>
      </c>
      <c r="EF5" s="91" t="s">
        <v>297</v>
      </c>
      <c r="EG5" s="90" t="s">
        <v>304</v>
      </c>
      <c r="EH5" s="87" t="s">
        <v>312</v>
      </c>
      <c r="EI5" s="90" t="s">
        <v>295</v>
      </c>
      <c r="EJ5" s="90" t="s">
        <v>295</v>
      </c>
      <c r="EK5" s="90" t="s">
        <v>313</v>
      </c>
      <c r="EL5" s="90" t="s">
        <v>314</v>
      </c>
      <c r="EM5" s="90" t="s">
        <v>295</v>
      </c>
      <c r="EN5" s="90" t="s">
        <v>302</v>
      </c>
      <c r="EO5" s="90" t="s">
        <v>296</v>
      </c>
      <c r="EP5" s="90" t="s">
        <v>296</v>
      </c>
      <c r="EQ5" s="90" t="s">
        <v>295</v>
      </c>
      <c r="ER5" s="86" t="s">
        <v>295</v>
      </c>
      <c r="ES5" s="90" t="s">
        <v>295</v>
      </c>
      <c r="ET5" s="90" t="s">
        <v>315</v>
      </c>
      <c r="EU5" s="90" t="s">
        <v>315</v>
      </c>
      <c r="EV5" s="90" t="s">
        <v>295</v>
      </c>
      <c r="EW5" s="90" t="s">
        <v>316</v>
      </c>
      <c r="EX5" s="91" t="s">
        <v>295</v>
      </c>
      <c r="EY5" s="90" t="s">
        <v>295</v>
      </c>
      <c r="EZ5" s="91" t="s">
        <v>317</v>
      </c>
      <c r="FA5" s="90" t="s">
        <v>295</v>
      </c>
      <c r="FB5" s="90" t="s">
        <v>295</v>
      </c>
      <c r="FC5" s="90" t="s">
        <v>295</v>
      </c>
      <c r="FD5" s="90" t="s">
        <v>295</v>
      </c>
      <c r="FE5" s="90" t="s">
        <v>295</v>
      </c>
      <c r="FF5" s="90" t="s">
        <v>295</v>
      </c>
      <c r="FG5" s="90" t="s">
        <v>295</v>
      </c>
      <c r="FH5" s="92" t="s">
        <v>295</v>
      </c>
      <c r="FI5" s="92" t="s">
        <v>295</v>
      </c>
      <c r="FJ5" s="90" t="s">
        <v>295</v>
      </c>
      <c r="FK5" s="90" t="s">
        <v>295</v>
      </c>
      <c r="FL5" s="90" t="s">
        <v>295</v>
      </c>
      <c r="FM5" s="90" t="s">
        <v>295</v>
      </c>
      <c r="FN5" s="90" t="s">
        <v>295</v>
      </c>
      <c r="FO5" s="90" t="s">
        <v>318</v>
      </c>
      <c r="FP5" s="90" t="s">
        <v>318</v>
      </c>
      <c r="FQ5" s="90" t="s">
        <v>318</v>
      </c>
      <c r="FR5" s="91" t="s">
        <v>295</v>
      </c>
      <c r="FS5" s="91" t="s">
        <v>295</v>
      </c>
      <c r="FT5" s="90" t="s">
        <v>295</v>
      </c>
      <c r="FU5" s="90" t="s">
        <v>295</v>
      </c>
      <c r="FV5" s="90" t="s">
        <v>295</v>
      </c>
      <c r="FW5" s="91" t="s">
        <v>295</v>
      </c>
      <c r="FX5" s="90" t="s">
        <v>318</v>
      </c>
      <c r="FY5" s="90" t="s">
        <v>318</v>
      </c>
      <c r="FZ5" s="90" t="s">
        <v>318</v>
      </c>
      <c r="GA5" s="90" t="s">
        <v>295</v>
      </c>
      <c r="GB5" s="90" t="s">
        <v>295</v>
      </c>
      <c r="GC5" s="90" t="s">
        <v>295</v>
      </c>
      <c r="GD5" s="90" t="s">
        <v>314</v>
      </c>
      <c r="GE5" s="90" t="s">
        <v>295</v>
      </c>
      <c r="GF5" s="90" t="s">
        <v>295</v>
      </c>
      <c r="GG5" s="90" t="s">
        <v>316</v>
      </c>
      <c r="GH5" s="90" t="s">
        <v>295</v>
      </c>
      <c r="GI5" s="90" t="s">
        <v>295</v>
      </c>
      <c r="GJ5" s="90" t="s">
        <v>295</v>
      </c>
      <c r="GK5" s="90" t="s">
        <v>295</v>
      </c>
      <c r="GL5" s="90" t="s">
        <v>319</v>
      </c>
      <c r="GM5" s="90" t="s">
        <v>295</v>
      </c>
      <c r="GN5" s="90" t="s">
        <v>313</v>
      </c>
      <c r="GO5" s="92" t="s">
        <v>295</v>
      </c>
      <c r="GP5" s="92" t="s">
        <v>295</v>
      </c>
      <c r="GQ5" s="90" t="s">
        <v>295</v>
      </c>
      <c r="GR5" s="90" t="s">
        <v>316</v>
      </c>
      <c r="GS5" s="90" t="s">
        <v>313</v>
      </c>
      <c r="GT5" s="92" t="s">
        <v>295</v>
      </c>
      <c r="GU5" s="90" t="s">
        <v>295</v>
      </c>
      <c r="GV5" s="90" t="s">
        <v>316</v>
      </c>
      <c r="GW5" s="90" t="s">
        <v>295</v>
      </c>
      <c r="GX5" s="90" t="s">
        <v>295</v>
      </c>
      <c r="GY5" s="90" t="s">
        <v>295</v>
      </c>
      <c r="GZ5" s="90" t="s">
        <v>313</v>
      </c>
      <c r="HA5" s="90" t="s">
        <v>295</v>
      </c>
      <c r="HB5" s="90" t="s">
        <v>295</v>
      </c>
      <c r="HC5" s="90" t="s">
        <v>320</v>
      </c>
      <c r="HD5" s="92" t="s">
        <v>321</v>
      </c>
      <c r="HE5" s="92" t="s">
        <v>321</v>
      </c>
      <c r="HF5" s="91" t="s">
        <v>295</v>
      </c>
      <c r="HG5" s="91" t="s">
        <v>295</v>
      </c>
      <c r="HH5" s="90" t="s">
        <v>295</v>
      </c>
      <c r="HI5" s="90" t="s">
        <v>295</v>
      </c>
      <c r="HJ5" s="90" t="s">
        <v>316</v>
      </c>
      <c r="HK5" s="90" t="s">
        <v>295</v>
      </c>
      <c r="HL5" s="90" t="s">
        <v>316</v>
      </c>
      <c r="HM5" s="90" t="s">
        <v>295</v>
      </c>
      <c r="HN5" s="90" t="s">
        <v>295</v>
      </c>
      <c r="HO5" s="90" t="s">
        <v>295</v>
      </c>
      <c r="HP5" s="90" t="s">
        <v>295</v>
      </c>
      <c r="HQ5" s="90" t="s">
        <v>295</v>
      </c>
      <c r="HR5" s="90" t="s">
        <v>313</v>
      </c>
      <c r="HS5" s="90" t="s">
        <v>314</v>
      </c>
      <c r="HT5" s="90" t="s">
        <v>295</v>
      </c>
      <c r="HU5" s="90" t="s">
        <v>295</v>
      </c>
      <c r="HV5" s="91" t="s">
        <v>295</v>
      </c>
      <c r="HW5" s="91" t="s">
        <v>317</v>
      </c>
      <c r="HX5" s="90" t="s">
        <v>295</v>
      </c>
      <c r="HY5" s="90" t="s">
        <v>295</v>
      </c>
      <c r="HZ5" s="90" t="s">
        <v>291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322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323</v>
      </c>
      <c r="B1" s="22" t="s">
        <v>78</v>
      </c>
      <c r="C1" s="22" t="s">
        <v>290</v>
      </c>
    </row>
    <row r="2" customFormat="false" ht="12.75" hidden="true" customHeight="false" outlineLevel="0" collapsed="false">
      <c r="A2" s="0" t="s">
        <v>324</v>
      </c>
      <c r="B2" s="85" t="s">
        <v>80</v>
      </c>
      <c r="C2" s="85" t="s">
        <v>292</v>
      </c>
    </row>
    <row r="3" customFormat="false" ht="25.5" hidden="true" customHeight="false" outlineLevel="0" collapsed="false">
      <c r="A3" s="0" t="s">
        <v>324</v>
      </c>
      <c r="B3" s="85" t="s">
        <v>81</v>
      </c>
      <c r="C3" s="85" t="s">
        <v>291</v>
      </c>
    </row>
    <row r="4" customFormat="false" ht="25.5" hidden="true" customHeight="false" outlineLevel="0" collapsed="false">
      <c r="A4" s="0" t="s">
        <v>325</v>
      </c>
      <c r="B4" s="85" t="s">
        <v>83</v>
      </c>
      <c r="C4" s="85" t="s">
        <v>294</v>
      </c>
    </row>
    <row r="5" customFormat="false" ht="25.5" hidden="true" customHeight="false" outlineLevel="0" collapsed="false">
      <c r="A5" s="0" t="s">
        <v>326</v>
      </c>
      <c r="B5" s="85" t="s">
        <v>84</v>
      </c>
      <c r="C5" s="85" t="s">
        <v>294</v>
      </c>
    </row>
    <row r="6" customFormat="false" ht="12.75" hidden="true" customHeight="false" outlineLevel="0" collapsed="false">
      <c r="A6" s="0" t="s">
        <v>326</v>
      </c>
      <c r="B6" s="85" t="s">
        <v>85</v>
      </c>
      <c r="C6" s="85" t="s">
        <v>295</v>
      </c>
    </row>
    <row r="7" customFormat="false" ht="25.5" hidden="true" customHeight="false" outlineLevel="0" collapsed="false">
      <c r="A7" s="0" t="s">
        <v>326</v>
      </c>
      <c r="B7" s="85" t="s">
        <v>86</v>
      </c>
      <c r="C7" s="85" t="s">
        <v>294</v>
      </c>
    </row>
    <row r="8" customFormat="false" ht="12.75" hidden="true" customHeight="false" outlineLevel="0" collapsed="false">
      <c r="A8" s="0" t="s">
        <v>326</v>
      </c>
      <c r="B8" s="85" t="s">
        <v>87</v>
      </c>
      <c r="C8" s="85" t="s">
        <v>295</v>
      </c>
    </row>
    <row r="9" customFormat="false" ht="25.5" hidden="true" customHeight="false" outlineLevel="0" collapsed="false">
      <c r="A9" s="0" t="s">
        <v>325</v>
      </c>
      <c r="B9" s="85" t="s">
        <v>88</v>
      </c>
      <c r="C9" s="85" t="s">
        <v>296</v>
      </c>
    </row>
    <row r="10" customFormat="false" ht="25.5" hidden="true" customHeight="false" outlineLevel="0" collapsed="false">
      <c r="A10" s="0" t="s">
        <v>327</v>
      </c>
      <c r="B10" s="85" t="s">
        <v>328</v>
      </c>
      <c r="C10" s="85" t="s">
        <v>301</v>
      </c>
    </row>
    <row r="11" customFormat="false" ht="25.5" hidden="true" customHeight="false" outlineLevel="0" collapsed="false">
      <c r="A11" s="0" t="s">
        <v>327</v>
      </c>
      <c r="B11" s="85" t="s">
        <v>89</v>
      </c>
      <c r="C11" s="85" t="s">
        <v>296</v>
      </c>
    </row>
    <row r="12" customFormat="false" ht="25.5" hidden="true" customHeight="false" outlineLevel="0" collapsed="false">
      <c r="A12" s="0" t="s">
        <v>327</v>
      </c>
      <c r="B12" s="85" t="s">
        <v>90</v>
      </c>
      <c r="C12" s="85" t="s">
        <v>296</v>
      </c>
    </row>
    <row r="13" customFormat="false" ht="25.5" hidden="true" customHeight="false" outlineLevel="0" collapsed="false">
      <c r="A13" s="0" t="s">
        <v>327</v>
      </c>
      <c r="B13" s="85" t="s">
        <v>91</v>
      </c>
      <c r="C13" s="85" t="s">
        <v>296</v>
      </c>
    </row>
    <row r="14" customFormat="false" ht="25.5" hidden="true" customHeight="false" outlineLevel="0" collapsed="false">
      <c r="A14" s="0" t="s">
        <v>327</v>
      </c>
      <c r="B14" s="85" t="s">
        <v>91</v>
      </c>
      <c r="C14" s="85" t="s">
        <v>296</v>
      </c>
    </row>
    <row r="15" customFormat="false" ht="25.5" hidden="true" customHeight="false" outlineLevel="0" collapsed="false">
      <c r="A15" s="0" t="s">
        <v>327</v>
      </c>
      <c r="B15" s="85" t="s">
        <v>329</v>
      </c>
      <c r="C15" s="85" t="s">
        <v>296</v>
      </c>
    </row>
    <row r="16" customFormat="false" ht="25.5" hidden="true" customHeight="false" outlineLevel="0" collapsed="false">
      <c r="A16" s="0" t="s">
        <v>327</v>
      </c>
      <c r="B16" s="85" t="s">
        <v>330</v>
      </c>
      <c r="C16" s="85" t="s">
        <v>296</v>
      </c>
    </row>
    <row r="17" customFormat="false" ht="25.5" hidden="false" customHeight="false" outlineLevel="0" collapsed="false">
      <c r="A17" s="0" t="s">
        <v>331</v>
      </c>
      <c r="B17" s="85" t="s">
        <v>93</v>
      </c>
      <c r="C17" s="85" t="s">
        <v>298</v>
      </c>
    </row>
    <row r="18" customFormat="false" ht="25.5" hidden="true" customHeight="false" outlineLevel="0" collapsed="false">
      <c r="A18" s="0" t="s">
        <v>332</v>
      </c>
      <c r="B18" s="85" t="s">
        <v>94</v>
      </c>
      <c r="C18" s="85" t="s">
        <v>299</v>
      </c>
    </row>
    <row r="19" customFormat="false" ht="12.75" hidden="true" customHeight="false" outlineLevel="0" collapsed="false">
      <c r="A19" s="0" t="s">
        <v>327</v>
      </c>
      <c r="B19" s="85" t="s">
        <v>95</v>
      </c>
      <c r="C19" s="85" t="s">
        <v>300</v>
      </c>
    </row>
    <row r="20" customFormat="false" ht="12.75" hidden="true" customHeight="false" outlineLevel="0" collapsed="false">
      <c r="A20" s="0" t="s">
        <v>327</v>
      </c>
      <c r="B20" s="85" t="s">
        <v>96</v>
      </c>
      <c r="C20" s="85" t="s">
        <v>295</v>
      </c>
    </row>
    <row r="21" customFormat="false" ht="12.75" hidden="true" customHeight="false" outlineLevel="0" collapsed="false">
      <c r="A21" s="0" t="s">
        <v>327</v>
      </c>
      <c r="B21" s="85" t="s">
        <v>97</v>
      </c>
      <c r="C21" s="85" t="s">
        <v>300</v>
      </c>
    </row>
    <row r="22" customFormat="false" ht="12.75" hidden="true" customHeight="false" outlineLevel="0" collapsed="false">
      <c r="A22" s="0" t="s">
        <v>327</v>
      </c>
      <c r="B22" s="85" t="s">
        <v>98</v>
      </c>
      <c r="C22" s="85" t="s">
        <v>295</v>
      </c>
    </row>
    <row r="23" customFormat="false" ht="12.75" hidden="true" customHeight="false" outlineLevel="0" collapsed="false">
      <c r="A23" s="0" t="s">
        <v>327</v>
      </c>
      <c r="B23" s="85" t="s">
        <v>99</v>
      </c>
      <c r="C23" s="85" t="s">
        <v>300</v>
      </c>
    </row>
    <row r="24" customFormat="false" ht="12.75" hidden="true" customHeight="false" outlineLevel="0" collapsed="false">
      <c r="A24" s="0" t="s">
        <v>327</v>
      </c>
      <c r="B24" s="85" t="s">
        <v>100</v>
      </c>
      <c r="C24" s="85" t="s">
        <v>295</v>
      </c>
    </row>
    <row r="25" customFormat="false" ht="12.75" hidden="true" customHeight="false" outlineLevel="0" collapsed="false">
      <c r="A25" s="0" t="s">
        <v>327</v>
      </c>
      <c r="B25" s="85" t="s">
        <v>101</v>
      </c>
      <c r="C25" s="85" t="s">
        <v>295</v>
      </c>
    </row>
    <row r="26" customFormat="false" ht="12.75" hidden="true" customHeight="false" outlineLevel="0" collapsed="false">
      <c r="A26" s="0" t="s">
        <v>327</v>
      </c>
      <c r="B26" s="85" t="s">
        <v>101</v>
      </c>
      <c r="C26" s="85" t="s">
        <v>295</v>
      </c>
    </row>
    <row r="27" customFormat="false" ht="12.75" hidden="true" customHeight="false" outlineLevel="0" collapsed="false">
      <c r="A27" s="0" t="s">
        <v>327</v>
      </c>
      <c r="B27" s="85" t="s">
        <v>102</v>
      </c>
      <c r="C27" s="85" t="s">
        <v>295</v>
      </c>
    </row>
    <row r="28" customFormat="false" ht="12.75" hidden="true" customHeight="false" outlineLevel="0" collapsed="false">
      <c r="A28" s="0" t="s">
        <v>327</v>
      </c>
      <c r="B28" s="85" t="s">
        <v>102</v>
      </c>
      <c r="C28" s="85" t="s">
        <v>295</v>
      </c>
    </row>
    <row r="29" customFormat="false" ht="12.75" hidden="true" customHeight="false" outlineLevel="0" collapsed="false">
      <c r="A29" s="0" t="s">
        <v>327</v>
      </c>
      <c r="B29" s="85" t="s">
        <v>103</v>
      </c>
      <c r="C29" s="85" t="s">
        <v>300</v>
      </c>
    </row>
    <row r="30" customFormat="false" ht="12.75" hidden="true" customHeight="false" outlineLevel="0" collapsed="false">
      <c r="A30" s="0" t="s">
        <v>327</v>
      </c>
      <c r="B30" s="85" t="s">
        <v>103</v>
      </c>
      <c r="C30" s="85" t="s">
        <v>300</v>
      </c>
    </row>
    <row r="31" customFormat="false" ht="12.75" hidden="true" customHeight="false" outlineLevel="0" collapsed="false">
      <c r="A31" s="0" t="s">
        <v>327</v>
      </c>
      <c r="B31" s="85" t="s">
        <v>104</v>
      </c>
      <c r="C31" s="85" t="s">
        <v>300</v>
      </c>
    </row>
    <row r="32" customFormat="false" ht="12.75" hidden="true" customHeight="false" outlineLevel="0" collapsed="false">
      <c r="A32" s="0" t="s">
        <v>327</v>
      </c>
      <c r="B32" s="85" t="s">
        <v>104</v>
      </c>
      <c r="C32" s="85" t="s">
        <v>300</v>
      </c>
    </row>
    <row r="33" customFormat="false" ht="25.5" hidden="true" customHeight="false" outlineLevel="0" collapsed="false">
      <c r="A33" s="0" t="s">
        <v>325</v>
      </c>
      <c r="B33" s="85" t="s">
        <v>106</v>
      </c>
      <c r="C33" s="85" t="s">
        <v>301</v>
      </c>
    </row>
    <row r="34" customFormat="false" ht="25.5" hidden="true" customHeight="false" outlineLevel="0" collapsed="false">
      <c r="A34" s="0" t="s">
        <v>325</v>
      </c>
      <c r="B34" s="85" t="s">
        <v>107</v>
      </c>
      <c r="C34" s="85" t="s">
        <v>296</v>
      </c>
    </row>
    <row r="35" customFormat="false" ht="12.75" hidden="true" customHeight="false" outlineLevel="0" collapsed="false">
      <c r="A35" s="0" t="s">
        <v>324</v>
      </c>
      <c r="B35" s="85" t="s">
        <v>108</v>
      </c>
      <c r="C35" s="85" t="s">
        <v>302</v>
      </c>
    </row>
    <row r="36" customFormat="false" ht="25.5" hidden="true" customHeight="false" outlineLevel="0" collapsed="false">
      <c r="A36" s="0" t="s">
        <v>324</v>
      </c>
      <c r="B36" s="85" t="s">
        <v>109</v>
      </c>
      <c r="C36" s="85" t="s">
        <v>291</v>
      </c>
    </row>
    <row r="37" customFormat="false" ht="12.75" hidden="true" customHeight="false" outlineLevel="0" collapsed="false">
      <c r="A37" s="0" t="s">
        <v>333</v>
      </c>
      <c r="B37" s="85" t="s">
        <v>111</v>
      </c>
      <c r="C37" s="85" t="s">
        <v>295</v>
      </c>
    </row>
    <row r="38" customFormat="false" ht="25.5" hidden="true" customHeight="false" outlineLevel="0" collapsed="false">
      <c r="A38" s="0" t="s">
        <v>334</v>
      </c>
      <c r="B38" s="85" t="s">
        <v>112</v>
      </c>
      <c r="C38" s="85" t="s">
        <v>301</v>
      </c>
    </row>
    <row r="39" customFormat="false" ht="25.5" hidden="true" customHeight="false" outlineLevel="0" collapsed="false">
      <c r="A39" s="0" t="s">
        <v>325</v>
      </c>
      <c r="B39" s="85" t="s">
        <v>335</v>
      </c>
      <c r="C39" s="85" t="s">
        <v>301</v>
      </c>
    </row>
    <row r="40" customFormat="false" ht="25.5" hidden="true" customHeight="false" outlineLevel="0" collapsed="false">
      <c r="A40" s="0" t="s">
        <v>325</v>
      </c>
      <c r="B40" s="85" t="s">
        <v>113</v>
      </c>
      <c r="C40" s="85" t="s">
        <v>301</v>
      </c>
    </row>
    <row r="41" customFormat="false" ht="25.5" hidden="true" customHeight="false" outlineLevel="0" collapsed="false">
      <c r="A41" s="0" t="s">
        <v>325</v>
      </c>
      <c r="B41" s="85" t="s">
        <v>114</v>
      </c>
      <c r="C41" s="85" t="s">
        <v>301</v>
      </c>
    </row>
    <row r="42" customFormat="false" ht="12.75" hidden="true" customHeight="false" outlineLevel="0" collapsed="false">
      <c r="A42" s="0" t="s">
        <v>336</v>
      </c>
      <c r="B42" s="85" t="s">
        <v>115</v>
      </c>
      <c r="C42" s="85" t="s">
        <v>303</v>
      </c>
    </row>
    <row r="43" customFormat="false" ht="25.5" hidden="true" customHeight="false" outlineLevel="0" collapsed="false">
      <c r="A43" s="0" t="s">
        <v>324</v>
      </c>
      <c r="B43" s="85" t="s">
        <v>120</v>
      </c>
      <c r="C43" s="85" t="s">
        <v>304</v>
      </c>
    </row>
    <row r="44" customFormat="false" ht="12.75" hidden="true" customHeight="false" outlineLevel="0" collapsed="false">
      <c r="A44" s="0" t="s">
        <v>337</v>
      </c>
      <c r="B44" s="85" t="s">
        <v>125</v>
      </c>
      <c r="C44" s="85" t="s">
        <v>306</v>
      </c>
    </row>
    <row r="45" customFormat="false" ht="12.75" hidden="true" customHeight="false" outlineLevel="0" collapsed="false">
      <c r="A45" s="0" t="s">
        <v>326</v>
      </c>
      <c r="B45" s="85" t="s">
        <v>127</v>
      </c>
      <c r="C45" s="85" t="s">
        <v>297</v>
      </c>
    </row>
    <row r="46" customFormat="false" ht="25.5" hidden="true" customHeight="false" outlineLevel="0" collapsed="false">
      <c r="A46" s="0" t="s">
        <v>334</v>
      </c>
      <c r="B46" s="85" t="s">
        <v>130</v>
      </c>
      <c r="C46" s="85" t="s">
        <v>299</v>
      </c>
    </row>
    <row r="47" customFormat="false" ht="25.5" hidden="true" customHeight="false" outlineLevel="0" collapsed="false">
      <c r="A47" s="0" t="s">
        <v>334</v>
      </c>
      <c r="B47" s="85" t="s">
        <v>131</v>
      </c>
      <c r="C47" s="85" t="s">
        <v>299</v>
      </c>
    </row>
    <row r="48" customFormat="false" ht="25.5" hidden="true" customHeight="false" outlineLevel="0" collapsed="false">
      <c r="A48" s="0" t="s">
        <v>334</v>
      </c>
      <c r="B48" s="85" t="s">
        <v>132</v>
      </c>
      <c r="C48" s="85" t="s">
        <v>301</v>
      </c>
    </row>
    <row r="49" customFormat="false" ht="25.5" hidden="true" customHeight="false" outlineLevel="0" collapsed="false">
      <c r="A49" s="0" t="s">
        <v>334</v>
      </c>
      <c r="B49" s="85" t="s">
        <v>133</v>
      </c>
      <c r="C49" s="85" t="s">
        <v>299</v>
      </c>
    </row>
    <row r="50" customFormat="false" ht="25.5" hidden="true" customHeight="false" outlineLevel="0" collapsed="false">
      <c r="A50" s="0" t="s">
        <v>334</v>
      </c>
      <c r="B50" s="85" t="s">
        <v>134</v>
      </c>
      <c r="C50" s="85" t="s">
        <v>299</v>
      </c>
    </row>
    <row r="51" customFormat="false" ht="25.5" hidden="true" customHeight="false" outlineLevel="0" collapsed="false">
      <c r="A51" s="0" t="s">
        <v>325</v>
      </c>
      <c r="B51" s="85" t="s">
        <v>135</v>
      </c>
      <c r="C51" s="85" t="s">
        <v>301</v>
      </c>
    </row>
    <row r="52" customFormat="false" ht="25.5" hidden="true" customHeight="false" outlineLevel="0" collapsed="false">
      <c r="A52" s="0" t="s">
        <v>325</v>
      </c>
      <c r="B52" s="85" t="s">
        <v>136</v>
      </c>
      <c r="C52" s="85" t="s">
        <v>296</v>
      </c>
    </row>
    <row r="53" customFormat="false" ht="25.5" hidden="true" customHeight="false" outlineLevel="0" collapsed="false">
      <c r="A53" s="0" t="s">
        <v>325</v>
      </c>
      <c r="B53" s="85" t="s">
        <v>137</v>
      </c>
      <c r="C53" s="85" t="s">
        <v>296</v>
      </c>
    </row>
    <row r="54" customFormat="false" ht="25.5" hidden="true" customHeight="false" outlineLevel="0" collapsed="false">
      <c r="A54" s="0" t="s">
        <v>334</v>
      </c>
      <c r="B54" s="85" t="s">
        <v>141</v>
      </c>
      <c r="C54" s="85" t="s">
        <v>301</v>
      </c>
    </row>
    <row r="55" customFormat="false" ht="25.5" hidden="true" customHeight="false" outlineLevel="0" collapsed="false">
      <c r="A55" s="0" t="s">
        <v>334</v>
      </c>
      <c r="B55" s="85" t="s">
        <v>142</v>
      </c>
      <c r="C55" s="85" t="s">
        <v>299</v>
      </c>
    </row>
    <row r="56" customFormat="false" ht="25.5" hidden="true" customHeight="false" outlineLevel="0" collapsed="false">
      <c r="A56" s="0" t="s">
        <v>324</v>
      </c>
      <c r="B56" s="85" t="s">
        <v>143</v>
      </c>
      <c r="C56" s="85" t="s">
        <v>304</v>
      </c>
    </row>
    <row r="57" customFormat="false" ht="12.75" hidden="true" customHeight="false" outlineLevel="0" collapsed="false">
      <c r="A57" s="0" t="s">
        <v>326</v>
      </c>
      <c r="B57" s="85" t="s">
        <v>144</v>
      </c>
      <c r="C57" s="85" t="s">
        <v>307</v>
      </c>
    </row>
    <row r="58" customFormat="false" ht="12.75" hidden="true" customHeight="false" outlineLevel="0" collapsed="false">
      <c r="A58" s="0" t="s">
        <v>326</v>
      </c>
      <c r="B58" s="85" t="s">
        <v>145</v>
      </c>
      <c r="C58" s="85" t="s">
        <v>295</v>
      </c>
    </row>
    <row r="59" customFormat="false" ht="12.75" hidden="true" customHeight="false" outlineLevel="0" collapsed="false">
      <c r="A59" s="0" t="s">
        <v>326</v>
      </c>
      <c r="B59" s="85" t="s">
        <v>146</v>
      </c>
      <c r="C59" s="85" t="s">
        <v>307</v>
      </c>
    </row>
    <row r="60" customFormat="false" ht="12.75" hidden="true" customHeight="false" outlineLevel="0" collapsed="false">
      <c r="A60" s="0" t="s">
        <v>326</v>
      </c>
      <c r="B60" s="85" t="s">
        <v>147</v>
      </c>
      <c r="C60" s="85" t="s">
        <v>295</v>
      </c>
    </row>
    <row r="61" customFormat="false" ht="25.5" hidden="true" customHeight="false" outlineLevel="0" collapsed="false">
      <c r="A61" s="0" t="s">
        <v>338</v>
      </c>
      <c r="B61" s="85" t="s">
        <v>149</v>
      </c>
      <c r="C61" s="85" t="s">
        <v>301</v>
      </c>
    </row>
    <row r="62" customFormat="false" ht="25.5" hidden="true" customHeight="false" outlineLevel="0" collapsed="false">
      <c r="A62" s="0" t="s">
        <v>338</v>
      </c>
      <c r="B62" s="85" t="s">
        <v>150</v>
      </c>
      <c r="C62" s="85" t="s">
        <v>301</v>
      </c>
    </row>
    <row r="63" customFormat="false" ht="25.5" hidden="true" customHeight="false" outlineLevel="0" collapsed="false">
      <c r="A63" s="0" t="s">
        <v>334</v>
      </c>
      <c r="B63" s="85" t="s">
        <v>151</v>
      </c>
      <c r="C63" s="85" t="s">
        <v>298</v>
      </c>
    </row>
    <row r="64" customFormat="false" ht="25.5" hidden="true" customHeight="false" outlineLevel="0" collapsed="false">
      <c r="A64" s="0" t="s">
        <v>334</v>
      </c>
      <c r="B64" s="85" t="s">
        <v>152</v>
      </c>
      <c r="C64" s="85" t="s">
        <v>298</v>
      </c>
    </row>
    <row r="65" customFormat="false" ht="12.75" hidden="true" customHeight="false" outlineLevel="0" collapsed="false">
      <c r="A65" s="0" t="s">
        <v>324</v>
      </c>
      <c r="B65" s="85" t="s">
        <v>153</v>
      </c>
      <c r="C65" s="85" t="s">
        <v>291</v>
      </c>
    </row>
    <row r="66" customFormat="false" ht="25.5" hidden="true" customHeight="false" outlineLevel="0" collapsed="false">
      <c r="A66" s="0" t="s">
        <v>327</v>
      </c>
      <c r="B66" s="85" t="s">
        <v>154</v>
      </c>
      <c r="C66" s="85" t="s">
        <v>308</v>
      </c>
    </row>
    <row r="67" customFormat="false" ht="25.5" hidden="true" customHeight="false" outlineLevel="0" collapsed="false">
      <c r="A67" s="0" t="s">
        <v>325</v>
      </c>
      <c r="B67" s="85" t="s">
        <v>155</v>
      </c>
      <c r="C67" s="85" t="s">
        <v>301</v>
      </c>
    </row>
    <row r="68" customFormat="false" ht="25.5" hidden="true" customHeight="false" outlineLevel="0" collapsed="false">
      <c r="A68" s="0" t="s">
        <v>325</v>
      </c>
      <c r="B68" s="85" t="s">
        <v>156</v>
      </c>
      <c r="C68" s="85" t="s">
        <v>296</v>
      </c>
    </row>
    <row r="69" customFormat="false" ht="25.5" hidden="true" customHeight="false" outlineLevel="0" collapsed="false">
      <c r="A69" s="0" t="s">
        <v>325</v>
      </c>
      <c r="B69" s="85" t="s">
        <v>158</v>
      </c>
      <c r="C69" s="85" t="s">
        <v>301</v>
      </c>
    </row>
    <row r="70" customFormat="false" ht="25.5" hidden="true" customHeight="false" outlineLevel="0" collapsed="false">
      <c r="A70" s="0" t="s">
        <v>325</v>
      </c>
      <c r="B70" s="85" t="s">
        <v>159</v>
      </c>
      <c r="C70" s="85" t="s">
        <v>301</v>
      </c>
    </row>
    <row r="71" customFormat="false" ht="25.5" hidden="true" customHeight="false" outlineLevel="0" collapsed="false">
      <c r="A71" s="0" t="s">
        <v>325</v>
      </c>
      <c r="B71" s="85" t="s">
        <v>160</v>
      </c>
      <c r="C71" s="85" t="s">
        <v>301</v>
      </c>
    </row>
    <row r="72" customFormat="false" ht="12.75" hidden="true" customHeight="false" outlineLevel="0" collapsed="false">
      <c r="A72" s="0" t="s">
        <v>325</v>
      </c>
      <c r="B72" s="85" t="s">
        <v>339</v>
      </c>
      <c r="C72" s="85" t="s">
        <v>297</v>
      </c>
    </row>
    <row r="73" customFormat="false" ht="12.75" hidden="true" customHeight="false" outlineLevel="0" collapsed="false">
      <c r="A73" s="0" t="s">
        <v>326</v>
      </c>
      <c r="B73" s="85" t="s">
        <v>161</v>
      </c>
      <c r="C73" s="85" t="s">
        <v>295</v>
      </c>
    </row>
    <row r="74" customFormat="false" ht="12.75" hidden="true" customHeight="false" outlineLevel="0" collapsed="false">
      <c r="A74" s="0" t="s">
        <v>326</v>
      </c>
      <c r="B74" s="85" t="s">
        <v>340</v>
      </c>
      <c r="C74" s="85" t="s">
        <v>295</v>
      </c>
    </row>
    <row r="75" customFormat="false" ht="12.75" hidden="true" customHeight="false" outlineLevel="0" collapsed="false">
      <c r="A75" s="0" t="s">
        <v>326</v>
      </c>
      <c r="B75" s="85" t="s">
        <v>341</v>
      </c>
      <c r="C75" s="85" t="s">
        <v>295</v>
      </c>
    </row>
    <row r="76" customFormat="false" ht="12.75" hidden="true" customHeight="false" outlineLevel="0" collapsed="false">
      <c r="A76" s="0" t="s">
        <v>326</v>
      </c>
      <c r="B76" s="85" t="s">
        <v>342</v>
      </c>
      <c r="C76" s="85" t="s">
        <v>295</v>
      </c>
    </row>
    <row r="77" customFormat="false" ht="12.75" hidden="true" customHeight="false" outlineLevel="0" collapsed="false">
      <c r="A77" s="0" t="s">
        <v>326</v>
      </c>
      <c r="B77" s="85" t="s">
        <v>343</v>
      </c>
      <c r="C77" s="85" t="s">
        <v>295</v>
      </c>
    </row>
    <row r="78" customFormat="false" ht="12.75" hidden="true" customHeight="false" outlineLevel="0" collapsed="false">
      <c r="A78" s="0" t="s">
        <v>326</v>
      </c>
      <c r="B78" s="85" t="s">
        <v>344</v>
      </c>
      <c r="C78" s="85" t="s">
        <v>297</v>
      </c>
    </row>
    <row r="79" customFormat="false" ht="12.75" hidden="true" customHeight="false" outlineLevel="0" collapsed="false">
      <c r="A79" s="0" t="s">
        <v>337</v>
      </c>
      <c r="B79" s="85" t="s">
        <v>164</v>
      </c>
      <c r="C79" s="85" t="s">
        <v>306</v>
      </c>
    </row>
    <row r="80" customFormat="false" ht="25.5" hidden="false" customHeight="false" outlineLevel="0" collapsed="false">
      <c r="A80" s="0" t="s">
        <v>331</v>
      </c>
      <c r="B80" s="85" t="s">
        <v>165</v>
      </c>
      <c r="C80" s="85" t="s">
        <v>298</v>
      </c>
    </row>
    <row r="81" customFormat="false" ht="25.5" hidden="true" customHeight="false" outlineLevel="0" collapsed="false">
      <c r="A81" s="0" t="s">
        <v>345</v>
      </c>
      <c r="B81" s="85" t="s">
        <v>166</v>
      </c>
      <c r="C81" s="85" t="s">
        <v>301</v>
      </c>
    </row>
    <row r="82" customFormat="false" ht="12.75" hidden="true" customHeight="false" outlineLevel="0" collapsed="false">
      <c r="A82" s="0" t="s">
        <v>346</v>
      </c>
      <c r="B82" s="85" t="s">
        <v>167</v>
      </c>
      <c r="C82" s="85" t="s">
        <v>295</v>
      </c>
    </row>
    <row r="83" customFormat="false" ht="12.75" hidden="true" customHeight="false" outlineLevel="0" collapsed="false">
      <c r="A83" s="0" t="s">
        <v>346</v>
      </c>
      <c r="B83" s="85" t="s">
        <v>168</v>
      </c>
      <c r="C83" s="85" t="s">
        <v>295</v>
      </c>
    </row>
    <row r="84" customFormat="false" ht="25.5" hidden="true" customHeight="false" outlineLevel="0" collapsed="false">
      <c r="A84" s="0" t="s">
        <v>347</v>
      </c>
      <c r="B84" s="85" t="s">
        <v>348</v>
      </c>
      <c r="C84" s="85" t="s">
        <v>301</v>
      </c>
    </row>
    <row r="85" customFormat="false" ht="25.5" hidden="true" customHeight="false" outlineLevel="0" collapsed="false">
      <c r="A85" s="0" t="s">
        <v>347</v>
      </c>
      <c r="B85" s="85" t="s">
        <v>349</v>
      </c>
      <c r="C85" s="85" t="s">
        <v>301</v>
      </c>
    </row>
    <row r="86" customFormat="false" ht="25.5" hidden="true" customHeight="false" outlineLevel="0" collapsed="false">
      <c r="A86" s="0" t="s">
        <v>347</v>
      </c>
      <c r="B86" s="85" t="s">
        <v>350</v>
      </c>
      <c r="C86" s="85" t="s">
        <v>301</v>
      </c>
    </row>
    <row r="87" customFormat="false" ht="25.5" hidden="true" customHeight="false" outlineLevel="0" collapsed="false">
      <c r="A87" s="0" t="s">
        <v>347</v>
      </c>
      <c r="B87" s="85" t="s">
        <v>351</v>
      </c>
      <c r="C87" s="85" t="s">
        <v>301</v>
      </c>
    </row>
    <row r="88" customFormat="false" ht="25.5" hidden="true" customHeight="false" outlineLevel="0" collapsed="false">
      <c r="A88" s="0" t="s">
        <v>347</v>
      </c>
      <c r="B88" s="85" t="s">
        <v>352</v>
      </c>
      <c r="C88" s="85" t="s">
        <v>301</v>
      </c>
    </row>
    <row r="89" customFormat="false" ht="25.5" hidden="true" customHeight="false" outlineLevel="0" collapsed="false">
      <c r="A89" s="0" t="s">
        <v>347</v>
      </c>
      <c r="B89" s="85" t="s">
        <v>353</v>
      </c>
      <c r="C89" s="85" t="s">
        <v>301</v>
      </c>
    </row>
    <row r="90" customFormat="false" ht="38.25" hidden="true" customHeight="false" outlineLevel="0" collapsed="false">
      <c r="A90" s="0" t="s">
        <v>332</v>
      </c>
      <c r="B90" s="85" t="s">
        <v>354</v>
      </c>
      <c r="C90" s="85" t="s">
        <v>310</v>
      </c>
    </row>
    <row r="91" customFormat="false" ht="38.25" hidden="true" customHeight="false" outlineLevel="0" collapsed="false">
      <c r="A91" s="0" t="s">
        <v>334</v>
      </c>
      <c r="B91" s="85" t="s">
        <v>355</v>
      </c>
      <c r="C91" s="85" t="s">
        <v>310</v>
      </c>
    </row>
    <row r="92" customFormat="false" ht="38.25" hidden="true" customHeight="false" outlineLevel="0" collapsed="false">
      <c r="A92" s="0" t="s">
        <v>332</v>
      </c>
      <c r="B92" s="85" t="s">
        <v>356</v>
      </c>
      <c r="C92" s="85" t="s">
        <v>310</v>
      </c>
    </row>
    <row r="93" customFormat="false" ht="38.25" hidden="true" customHeight="false" outlineLevel="0" collapsed="false">
      <c r="A93" s="0" t="s">
        <v>332</v>
      </c>
      <c r="B93" s="85" t="s">
        <v>357</v>
      </c>
      <c r="C93" s="85" t="s">
        <v>310</v>
      </c>
    </row>
    <row r="94" customFormat="false" ht="38.25" hidden="true" customHeight="false" outlineLevel="0" collapsed="false">
      <c r="A94" s="0" t="s">
        <v>338</v>
      </c>
      <c r="B94" s="85" t="s">
        <v>358</v>
      </c>
      <c r="C94" s="85" t="s">
        <v>310</v>
      </c>
    </row>
    <row r="95" customFormat="false" ht="38.25" hidden="true" customHeight="false" outlineLevel="0" collapsed="false">
      <c r="A95" s="0" t="s">
        <v>338</v>
      </c>
      <c r="B95" s="85" t="s">
        <v>359</v>
      </c>
      <c r="C95" s="85" t="s">
        <v>310</v>
      </c>
    </row>
    <row r="96" customFormat="false" ht="38.25" hidden="true" customHeight="false" outlineLevel="0" collapsed="false">
      <c r="A96" s="0" t="s">
        <v>334</v>
      </c>
      <c r="B96" s="85" t="s">
        <v>360</v>
      </c>
      <c r="C96" s="85" t="s">
        <v>310</v>
      </c>
    </row>
    <row r="97" customFormat="false" ht="38.25" hidden="true" customHeight="false" outlineLevel="0" collapsed="false">
      <c r="A97" s="0" t="s">
        <v>334</v>
      </c>
      <c r="B97" s="85" t="s">
        <v>361</v>
      </c>
      <c r="C97" s="85" t="s">
        <v>310</v>
      </c>
    </row>
    <row r="98" customFormat="false" ht="38.25" hidden="true" customHeight="false" outlineLevel="0" collapsed="false">
      <c r="A98" s="0" t="s">
        <v>334</v>
      </c>
      <c r="B98" s="85" t="s">
        <v>362</v>
      </c>
      <c r="C98" s="85" t="s">
        <v>310</v>
      </c>
    </row>
    <row r="99" customFormat="false" ht="38.25" hidden="true" customHeight="false" outlineLevel="0" collapsed="false">
      <c r="A99" s="0" t="s">
        <v>334</v>
      </c>
      <c r="B99" s="85" t="s">
        <v>363</v>
      </c>
      <c r="C99" s="85" t="s">
        <v>310</v>
      </c>
    </row>
    <row r="100" customFormat="false" ht="38.25" hidden="true" customHeight="false" outlineLevel="0" collapsed="false">
      <c r="A100" s="0" t="s">
        <v>332</v>
      </c>
      <c r="B100" s="85" t="s">
        <v>364</v>
      </c>
      <c r="C100" s="85" t="s">
        <v>310</v>
      </c>
    </row>
    <row r="101" customFormat="false" ht="38.25" hidden="true" customHeight="false" outlineLevel="0" collapsed="false">
      <c r="A101" s="0" t="s">
        <v>332</v>
      </c>
      <c r="B101" s="85" t="s">
        <v>365</v>
      </c>
      <c r="C101" s="85" t="s">
        <v>310</v>
      </c>
    </row>
    <row r="102" customFormat="false" ht="25.5" hidden="true" customHeight="false" outlineLevel="0" collapsed="false">
      <c r="A102" s="0" t="s">
        <v>366</v>
      </c>
      <c r="B102" s="85" t="s">
        <v>171</v>
      </c>
      <c r="C102" s="85" t="s">
        <v>298</v>
      </c>
    </row>
    <row r="103" customFormat="false" ht="25.5" hidden="true" customHeight="false" outlineLevel="0" collapsed="false">
      <c r="A103" s="0" t="s">
        <v>366</v>
      </c>
      <c r="B103" s="85" t="s">
        <v>172</v>
      </c>
      <c r="C103" s="85" t="s">
        <v>298</v>
      </c>
    </row>
    <row r="104" customFormat="false" ht="12.75" hidden="true" customHeight="false" outlineLevel="0" collapsed="false">
      <c r="A104" s="0" t="s">
        <v>326</v>
      </c>
      <c r="B104" s="85" t="s">
        <v>367</v>
      </c>
      <c r="C104" s="85" t="s">
        <v>297</v>
      </c>
    </row>
    <row r="105" customFormat="false" ht="12.75" hidden="true" customHeight="false" outlineLevel="0" collapsed="false">
      <c r="A105" s="0" t="s">
        <v>337</v>
      </c>
      <c r="B105" s="85" t="s">
        <v>175</v>
      </c>
      <c r="C105" s="85" t="s">
        <v>306</v>
      </c>
    </row>
    <row r="106" customFormat="false" ht="25.5" hidden="false" customHeight="false" outlineLevel="0" collapsed="false">
      <c r="A106" s="0" t="s">
        <v>331</v>
      </c>
      <c r="B106" s="85" t="s">
        <v>177</v>
      </c>
      <c r="C106" s="85" t="s">
        <v>298</v>
      </c>
    </row>
    <row r="107" customFormat="false" ht="12.75" hidden="true" customHeight="false" outlineLevel="0" collapsed="false">
      <c r="A107" s="0" t="s">
        <v>368</v>
      </c>
      <c r="B107" s="85" t="s">
        <v>178</v>
      </c>
      <c r="C107" s="85" t="s">
        <v>311</v>
      </c>
    </row>
    <row r="108" customFormat="false" ht="12.75" hidden="true" customHeight="false" outlineLevel="0" collapsed="false">
      <c r="A108" s="0" t="s">
        <v>337</v>
      </c>
      <c r="B108" s="85" t="s">
        <v>179</v>
      </c>
      <c r="C108" s="85" t="s">
        <v>306</v>
      </c>
    </row>
    <row r="109" customFormat="false" ht="25.5" hidden="false" customHeight="false" outlineLevel="0" collapsed="false">
      <c r="A109" s="0" t="s">
        <v>331</v>
      </c>
      <c r="B109" s="85" t="s">
        <v>180</v>
      </c>
      <c r="C109" s="85" t="s">
        <v>301</v>
      </c>
    </row>
    <row r="110" customFormat="false" ht="25.5" hidden="true" customHeight="false" outlineLevel="0" collapsed="false">
      <c r="A110" s="0" t="s">
        <v>332</v>
      </c>
      <c r="B110" s="85" t="s">
        <v>181</v>
      </c>
      <c r="C110" s="85" t="s">
        <v>301</v>
      </c>
    </row>
    <row r="111" customFormat="false" ht="25.5" hidden="true" customHeight="false" outlineLevel="0" collapsed="false">
      <c r="A111" s="0" t="s">
        <v>327</v>
      </c>
      <c r="B111" s="85" t="s">
        <v>183</v>
      </c>
      <c r="C111" s="85" t="s">
        <v>301</v>
      </c>
    </row>
    <row r="112" customFormat="false" ht="25.5" hidden="true" customHeight="false" outlineLevel="0" collapsed="false">
      <c r="A112" s="0" t="s">
        <v>327</v>
      </c>
      <c r="B112" s="85" t="s">
        <v>184</v>
      </c>
      <c r="C112" s="85" t="s">
        <v>301</v>
      </c>
    </row>
    <row r="113" customFormat="false" ht="25.5" hidden="true" customHeight="false" outlineLevel="0" collapsed="false">
      <c r="A113" s="0" t="s">
        <v>327</v>
      </c>
      <c r="B113" s="85" t="s">
        <v>185</v>
      </c>
      <c r="C113" s="85" t="s">
        <v>296</v>
      </c>
    </row>
    <row r="114" customFormat="false" ht="25.5" hidden="true" customHeight="false" outlineLevel="0" collapsed="false">
      <c r="A114" s="0" t="s">
        <v>327</v>
      </c>
      <c r="B114" s="85" t="s">
        <v>186</v>
      </c>
      <c r="C114" s="85" t="s">
        <v>296</v>
      </c>
    </row>
    <row r="115" customFormat="false" ht="25.5" hidden="true" customHeight="false" outlineLevel="0" collapsed="false">
      <c r="A115" s="0" t="s">
        <v>327</v>
      </c>
      <c r="B115" s="85" t="s">
        <v>186</v>
      </c>
      <c r="C115" s="85" t="s">
        <v>296</v>
      </c>
    </row>
    <row r="116" customFormat="false" ht="25.5" hidden="true" customHeight="false" outlineLevel="0" collapsed="false">
      <c r="A116" s="0" t="s">
        <v>327</v>
      </c>
      <c r="B116" s="85" t="s">
        <v>187</v>
      </c>
      <c r="C116" s="85" t="s">
        <v>296</v>
      </c>
    </row>
    <row r="117" customFormat="false" ht="25.5" hidden="true" customHeight="false" outlineLevel="0" collapsed="false">
      <c r="A117" s="0" t="s">
        <v>327</v>
      </c>
      <c r="B117" s="85" t="s">
        <v>188</v>
      </c>
      <c r="C117" s="85" t="s">
        <v>296</v>
      </c>
    </row>
    <row r="118" customFormat="false" ht="25.5" hidden="true" customHeight="false" outlineLevel="0" collapsed="false">
      <c r="A118" s="0" t="s">
        <v>327</v>
      </c>
      <c r="B118" s="85" t="s">
        <v>188</v>
      </c>
      <c r="C118" s="85" t="s">
        <v>296</v>
      </c>
    </row>
    <row r="119" customFormat="false" ht="25.5" hidden="true" customHeight="false" outlineLevel="0" collapsed="false">
      <c r="A119" s="0" t="s">
        <v>327</v>
      </c>
      <c r="B119" s="85" t="s">
        <v>189</v>
      </c>
      <c r="C119" s="85" t="s">
        <v>296</v>
      </c>
    </row>
    <row r="120" customFormat="false" ht="25.5" hidden="true" customHeight="false" outlineLevel="0" collapsed="false">
      <c r="A120" s="0" t="s">
        <v>327</v>
      </c>
      <c r="B120" s="85" t="s">
        <v>189</v>
      </c>
      <c r="C120" s="85" t="s">
        <v>296</v>
      </c>
    </row>
    <row r="121" customFormat="false" ht="25.5" hidden="true" customHeight="false" outlineLevel="0" collapsed="false">
      <c r="A121" s="0" t="s">
        <v>369</v>
      </c>
      <c r="B121" s="85" t="s">
        <v>190</v>
      </c>
      <c r="C121" s="85" t="s">
        <v>296</v>
      </c>
    </row>
    <row r="122" customFormat="false" ht="25.5" hidden="true" customHeight="false" outlineLevel="0" collapsed="false">
      <c r="A122" s="0" t="s">
        <v>332</v>
      </c>
      <c r="B122" s="85" t="s">
        <v>191</v>
      </c>
      <c r="C122" s="85" t="s">
        <v>301</v>
      </c>
    </row>
    <row r="123" customFormat="false" ht="25.5" hidden="true" customHeight="false" outlineLevel="0" collapsed="false">
      <c r="A123" s="0" t="s">
        <v>332</v>
      </c>
      <c r="B123" s="85" t="s">
        <v>192</v>
      </c>
      <c r="C123" s="85" t="s">
        <v>301</v>
      </c>
    </row>
    <row r="124" customFormat="false" ht="25.5" hidden="true" customHeight="false" outlineLevel="0" collapsed="false">
      <c r="A124" s="0" t="s">
        <v>334</v>
      </c>
      <c r="B124" s="85" t="s">
        <v>193</v>
      </c>
      <c r="C124" s="85" t="s">
        <v>299</v>
      </c>
    </row>
    <row r="125" customFormat="false" ht="25.5" hidden="true" customHeight="false" outlineLevel="0" collapsed="false">
      <c r="A125" s="0" t="s">
        <v>325</v>
      </c>
      <c r="B125" s="85" t="s">
        <v>370</v>
      </c>
      <c r="C125" s="85" t="s">
        <v>301</v>
      </c>
    </row>
    <row r="126" customFormat="false" ht="25.5" hidden="true" customHeight="false" outlineLevel="0" collapsed="false">
      <c r="A126" s="0" t="s">
        <v>325</v>
      </c>
      <c r="B126" s="85" t="s">
        <v>194</v>
      </c>
      <c r="C126" s="85" t="s">
        <v>301</v>
      </c>
    </row>
    <row r="127" customFormat="false" ht="25.5" hidden="true" customHeight="false" outlineLevel="0" collapsed="false">
      <c r="A127" s="0" t="s">
        <v>325</v>
      </c>
      <c r="B127" s="85" t="s">
        <v>195</v>
      </c>
      <c r="C127" s="85" t="s">
        <v>301</v>
      </c>
    </row>
    <row r="128" customFormat="false" ht="25.5" hidden="true" customHeight="false" outlineLevel="0" collapsed="false">
      <c r="A128" s="0" t="s">
        <v>345</v>
      </c>
      <c r="B128" s="85" t="s">
        <v>196</v>
      </c>
      <c r="C128" s="85" t="s">
        <v>301</v>
      </c>
    </row>
    <row r="129" customFormat="false" ht="25.5" hidden="true" customHeight="false" outlineLevel="0" collapsed="false">
      <c r="A129" s="0" t="s">
        <v>345</v>
      </c>
      <c r="B129" s="85" t="s">
        <v>197</v>
      </c>
      <c r="C129" s="85" t="s">
        <v>299</v>
      </c>
    </row>
    <row r="130" customFormat="false" ht="25.5" hidden="true" customHeight="false" outlineLevel="0" collapsed="false">
      <c r="A130" s="0" t="s">
        <v>345</v>
      </c>
      <c r="B130" s="85" t="s">
        <v>199</v>
      </c>
      <c r="C130" s="85" t="s">
        <v>299</v>
      </c>
    </row>
    <row r="131" customFormat="false" ht="12.75" hidden="true" customHeight="false" outlineLevel="0" collapsed="false">
      <c r="A131" s="0" t="s">
        <v>336</v>
      </c>
      <c r="B131" s="85" t="s">
        <v>371</v>
      </c>
      <c r="C131" s="85" t="s">
        <v>303</v>
      </c>
    </row>
    <row r="132" customFormat="false" ht="12.75" hidden="true" customHeight="false" outlineLevel="0" collapsed="false">
      <c r="A132" s="0" t="s">
        <v>336</v>
      </c>
      <c r="B132" s="85" t="s">
        <v>372</v>
      </c>
      <c r="C132" s="85" t="s">
        <v>303</v>
      </c>
    </row>
    <row r="133" customFormat="false" ht="12.75" hidden="true" customHeight="false" outlineLevel="0" collapsed="false">
      <c r="A133" s="0" t="s">
        <v>336</v>
      </c>
      <c r="B133" s="85" t="s">
        <v>373</v>
      </c>
      <c r="C133" s="85" t="s">
        <v>303</v>
      </c>
    </row>
    <row r="134" customFormat="false" ht="12.75" hidden="true" customHeight="false" outlineLevel="0" collapsed="false">
      <c r="A134" s="0" t="s">
        <v>336</v>
      </c>
      <c r="B134" s="85" t="s">
        <v>374</v>
      </c>
      <c r="C134" s="85" t="s">
        <v>303</v>
      </c>
    </row>
    <row r="135" customFormat="false" ht="12.75" hidden="true" customHeight="false" outlineLevel="0" collapsed="false">
      <c r="A135" s="0" t="s">
        <v>326</v>
      </c>
      <c r="B135" s="85" t="s">
        <v>201</v>
      </c>
      <c r="C135" s="85" t="s">
        <v>295</v>
      </c>
    </row>
    <row r="136" customFormat="false" ht="12.75" hidden="true" customHeight="false" outlineLevel="0" collapsed="false">
      <c r="A136" s="0" t="s">
        <v>326</v>
      </c>
      <c r="B136" s="85" t="s">
        <v>375</v>
      </c>
      <c r="C136" s="85" t="s">
        <v>295</v>
      </c>
    </row>
    <row r="137" customFormat="false" ht="12.75" hidden="true" customHeight="false" outlineLevel="0" collapsed="false">
      <c r="A137" s="0" t="s">
        <v>326</v>
      </c>
      <c r="B137" s="85" t="s">
        <v>376</v>
      </c>
      <c r="C137" s="85" t="s">
        <v>295</v>
      </c>
    </row>
    <row r="138" customFormat="false" ht="12.75" hidden="true" customHeight="false" outlineLevel="0" collapsed="false">
      <c r="A138" s="0" t="s">
        <v>326</v>
      </c>
      <c r="B138" s="85" t="s">
        <v>377</v>
      </c>
      <c r="C138" s="85" t="s">
        <v>295</v>
      </c>
    </row>
    <row r="139" customFormat="false" ht="12.75" hidden="true" customHeight="false" outlineLevel="0" collapsed="false">
      <c r="A139" s="0" t="s">
        <v>326</v>
      </c>
      <c r="B139" s="85" t="s">
        <v>378</v>
      </c>
      <c r="C139" s="85" t="s">
        <v>295</v>
      </c>
    </row>
    <row r="140" customFormat="false" ht="12.75" hidden="true" customHeight="false" outlineLevel="0" collapsed="false">
      <c r="A140" s="0" t="s">
        <v>326</v>
      </c>
      <c r="B140" s="85" t="s">
        <v>379</v>
      </c>
      <c r="C140" s="85" t="s">
        <v>297</v>
      </c>
    </row>
    <row r="141" customFormat="false" ht="25.5" hidden="true" customHeight="false" outlineLevel="0" collapsed="false">
      <c r="A141" s="0" t="s">
        <v>324</v>
      </c>
      <c r="B141" s="85" t="s">
        <v>380</v>
      </c>
      <c r="C141" s="85" t="s">
        <v>296</v>
      </c>
    </row>
    <row r="142" customFormat="false" ht="25.5" hidden="true" customHeight="false" outlineLevel="0" collapsed="false">
      <c r="A142" s="0" t="s">
        <v>324</v>
      </c>
      <c r="B142" s="85" t="s">
        <v>203</v>
      </c>
      <c r="C142" s="85" t="s">
        <v>304</v>
      </c>
    </row>
    <row r="143" customFormat="false" ht="25.5" hidden="true" customHeight="false" outlineLevel="0" collapsed="false">
      <c r="A143" s="0" t="s">
        <v>324</v>
      </c>
      <c r="B143" s="85" t="s">
        <v>381</v>
      </c>
      <c r="C143" s="85" t="s">
        <v>296</v>
      </c>
    </row>
    <row r="144" customFormat="false" ht="12.75" hidden="true" customHeight="false" outlineLevel="0" collapsed="false">
      <c r="A144" s="0" t="s">
        <v>382</v>
      </c>
      <c r="B144" s="85" t="s">
        <v>383</v>
      </c>
      <c r="C144" s="85" t="s">
        <v>312</v>
      </c>
    </row>
    <row r="145" customFormat="false" ht="12.75" hidden="true" customHeight="false" outlineLevel="0" collapsed="false">
      <c r="A145" s="0" t="s">
        <v>382</v>
      </c>
      <c r="B145" s="85" t="s">
        <v>384</v>
      </c>
      <c r="C145" s="85" t="s">
        <v>312</v>
      </c>
    </row>
    <row r="146" customFormat="false" ht="12.75" hidden="true" customHeight="false" outlineLevel="0" collapsed="false">
      <c r="A146" s="0" t="s">
        <v>382</v>
      </c>
      <c r="B146" s="85" t="s">
        <v>385</v>
      </c>
      <c r="C146" s="85" t="s">
        <v>312</v>
      </c>
    </row>
    <row r="147" customFormat="false" ht="12.75" hidden="true" customHeight="false" outlineLevel="0" collapsed="false">
      <c r="A147" s="0" t="s">
        <v>382</v>
      </c>
      <c r="B147" s="85" t="s">
        <v>386</v>
      </c>
      <c r="C147" s="85" t="s">
        <v>312</v>
      </c>
    </row>
    <row r="148" customFormat="false" ht="12.75" hidden="true" customHeight="false" outlineLevel="0" collapsed="false">
      <c r="A148" s="0" t="s">
        <v>382</v>
      </c>
      <c r="B148" s="85" t="s">
        <v>387</v>
      </c>
      <c r="C148" s="85" t="s">
        <v>312</v>
      </c>
    </row>
    <row r="149" customFormat="false" ht="12.75" hidden="true" customHeight="false" outlineLevel="0" collapsed="false">
      <c r="A149" s="0" t="s">
        <v>382</v>
      </c>
      <c r="B149" s="85" t="s">
        <v>388</v>
      </c>
      <c r="C149" s="85" t="s">
        <v>312</v>
      </c>
    </row>
    <row r="150" customFormat="false" ht="12.75" hidden="true" customHeight="false" outlineLevel="0" collapsed="false">
      <c r="A150" s="0" t="s">
        <v>337</v>
      </c>
      <c r="B150" s="85" t="s">
        <v>205</v>
      </c>
      <c r="C150" s="85" t="s">
        <v>295</v>
      </c>
    </row>
    <row r="151" customFormat="false" ht="12.75" hidden="false" customHeight="false" outlineLevel="0" collapsed="false">
      <c r="A151" s="0" t="s">
        <v>331</v>
      </c>
      <c r="B151" s="85" t="s">
        <v>206</v>
      </c>
      <c r="C151" s="85" t="s">
        <v>295</v>
      </c>
    </row>
    <row r="152" customFormat="false" ht="25.5" hidden="false" customHeight="false" outlineLevel="0" collapsed="false">
      <c r="A152" s="0" t="s">
        <v>331</v>
      </c>
      <c r="B152" s="85" t="s">
        <v>207</v>
      </c>
      <c r="C152" s="85" t="s">
        <v>313</v>
      </c>
    </row>
    <row r="153" customFormat="false" ht="12.75" hidden="true" customHeight="false" outlineLevel="0" collapsed="false">
      <c r="A153" s="0" t="s">
        <v>332</v>
      </c>
      <c r="B153" s="85" t="s">
        <v>208</v>
      </c>
      <c r="C153" s="85" t="s">
        <v>314</v>
      </c>
    </row>
    <row r="154" customFormat="false" ht="12.75" hidden="true" customHeight="false" outlineLevel="0" collapsed="false">
      <c r="A154" s="0" t="s">
        <v>336</v>
      </c>
      <c r="B154" s="85" t="s">
        <v>209</v>
      </c>
      <c r="C154" s="85" t="s">
        <v>295</v>
      </c>
    </row>
    <row r="155" customFormat="false" ht="25.5" hidden="true" customHeight="false" outlineLevel="0" collapsed="false">
      <c r="A155" s="0" t="s">
        <v>324</v>
      </c>
      <c r="B155" s="85" t="s">
        <v>389</v>
      </c>
      <c r="C155" s="85" t="s">
        <v>296</v>
      </c>
    </row>
    <row r="156" customFormat="false" ht="25.5" hidden="true" customHeight="false" outlineLevel="0" collapsed="false">
      <c r="A156" s="0" t="s">
        <v>324</v>
      </c>
      <c r="B156" s="85" t="s">
        <v>210</v>
      </c>
      <c r="C156" s="85" t="s">
        <v>302</v>
      </c>
    </row>
    <row r="157" customFormat="false" ht="25.5" hidden="true" customHeight="false" outlineLevel="0" collapsed="false">
      <c r="A157" s="0" t="s">
        <v>324</v>
      </c>
      <c r="B157" s="85" t="s">
        <v>211</v>
      </c>
      <c r="C157" s="85" t="s">
        <v>296</v>
      </c>
    </row>
    <row r="158" customFormat="false" ht="25.5" hidden="true" customHeight="false" outlineLevel="0" collapsed="false">
      <c r="A158" s="0" t="s">
        <v>324</v>
      </c>
      <c r="B158" s="85" t="s">
        <v>212</v>
      </c>
      <c r="C158" s="85" t="s">
        <v>296</v>
      </c>
    </row>
    <row r="159" customFormat="false" ht="12.75" hidden="true" customHeight="false" outlineLevel="0" collapsed="false">
      <c r="A159" s="0" t="s">
        <v>332</v>
      </c>
      <c r="B159" s="85" t="s">
        <v>213</v>
      </c>
      <c r="C159" s="85" t="s">
        <v>295</v>
      </c>
    </row>
    <row r="160" customFormat="false" ht="12.75" hidden="true" customHeight="false" outlineLevel="0" collapsed="false">
      <c r="A160" s="0" t="s">
        <v>332</v>
      </c>
      <c r="B160" s="85" t="s">
        <v>214</v>
      </c>
      <c r="C160" s="85" t="s">
        <v>295</v>
      </c>
    </row>
    <row r="161" customFormat="false" ht="12.75" hidden="true" customHeight="false" outlineLevel="0" collapsed="false">
      <c r="A161" s="0" t="s">
        <v>332</v>
      </c>
      <c r="B161" s="85" t="s">
        <v>215</v>
      </c>
      <c r="C161" s="85" t="s">
        <v>295</v>
      </c>
    </row>
    <row r="162" customFormat="false" ht="12.75" hidden="true" customHeight="false" outlineLevel="0" collapsed="false">
      <c r="A162" s="0" t="s">
        <v>332</v>
      </c>
      <c r="B162" s="85" t="s">
        <v>216</v>
      </c>
      <c r="C162" s="85" t="s">
        <v>315</v>
      </c>
    </row>
    <row r="163" customFormat="false" ht="12.75" hidden="true" customHeight="false" outlineLevel="0" collapsed="false">
      <c r="A163" s="0" t="s">
        <v>332</v>
      </c>
      <c r="B163" s="85" t="s">
        <v>217</v>
      </c>
      <c r="C163" s="85" t="s">
        <v>315</v>
      </c>
    </row>
    <row r="164" customFormat="false" ht="25.5" hidden="true" customHeight="false" outlineLevel="0" collapsed="false">
      <c r="A164" s="0" t="s">
        <v>325</v>
      </c>
      <c r="B164" s="85" t="s">
        <v>390</v>
      </c>
      <c r="C164" s="85" t="s">
        <v>295</v>
      </c>
    </row>
    <row r="165" customFormat="false" ht="25.5" hidden="true" customHeight="false" outlineLevel="0" collapsed="false">
      <c r="A165" s="0" t="s">
        <v>325</v>
      </c>
      <c r="B165" s="85" t="s">
        <v>391</v>
      </c>
      <c r="C165" s="85" t="s">
        <v>295</v>
      </c>
    </row>
    <row r="166" customFormat="false" ht="25.5" hidden="true" customHeight="false" outlineLevel="0" collapsed="false">
      <c r="A166" s="0" t="s">
        <v>325</v>
      </c>
      <c r="B166" s="85" t="s">
        <v>392</v>
      </c>
      <c r="C166" s="85" t="s">
        <v>295</v>
      </c>
    </row>
    <row r="167" customFormat="false" ht="12.75" hidden="true" customHeight="false" outlineLevel="0" collapsed="false">
      <c r="A167" s="0" t="s">
        <v>325</v>
      </c>
      <c r="B167" s="85" t="s">
        <v>221</v>
      </c>
      <c r="C167" s="85" t="s">
        <v>295</v>
      </c>
    </row>
    <row r="168" customFormat="false" ht="12.75" hidden="true" customHeight="false" outlineLevel="0" collapsed="false">
      <c r="A168" s="0" t="s">
        <v>325</v>
      </c>
      <c r="B168" s="85" t="s">
        <v>393</v>
      </c>
      <c r="C168" s="85" t="s">
        <v>317</v>
      </c>
    </row>
    <row r="169" customFormat="false" ht="25.5" hidden="true" customHeight="false" outlineLevel="0" collapsed="false">
      <c r="A169" s="0" t="s">
        <v>325</v>
      </c>
      <c r="B169" s="85" t="s">
        <v>394</v>
      </c>
      <c r="C169" s="85" t="s">
        <v>317</v>
      </c>
    </row>
    <row r="170" customFormat="false" ht="12.75" hidden="true" customHeight="false" outlineLevel="0" collapsed="false">
      <c r="A170" s="0" t="s">
        <v>325</v>
      </c>
      <c r="B170" s="85" t="s">
        <v>395</v>
      </c>
      <c r="C170" s="85" t="s">
        <v>317</v>
      </c>
    </row>
    <row r="171" customFormat="false" ht="12.75" hidden="true" customHeight="false" outlineLevel="0" collapsed="false">
      <c r="A171" s="0" t="s">
        <v>333</v>
      </c>
      <c r="B171" s="85" t="s">
        <v>223</v>
      </c>
      <c r="C171" s="85" t="s">
        <v>295</v>
      </c>
    </row>
    <row r="172" customFormat="false" ht="12.75" hidden="true" customHeight="false" outlineLevel="0" collapsed="false">
      <c r="A172" s="0" t="s">
        <v>333</v>
      </c>
      <c r="B172" s="85" t="s">
        <v>224</v>
      </c>
      <c r="C172" s="85" t="s">
        <v>295</v>
      </c>
    </row>
    <row r="173" customFormat="false" ht="12.75" hidden="true" customHeight="false" outlineLevel="0" collapsed="false">
      <c r="A173" s="0" t="s">
        <v>333</v>
      </c>
      <c r="B173" s="85" t="s">
        <v>225</v>
      </c>
      <c r="C173" s="85" t="s">
        <v>295</v>
      </c>
    </row>
    <row r="174" customFormat="false" ht="12.75" hidden="true" customHeight="false" outlineLevel="0" collapsed="false">
      <c r="A174" s="0" t="s">
        <v>366</v>
      </c>
      <c r="B174" s="85" t="s">
        <v>396</v>
      </c>
      <c r="C174" s="85" t="s">
        <v>295</v>
      </c>
    </row>
    <row r="175" customFormat="false" ht="12.75" hidden="true" customHeight="false" outlineLevel="0" collapsed="false">
      <c r="A175" s="0" t="s">
        <v>327</v>
      </c>
      <c r="B175" s="85" t="s">
        <v>228</v>
      </c>
      <c r="C175" s="85" t="s">
        <v>295</v>
      </c>
    </row>
    <row r="176" customFormat="false" ht="12.75" hidden="true" customHeight="false" outlineLevel="0" collapsed="false">
      <c r="A176" s="0" t="s">
        <v>327</v>
      </c>
      <c r="B176" s="85" t="s">
        <v>229</v>
      </c>
      <c r="C176" s="85" t="s">
        <v>295</v>
      </c>
    </row>
    <row r="177" customFormat="false" ht="12.75" hidden="true" customHeight="false" outlineLevel="0" collapsed="false">
      <c r="A177" s="0" t="s">
        <v>327</v>
      </c>
      <c r="B177" s="85" t="s">
        <v>232</v>
      </c>
      <c r="C177" s="85" t="s">
        <v>295</v>
      </c>
    </row>
    <row r="178" customFormat="false" ht="12.75" hidden="true" customHeight="false" outlineLevel="0" collapsed="false">
      <c r="A178" s="0" t="s">
        <v>327</v>
      </c>
      <c r="B178" s="85" t="s">
        <v>233</v>
      </c>
      <c r="C178" s="85" t="s">
        <v>295</v>
      </c>
    </row>
    <row r="179" customFormat="false" ht="25.5" hidden="true" customHeight="false" outlineLevel="0" collapsed="false">
      <c r="A179" s="0" t="s">
        <v>327</v>
      </c>
      <c r="B179" s="85" t="s">
        <v>234</v>
      </c>
      <c r="C179" s="85" t="s">
        <v>295</v>
      </c>
    </row>
    <row r="180" customFormat="false" ht="12.75" hidden="true" customHeight="false" outlineLevel="0" collapsed="false">
      <c r="A180" s="0" t="s">
        <v>327</v>
      </c>
      <c r="B180" s="85" t="s">
        <v>233</v>
      </c>
      <c r="C180" s="85" t="s">
        <v>295</v>
      </c>
    </row>
    <row r="181" customFormat="false" ht="12.75" hidden="true" customHeight="false" outlineLevel="0" collapsed="false">
      <c r="A181" s="0" t="s">
        <v>327</v>
      </c>
      <c r="B181" s="85" t="s">
        <v>233</v>
      </c>
      <c r="C181" s="85" t="s">
        <v>295</v>
      </c>
    </row>
    <row r="182" customFormat="false" ht="12.75" hidden="true" customHeight="false" outlineLevel="0" collapsed="false">
      <c r="A182" s="0" t="s">
        <v>327</v>
      </c>
      <c r="B182" s="85" t="s">
        <v>233</v>
      </c>
      <c r="C182" s="85" t="s">
        <v>318</v>
      </c>
    </row>
    <row r="183" customFormat="false" ht="12.75" hidden="true" customHeight="false" outlineLevel="0" collapsed="false">
      <c r="A183" s="0" t="s">
        <v>327</v>
      </c>
      <c r="B183" s="85" t="s">
        <v>233</v>
      </c>
      <c r="C183" s="85" t="s">
        <v>318</v>
      </c>
    </row>
    <row r="184" customFormat="false" ht="12.75" hidden="true" customHeight="false" outlineLevel="0" collapsed="false">
      <c r="A184" s="0" t="s">
        <v>327</v>
      </c>
      <c r="B184" s="85" t="s">
        <v>233</v>
      </c>
      <c r="C184" s="85" t="s">
        <v>318</v>
      </c>
    </row>
    <row r="185" customFormat="false" ht="25.5" hidden="true" customHeight="false" outlineLevel="0" collapsed="false">
      <c r="A185" s="0" t="s">
        <v>327</v>
      </c>
      <c r="B185" s="85" t="s">
        <v>397</v>
      </c>
      <c r="C185" s="85" t="s">
        <v>295</v>
      </c>
    </row>
    <row r="186" customFormat="false" ht="25.5" hidden="true" customHeight="false" outlineLevel="0" collapsed="false">
      <c r="A186" s="0" t="s">
        <v>327</v>
      </c>
      <c r="B186" s="85" t="s">
        <v>398</v>
      </c>
      <c r="C186" s="85" t="s">
        <v>295</v>
      </c>
    </row>
    <row r="187" customFormat="false" ht="25.5" hidden="true" customHeight="false" outlineLevel="0" collapsed="false">
      <c r="A187" s="0" t="s">
        <v>327</v>
      </c>
      <c r="B187" s="85" t="s">
        <v>399</v>
      </c>
      <c r="C187" s="85" t="s">
        <v>295</v>
      </c>
    </row>
    <row r="188" customFormat="false" ht="12.75" hidden="true" customHeight="false" outlineLevel="0" collapsed="false">
      <c r="A188" s="0" t="s">
        <v>327</v>
      </c>
      <c r="B188" s="85" t="s">
        <v>236</v>
      </c>
      <c r="C188" s="85" t="s">
        <v>295</v>
      </c>
    </row>
    <row r="189" customFormat="false" ht="12.75" hidden="true" customHeight="false" outlineLevel="0" collapsed="false">
      <c r="A189" s="0" t="s">
        <v>327</v>
      </c>
      <c r="B189" s="85" t="s">
        <v>236</v>
      </c>
      <c r="C189" s="85" t="s">
        <v>295</v>
      </c>
    </row>
    <row r="190" customFormat="false" ht="12.75" hidden="true" customHeight="false" outlineLevel="0" collapsed="false">
      <c r="A190" s="0" t="s">
        <v>327</v>
      </c>
      <c r="B190" s="85" t="s">
        <v>236</v>
      </c>
      <c r="C190" s="85" t="s">
        <v>295</v>
      </c>
    </row>
    <row r="191" customFormat="false" ht="12.75" hidden="true" customHeight="false" outlineLevel="0" collapsed="false">
      <c r="A191" s="0" t="s">
        <v>327</v>
      </c>
      <c r="B191" s="85" t="s">
        <v>236</v>
      </c>
      <c r="C191" s="85" t="s">
        <v>318</v>
      </c>
    </row>
    <row r="192" customFormat="false" ht="12.75" hidden="true" customHeight="false" outlineLevel="0" collapsed="false">
      <c r="A192" s="0" t="s">
        <v>327</v>
      </c>
      <c r="B192" s="85" t="s">
        <v>236</v>
      </c>
      <c r="C192" s="85" t="s">
        <v>318</v>
      </c>
    </row>
    <row r="193" customFormat="false" ht="12.75" hidden="true" customHeight="false" outlineLevel="0" collapsed="false">
      <c r="A193" s="0" t="s">
        <v>327</v>
      </c>
      <c r="B193" s="85" t="s">
        <v>236</v>
      </c>
      <c r="C193" s="85" t="s">
        <v>318</v>
      </c>
    </row>
    <row r="194" customFormat="false" ht="12.75" hidden="true" customHeight="false" outlineLevel="0" collapsed="false">
      <c r="A194" s="0" t="s">
        <v>327</v>
      </c>
      <c r="B194" s="85" t="s">
        <v>239</v>
      </c>
      <c r="C194" s="85" t="s">
        <v>295</v>
      </c>
    </row>
    <row r="195" customFormat="false" ht="12.75" hidden="true" customHeight="false" outlineLevel="0" collapsed="false">
      <c r="A195" s="0" t="s">
        <v>327</v>
      </c>
      <c r="B195" s="85" t="s">
        <v>240</v>
      </c>
      <c r="C195" s="85" t="s">
        <v>295</v>
      </c>
    </row>
    <row r="196" customFormat="false" ht="12.75" hidden="true" customHeight="false" outlineLevel="0" collapsed="false">
      <c r="A196" s="0" t="s">
        <v>334</v>
      </c>
      <c r="B196" s="85" t="s">
        <v>241</v>
      </c>
      <c r="C196" s="85" t="s">
        <v>314</v>
      </c>
    </row>
    <row r="197" customFormat="false" ht="12.75" hidden="true" customHeight="false" outlineLevel="0" collapsed="false">
      <c r="A197" s="0" t="s">
        <v>334</v>
      </c>
      <c r="B197" s="85" t="s">
        <v>243</v>
      </c>
      <c r="C197" s="85" t="s">
        <v>295</v>
      </c>
    </row>
    <row r="198" customFormat="false" ht="12.75" hidden="true" customHeight="false" outlineLevel="0" collapsed="false">
      <c r="A198" s="0" t="s">
        <v>334</v>
      </c>
      <c r="B198" s="85" t="s">
        <v>247</v>
      </c>
      <c r="C198" s="85" t="s">
        <v>295</v>
      </c>
    </row>
    <row r="199" customFormat="false" ht="12.75" hidden="true" customHeight="false" outlineLevel="0" collapsed="false">
      <c r="A199" s="0" t="s">
        <v>400</v>
      </c>
      <c r="B199" s="85" t="s">
        <v>248</v>
      </c>
      <c r="C199" s="85" t="s">
        <v>295</v>
      </c>
    </row>
    <row r="200" customFormat="false" ht="25.5" hidden="false" customHeight="false" outlineLevel="0" collapsed="false">
      <c r="A200" s="0" t="s">
        <v>331</v>
      </c>
      <c r="B200" s="85" t="s">
        <v>249</v>
      </c>
      <c r="C200" s="85" t="s">
        <v>319</v>
      </c>
    </row>
    <row r="201" customFormat="false" ht="12.75" hidden="false" customHeight="false" outlineLevel="0" collapsed="false">
      <c r="A201" s="0" t="s">
        <v>331</v>
      </c>
      <c r="B201" s="85" t="s">
        <v>250</v>
      </c>
      <c r="C201" s="85" t="s">
        <v>295</v>
      </c>
    </row>
    <row r="202" customFormat="false" ht="25.5" hidden="false" customHeight="false" outlineLevel="0" collapsed="false">
      <c r="A202" s="0" t="s">
        <v>331</v>
      </c>
      <c r="B202" s="85" t="s">
        <v>251</v>
      </c>
      <c r="C202" s="85" t="s">
        <v>313</v>
      </c>
    </row>
    <row r="203" customFormat="false" ht="12.75" hidden="true" customHeight="false" outlineLevel="0" collapsed="false">
      <c r="A203" s="0" t="s">
        <v>345</v>
      </c>
      <c r="B203" s="85" t="s">
        <v>254</v>
      </c>
      <c r="C203" s="85" t="s">
        <v>295</v>
      </c>
    </row>
    <row r="204" customFormat="false" ht="12.75" hidden="true" customHeight="false" outlineLevel="0" collapsed="false">
      <c r="A204" s="0" t="s">
        <v>345</v>
      </c>
      <c r="B204" s="85" t="s">
        <v>255</v>
      </c>
      <c r="C204" s="85" t="s">
        <v>316</v>
      </c>
    </row>
    <row r="205" customFormat="false" ht="25.5" hidden="false" customHeight="false" outlineLevel="0" collapsed="false">
      <c r="A205" s="0" t="s">
        <v>331</v>
      </c>
      <c r="B205" s="85" t="s">
        <v>256</v>
      </c>
      <c r="C205" s="85" t="s">
        <v>313</v>
      </c>
    </row>
    <row r="206" customFormat="false" ht="12.75" hidden="true" customHeight="false" outlineLevel="0" collapsed="false">
      <c r="A206" s="0" t="s">
        <v>345</v>
      </c>
      <c r="B206" s="85" t="s">
        <v>258</v>
      </c>
      <c r="C206" s="85" t="s">
        <v>295</v>
      </c>
    </row>
    <row r="207" customFormat="false" ht="12.75" hidden="true" customHeight="false" outlineLevel="0" collapsed="false">
      <c r="A207" s="0" t="s">
        <v>345</v>
      </c>
      <c r="B207" s="85" t="s">
        <v>259</v>
      </c>
      <c r="C207" s="85" t="s">
        <v>316</v>
      </c>
    </row>
    <row r="208" customFormat="false" ht="12.75" hidden="true" customHeight="false" outlineLevel="0" collapsed="false">
      <c r="A208" s="0" t="s">
        <v>338</v>
      </c>
      <c r="B208" s="85" t="s">
        <v>260</v>
      </c>
      <c r="C208" s="85" t="s">
        <v>295</v>
      </c>
    </row>
    <row r="209" customFormat="false" ht="12.75" hidden="true" customHeight="false" outlineLevel="0" collapsed="false">
      <c r="A209" s="0" t="s">
        <v>338</v>
      </c>
      <c r="B209" s="85" t="s">
        <v>261</v>
      </c>
      <c r="C209" s="85" t="s">
        <v>295</v>
      </c>
    </row>
    <row r="210" customFormat="false" ht="12.75" hidden="true" customHeight="false" outlineLevel="0" collapsed="false">
      <c r="A210" s="0" t="s">
        <v>346</v>
      </c>
      <c r="B210" s="85" t="s">
        <v>262</v>
      </c>
      <c r="C210" s="85" t="s">
        <v>295</v>
      </c>
    </row>
    <row r="211" customFormat="false" ht="25.5" hidden="false" customHeight="false" outlineLevel="0" collapsed="false">
      <c r="A211" s="0" t="s">
        <v>331</v>
      </c>
      <c r="B211" s="85" t="s">
        <v>263</v>
      </c>
      <c r="C211" s="85" t="s">
        <v>313</v>
      </c>
    </row>
    <row r="212" customFormat="false" ht="12.75" hidden="true" customHeight="false" outlineLevel="0" collapsed="false">
      <c r="A212" s="0" t="s">
        <v>366</v>
      </c>
      <c r="B212" s="85" t="s">
        <v>401</v>
      </c>
      <c r="C212" s="85" t="s">
        <v>295</v>
      </c>
    </row>
    <row r="213" customFormat="false" ht="12.75" hidden="true" customHeight="false" outlineLevel="0" collapsed="false">
      <c r="A213" s="0" t="s">
        <v>366</v>
      </c>
      <c r="B213" s="85" t="s">
        <v>402</v>
      </c>
      <c r="C213" s="85" t="s">
        <v>295</v>
      </c>
    </row>
    <row r="214" customFormat="false" ht="12.75" hidden="true" customHeight="false" outlineLevel="0" collapsed="false">
      <c r="A214" s="0" t="s">
        <v>366</v>
      </c>
      <c r="B214" s="85" t="s">
        <v>403</v>
      </c>
      <c r="C214" s="85" t="s">
        <v>295</v>
      </c>
    </row>
    <row r="215" customFormat="false" ht="12.75" hidden="true" customHeight="false" outlineLevel="0" collapsed="false">
      <c r="A215" s="0" t="s">
        <v>366</v>
      </c>
      <c r="B215" s="85" t="s">
        <v>404</v>
      </c>
      <c r="C215" s="85" t="s">
        <v>295</v>
      </c>
    </row>
    <row r="216" customFormat="false" ht="12.75" hidden="true" customHeight="false" outlineLevel="0" collapsed="false">
      <c r="A216" s="0" t="s">
        <v>366</v>
      </c>
      <c r="B216" s="85" t="s">
        <v>271</v>
      </c>
      <c r="C216" s="85" t="s">
        <v>295</v>
      </c>
    </row>
    <row r="217" customFormat="false" ht="12.75" hidden="true" customHeight="false" outlineLevel="0" collapsed="false">
      <c r="A217" s="0" t="s">
        <v>345</v>
      </c>
      <c r="B217" s="85" t="s">
        <v>272</v>
      </c>
      <c r="C217" s="85" t="s">
        <v>295</v>
      </c>
    </row>
    <row r="218" customFormat="false" ht="12.75" hidden="true" customHeight="false" outlineLevel="0" collapsed="false">
      <c r="A218" s="0" t="s">
        <v>345</v>
      </c>
      <c r="B218" s="85" t="s">
        <v>273</v>
      </c>
      <c r="C218" s="85" t="s">
        <v>316</v>
      </c>
    </row>
    <row r="219" customFormat="false" ht="12.75" hidden="true" customHeight="false" outlineLevel="0" collapsed="false">
      <c r="A219" s="0" t="s">
        <v>345</v>
      </c>
      <c r="B219" s="85" t="s">
        <v>274</v>
      </c>
      <c r="C219" s="85" t="s">
        <v>295</v>
      </c>
    </row>
    <row r="220" customFormat="false" ht="12.75" hidden="true" customHeight="false" outlineLevel="0" collapsed="false">
      <c r="A220" s="0" t="s">
        <v>345</v>
      </c>
      <c r="B220" s="85" t="s">
        <v>275</v>
      </c>
      <c r="C220" s="85" t="s">
        <v>316</v>
      </c>
    </row>
    <row r="221" customFormat="false" ht="12.75" hidden="true" customHeight="false" outlineLevel="0" collapsed="false">
      <c r="A221" s="0" t="s">
        <v>366</v>
      </c>
      <c r="B221" s="85" t="s">
        <v>280</v>
      </c>
      <c r="C221" s="85" t="s">
        <v>295</v>
      </c>
    </row>
    <row r="222" customFormat="false" ht="25.5" hidden="true" customHeight="false" outlineLevel="0" collapsed="false">
      <c r="A222" s="0" t="s">
        <v>366</v>
      </c>
      <c r="B222" s="85" t="s">
        <v>281</v>
      </c>
      <c r="C222" s="85" t="s">
        <v>313</v>
      </c>
    </row>
    <row r="223" customFormat="false" ht="12.75" hidden="true" customHeight="false" outlineLevel="0" collapsed="false">
      <c r="A223" s="0" t="s">
        <v>334</v>
      </c>
      <c r="B223" s="85" t="s">
        <v>282</v>
      </c>
      <c r="C223" s="85" t="s">
        <v>314</v>
      </c>
    </row>
    <row r="224" customFormat="false" ht="12.75" hidden="true" customHeight="false" outlineLevel="0" collapsed="false">
      <c r="A224" s="0" t="s">
        <v>334</v>
      </c>
      <c r="B224" s="85" t="s">
        <v>284</v>
      </c>
      <c r="C224" s="85" t="s">
        <v>295</v>
      </c>
    </row>
    <row r="225" customFormat="false" ht="12.75" hidden="true" customHeight="false" outlineLevel="0" collapsed="false">
      <c r="A225" s="0" t="s">
        <v>326</v>
      </c>
      <c r="B225" s="85" t="s">
        <v>405</v>
      </c>
      <c r="C225" s="85" t="s">
        <v>295</v>
      </c>
    </row>
    <row r="226" customFormat="false" ht="12.75" hidden="true" customHeight="false" outlineLevel="0" collapsed="false">
      <c r="A226" s="0" t="s">
        <v>326</v>
      </c>
      <c r="B226" s="85" t="s">
        <v>406</v>
      </c>
      <c r="C226" s="85" t="s">
        <v>295</v>
      </c>
    </row>
    <row r="227" customFormat="false" ht="12.75" hidden="true" customHeight="false" outlineLevel="0" collapsed="false">
      <c r="A227" s="0" t="s">
        <v>326</v>
      </c>
      <c r="B227" s="85" t="s">
        <v>407</v>
      </c>
      <c r="C227" s="85" t="s">
        <v>295</v>
      </c>
    </row>
    <row r="228" customFormat="false" ht="12.75" hidden="true" customHeight="false" outlineLevel="0" collapsed="false">
      <c r="A228" s="0" t="s">
        <v>326</v>
      </c>
      <c r="B228" s="85" t="s">
        <v>408</v>
      </c>
      <c r="C228" s="85" t="s">
        <v>295</v>
      </c>
    </row>
    <row r="229" customFormat="false" ht="12.75" hidden="true" customHeight="false" outlineLevel="0" collapsed="false">
      <c r="A229" s="0" t="s">
        <v>325</v>
      </c>
      <c r="B229" s="85" t="s">
        <v>409</v>
      </c>
      <c r="C229" s="85" t="s">
        <v>317</v>
      </c>
    </row>
    <row r="230" customFormat="false" ht="12.75" hidden="true" customHeight="false" outlineLevel="0" collapsed="false">
      <c r="A230" s="0" t="s">
        <v>325</v>
      </c>
      <c r="B230" s="85" t="s">
        <v>410</v>
      </c>
      <c r="C230" s="85" t="s">
        <v>317</v>
      </c>
    </row>
    <row r="231" customFormat="false" ht="25.5" hidden="true" customHeight="false" outlineLevel="0" collapsed="false">
      <c r="A231" s="0" t="s">
        <v>325</v>
      </c>
      <c r="B231" s="85" t="s">
        <v>411</v>
      </c>
      <c r="C231" s="85" t="s">
        <v>317</v>
      </c>
    </row>
    <row r="232" customFormat="false" ht="12.75" hidden="true" customHeight="false" outlineLevel="0" collapsed="false">
      <c r="A232" s="0" t="s">
        <v>325</v>
      </c>
      <c r="B232" s="85" t="s">
        <v>412</v>
      </c>
      <c r="C232" s="85" t="s">
        <v>317</v>
      </c>
    </row>
    <row r="233" customFormat="false" ht="12.75" hidden="true" customHeight="false" outlineLevel="0" collapsed="false">
      <c r="A233" s="0" t="s">
        <v>325</v>
      </c>
      <c r="B233" s="85" t="s">
        <v>413</v>
      </c>
      <c r="C233" s="85" t="s">
        <v>317</v>
      </c>
    </row>
    <row r="234" customFormat="false" ht="12.75" hidden="true" customHeight="false" outlineLevel="0" collapsed="false">
      <c r="A234" s="0" t="s">
        <v>325</v>
      </c>
      <c r="B234" s="85" t="s">
        <v>287</v>
      </c>
      <c r="C234" s="85" t="s">
        <v>295</v>
      </c>
    </row>
    <row r="235" customFormat="false" ht="12.75" hidden="true" customHeight="false" outlineLevel="0" collapsed="false">
      <c r="A235" s="0" t="s">
        <v>325</v>
      </c>
      <c r="B235" s="85" t="s">
        <v>288</v>
      </c>
      <c r="C235" s="85" t="s">
        <v>295</v>
      </c>
    </row>
    <row r="236" customFormat="false" ht="12.75" hidden="true" customHeight="false" outlineLevel="0" collapsed="false">
      <c r="A236" s="0" t="s">
        <v>324</v>
      </c>
      <c r="B236" s="85" t="s">
        <v>289</v>
      </c>
      <c r="C236" s="85" t="s">
        <v>291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2001-11-06T20:42:55Z</dcterms:modified>
  <cp:revision>0</cp:revision>
  <dc:subject/>
  <dc:title/>
</cp:coreProperties>
</file>