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false" localSheetId="0" name="_xlnm.Print_Area" vbProcedure="false">'EOL Approvals'!$A$1:$I$5</definedName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<sst xmlns="http://schemas.openxmlformats.org/spreadsheetml/2006/main" count="1336" uniqueCount="415">
  <si>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</si>
  <si>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</si>
  <si>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</si>
  <si>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</si>
  <si>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</si>
  <si>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</si>
  <si>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</si>
  <si>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</si>
  <si>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</si>
  <si>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</si>
  <si>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</si>
  <si>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</si>
  <si>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</si>
  <si>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</si>
  <si>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</si>
  <si>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</si>
  <si>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</si>
  <si>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Tom Moran</t>
  </si>
  <si>
    <t xml:space="preserve">AEBOW</t>
  </si>
  <si>
    <t xml:space="preserve">Louis Dreyfus Energy Services L.P.</t>
  </si>
  <si>
    <t xml:space="preserve">Amend</t>
  </si>
  <si>
    <t xml:space="preserve">Added Physical/Financial Plastics for 14 month tenor</t>
  </si>
  <si>
    <t xml:space="preserve">X</t>
  </si>
  <si>
    <t xml:space="preserve">n/a</t>
  </si>
  <si>
    <t xml:space="preserve">Wendi LeBrocq</t>
  </si>
  <si>
    <t xml:space="preserve">Maclaren Energy Inc.</t>
  </si>
  <si>
    <t xml:space="preserve">Added Canadian Financial Swap</t>
  </si>
  <si>
    <t xml:space="preserve">Tracy Ngo</t>
  </si>
  <si>
    <t xml:space="preserve">Sierra Pacific Holding Company, dba Sierra Pacific Industries</t>
  </si>
  <si>
    <t xml:space="preserve">Added OFFER on US West Physical Power </t>
  </si>
  <si>
    <t xml:space="preserve">Randy Otto</t>
  </si>
  <si>
    <t xml:space="preserve">Alberta Department of Energy</t>
  </si>
  <si>
    <t xml:space="preserve">Approve</t>
  </si>
  <si>
    <t xml:space="preserve">Credit Approved to trade Canadian Physical NG for 12 month tenor</t>
  </si>
  <si>
    <t xml:space="preserve">$10MM/12</t>
  </si>
  <si>
    <t xml:space="preserve">Jay Williams</t>
  </si>
  <si>
    <t xml:space="preserve">BP Capital Energy Fund LP</t>
  </si>
  <si>
    <t xml:space="preserve">Credit Approved to trade US Fin NG Swap for 1 month tenor</t>
  </si>
  <si>
    <t xml:space="preserve">Lars Energy LLC</t>
  </si>
  <si>
    <t xml:space="preserve">Close Out</t>
  </si>
  <si>
    <t xml:space="preserve">Start-up company that is interested in price discovery - will pursue Reuters and reapply in the future.</t>
  </si>
  <si>
    <t xml:space="preserve">Quiet, LLC</t>
  </si>
  <si>
    <t xml:space="preserve">Close Out/Customer Request</t>
  </si>
  <si>
    <t xml:space="preserve">Not interested in obtaining credit to trade and will pursue Reuters for price discovery</t>
  </si>
  <si>
    <t xml:space="preserve">Beacon Generating, LLC</t>
  </si>
  <si>
    <t xml:space="preserve">Close Out/Non-Customer</t>
  </si>
  <si>
    <t xml:space="preserve">This is a consulting company.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</si>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</sst>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<Relationship Id="rId200" Type="http://schemas.openxmlformats.org/officeDocument/2006/relationships/revisionLog" Target="revisionLog200.xml"/><Relationship Id="rId201" Type="http://schemas.openxmlformats.org/officeDocument/2006/relationships/revisionLog" Target="revisionLog201.xml"/><Relationship Id="rId202" Type="http://schemas.openxmlformats.org/officeDocument/2006/relationships/revisionLog" Target="revisionLog202.xml"/><Relationship Id="rId203" Type="http://schemas.openxmlformats.org/officeDocument/2006/relationships/revisionLog" Target="revisionLog203.xml"/><Relationship Id="rId204" Type="http://schemas.openxmlformats.org/officeDocument/2006/relationships/revisionLog" Target="revisionLog204.xml"/><Relationship Id="rId205" Type="http://schemas.openxmlformats.org/officeDocument/2006/relationships/revisionLog" Target="revisionLog205.xml"/><Relationship Id="rId206" Type="http://schemas.openxmlformats.org/officeDocument/2006/relationships/revisionLog" Target="revisionLog206.xml"/><Relationship Id="rId207" Type="http://schemas.openxmlformats.org/officeDocument/2006/relationships/revisionLog" Target="revisionLog207.xml"/><Relationship Id="rId208" Type="http://schemas.openxmlformats.org/officeDocument/2006/relationships/revisionLog" Target="revisionLog208.xml"/><Relationship Id="rId209" Type="http://schemas.openxmlformats.org/officeDocument/2006/relationships/revisionLog" Target="revisionLog209.xml"/><Relationship Id="rId210" Type="http://schemas.openxmlformats.org/officeDocument/2006/relationships/revisionLog" Target="revisionLog210.xml"/><Relationship Id="rId211" Type="http://schemas.openxmlformats.org/officeDocument/2006/relationships/revisionLog" Target="revisionLog211.xml"/><Relationship Id="rId212" Type="http://schemas.openxmlformats.org/officeDocument/2006/relationships/revisionLog" Target="revisionLog212.xml"/><Relationship Id="rId213" Type="http://schemas.openxmlformats.org/officeDocument/2006/relationships/revisionLog" Target="revisionLog213.xml"/><Relationship Id="rId214" Type="http://schemas.openxmlformats.org/officeDocument/2006/relationships/revisionLog" Target="revisionLog214.xml"/><Relationship Id="rId215" Type="http://schemas.openxmlformats.org/officeDocument/2006/relationships/revisionLog" Target="revisionLog215.xml"/><Relationship Id="rId216" Type="http://schemas.openxmlformats.org/officeDocument/2006/relationships/revisionLog" Target="revisionLog216.xml"/><Relationship Id="rId217" Type="http://schemas.openxmlformats.org/officeDocument/2006/relationships/revisionLog" Target="revisionLog217.xml"/><Relationship Id="rId218" Type="http://schemas.openxmlformats.org/officeDocument/2006/relationships/revisionLog" Target="revisionLog218.xml"/><Relationship Id="rId219" Type="http://schemas.openxmlformats.org/officeDocument/2006/relationships/revisionLog" Target="revisionLog219.xml"/><Relationship Id="rId220" Type="http://schemas.openxmlformats.org/officeDocument/2006/relationships/revisionLog" Target="revisionLog220.xml"/><Relationship Id="rId221" Type="http://schemas.openxmlformats.org/officeDocument/2006/relationships/revisionLog" Target="revisionLog221.xml"/><Relationship Id="rId222" Type="http://schemas.openxmlformats.org/officeDocument/2006/relationships/revisionLog" Target="revisionLog222.xml"/><Relationship Id="rId223" Type="http://schemas.openxmlformats.org/officeDocument/2006/relationships/revisionLog" Target="revisionLog223.xml"/><Relationship Id="rId224" Type="http://schemas.openxmlformats.org/officeDocument/2006/relationships/revisionLog" Target="revisionLog224.xml"/><Relationship Id="rId225" Type="http://schemas.openxmlformats.org/officeDocument/2006/relationships/revisionLog" Target="revisionLog225.xml"/><Relationship Id="rId226" Type="http://schemas.openxmlformats.org/officeDocument/2006/relationships/revisionLog" Target="revisionLog226.xml"/><Relationship Id="rId227" Type="http://schemas.openxmlformats.org/officeDocument/2006/relationships/revisionLog" Target="revisionLog227.xml"/><Relationship Id="rId228" Type="http://schemas.openxmlformats.org/officeDocument/2006/relationships/revisionLog" Target="revisionLog228.xml"/>
</Relationships>
</file>

<file path=xl/revisions/revisionHeaders.xml><?xml version="1.0" encoding="utf-8"?>
<headers xmlns="http://schemas.openxmlformats.org/spreadsheetml/2006/main" xmlns:r="http://schemas.openxmlformats.org/officeDocument/2006/relationships" guid="{E760397A-3D85-478B-95C4-4BB89044C1A4}">
  <header guid="{20CF5D67-FC43-449A-820C-D8942F6AB461}" dateTime="2001-10-09T08:14:00.000000000Z" userName="wlebrocq" r:id="rId1" minRId="1" maxRId="85" maxSheetId="5">
    <sheetIdMap count="4">
      <sheetId val="1"/>
      <sheetId val="2"/>
      <sheetId val="3"/>
      <sheetId val="4"/>
    </sheetIdMap>
  </header>
  <header guid="{5D692CD3-DDA0-4375-9A00-AD37F5D00787}" dateTime="2001-10-09T08:18:00.000000000Z" userName="wlebrocq" r:id="rId2" minRId="86" maxRId="107" maxSheetId="5">
    <sheetIdMap count="4">
      <sheetId val="1"/>
      <sheetId val="2"/>
      <sheetId val="3"/>
      <sheetId val="4"/>
    </sheetIdMap>
  </header>
  <header guid="{22F2AA59-E89A-4C29-A22B-BC0624CF4425}" dateTime="2001-10-09T08:27:00.000000000Z" userName="wlebrocq" r:id="rId3" minRId="108" maxRId="114" maxSheetId="5">
    <sheetIdMap count="4">
      <sheetId val="1"/>
      <sheetId val="2"/>
      <sheetId val="3"/>
      <sheetId val="4"/>
    </sheetIdMap>
  </header>
  <header guid="{05F0FC67-8088-4FFB-86D3-393C862F2B11}" dateTime="2001-10-09T08:30:00.000000000Z" userName="wlebrocq" r:id="rId4" minRId="115" maxRId="116" maxSheetId="5">
    <sheetIdMap count="4">
      <sheetId val="1"/>
      <sheetId val="2"/>
      <sheetId val="3"/>
      <sheetId val="4"/>
    </sheetIdMap>
  </header>
  <header guid="{A39DBF3E-5BEE-4E32-B191-CFD3BE288E4C}" dateTime="2001-10-09T11:21:00.000000000Z" userName="wlebrocq" r:id="rId5" minRId="117" maxRId="123" maxSheetId="5">
    <sheetIdMap count="4">
      <sheetId val="1"/>
      <sheetId val="2"/>
      <sheetId val="3"/>
      <sheetId val="4"/>
    </sheetIdMap>
  </header>
  <header guid="{10135CEE-FA51-4616-B814-ADB725A38E66}" dateTime="2001-10-09T11:28:00.000000000Z" userName="wlebrocq" r:id="rId6" minRId="124" maxRId="130" maxSheetId="5">
    <sheetIdMap count="4">
      <sheetId val="1"/>
      <sheetId val="2"/>
      <sheetId val="3"/>
      <sheetId val="4"/>
    </sheetIdMap>
  </header>
  <header guid="{D0A4D3AA-7299-4C47-B319-8C29CF494A46}" dateTime="2001-10-09T11:36:00.000000000Z" userName="wlebrocq" r:id="rId7" minRId="131" maxRId="142" maxSheetId="5">
    <sheetIdMap count="4">
      <sheetId val="1"/>
      <sheetId val="2"/>
      <sheetId val="3"/>
      <sheetId val="4"/>
    </sheetIdMap>
  </header>
  <header guid="{F1DC45EC-14F6-4827-BD50-BC9A2920AF87}" dateTime="2001-10-09T11:41:00.000000000Z" userName="wlebrocq" r:id="rId8" minRId="143" maxRId="148" maxSheetId="5">
    <sheetIdMap count="4">
      <sheetId val="1"/>
      <sheetId val="2"/>
      <sheetId val="3"/>
      <sheetId val="4"/>
    </sheetIdMap>
  </header>
  <header guid="{C79638CE-661C-40BF-BED8-A597ADEFCD61}" dateTime="2001-10-09T15:55:00.000000000Z" userName="wlebrocq" r:id="rId9" minRId="149" maxRId="154" maxSheetId="5">
    <sheetIdMap count="4">
      <sheetId val="1"/>
      <sheetId val="2"/>
      <sheetId val="3"/>
      <sheetId val="4"/>
    </sheetIdMap>
  </header>
  <header guid="{0D12A9BD-E755-4735-AE62-1547EB0EEDB7}" dateTime="2001-10-09T16:18:00.000000000Z" userName="wlebrocq" r:id="rId10" minRId="155" maxRId="156" maxSheetId="5">
    <sheetIdMap count="4">
      <sheetId val="1"/>
      <sheetId val="2"/>
      <sheetId val="3"/>
      <sheetId val="4"/>
    </sheetIdMap>
  </header>
  <header guid="{F5AAF931-550D-4D50-80ED-50A0A13A2485}" dateTime="2001-10-10T09:10:00.000000000Z" userName="wlebrocq" r:id="rId11" minRId="157" maxRId="218" maxSheetId="5">
    <sheetIdMap count="4">
      <sheetId val="1"/>
      <sheetId val="2"/>
      <sheetId val="3"/>
      <sheetId val="4"/>
    </sheetIdMap>
  </header>
  <header guid="{459CC8EE-C2A6-4680-AFA1-6F807A41ED41}" dateTime="2001-10-10T09:21:00.000000000Z" userName="wlebrocq" r:id="rId12" minRId="219" maxRId="223" maxSheetId="5">
    <sheetIdMap count="4">
      <sheetId val="1"/>
      <sheetId val="2"/>
      <sheetId val="3"/>
      <sheetId val="4"/>
    </sheetIdMap>
  </header>
  <header guid="{98411E26-27D2-4FAE-A90E-BC762027C585}" dateTime="2001-10-10T09:30:00.000000000Z" userName="wlebrocq" r:id="rId13" minRId="224" maxRId="224" maxSheetId="5">
    <sheetIdMap count="4">
      <sheetId val="1"/>
      <sheetId val="2"/>
      <sheetId val="3"/>
      <sheetId val="4"/>
    </sheetIdMap>
  </header>
  <header guid="{293B44B7-9E7F-40AA-9AEC-A3B51C1EFBE1}" dateTime="2001-10-10T11:48:00.000000000Z" userName="wlebrocq" r:id="rId14" minRId="225" maxRId="233" maxSheetId="5">
    <sheetIdMap count="4">
      <sheetId val="1"/>
      <sheetId val="2"/>
      <sheetId val="3"/>
      <sheetId val="4"/>
    </sheetIdMap>
  </header>
  <header guid="{A38286AD-61EC-428E-988D-D6265575BF31}" dateTime="2001-10-10T14:55:00.000000000Z" userName="wlebrocq" r:id="rId15" minRId="234" maxRId="239" maxSheetId="5">
    <sheetIdMap count="4">
      <sheetId val="1"/>
      <sheetId val="2"/>
      <sheetId val="3"/>
      <sheetId val="4"/>
    </sheetIdMap>
  </header>
  <header guid="{0F7A33D9-4CE2-4D60-81DC-47E247C510F4}" dateTime="2001-10-10T16:05:00.000000000Z" userName="wlebrocq" r:id="rId16" minRId="240" maxRId="246" maxSheetId="5">
    <sheetIdMap count="4">
      <sheetId val="1"/>
      <sheetId val="2"/>
      <sheetId val="3"/>
      <sheetId val="4"/>
    </sheetIdMap>
  </header>
  <header guid="{88FA6FC3-143D-42A7-B504-6E2975B9EDCA}" dateTime="2001-10-10T16:22:00.000000000Z" userName="wlebrocq" r:id="rId17" minRId="247" maxRId="251" maxSheetId="5">
    <sheetIdMap count="4">
      <sheetId val="1"/>
      <sheetId val="2"/>
      <sheetId val="3"/>
      <sheetId val="4"/>
    </sheetIdMap>
  </header>
  <header guid="{49E4E284-BC93-4BAB-97F9-5AE7784AAAD6}" dateTime="2001-10-10T16:45:00.000000000Z" userName="wlebrocq" r:id="rId18" minRId="252" maxRId="252" maxSheetId="5">
    <sheetIdMap count="4">
      <sheetId val="1"/>
      <sheetId val="2"/>
      <sheetId val="3"/>
      <sheetId val="4"/>
    </sheetIdMap>
  </header>
  <header guid="{6EF01F97-8DC1-4CC9-9480-A12103164389}" dateTime="2001-10-10T17:24:00.000000000Z" userName="wlebrocq" r:id="rId19" minRId="253" maxRId="257" maxSheetId="5">
    <sheetIdMap count="4">
      <sheetId val="1"/>
      <sheetId val="2"/>
      <sheetId val="3"/>
      <sheetId val="4"/>
    </sheetIdMap>
  </header>
  <header guid="{EF06FD82-677B-44CF-8B2F-F05E55BC5179}" dateTime="2001-10-11T10:53:00.000000000Z" userName="wlebrocq" r:id="rId20" minRId="258" maxRId="293" maxSheetId="5">
    <sheetIdMap count="4">
      <sheetId val="1"/>
      <sheetId val="2"/>
      <sheetId val="3"/>
      <sheetId val="4"/>
    </sheetIdMap>
  </header>
  <header guid="{CF93826D-0BBC-4988-B370-ADF3A3DB140A}" dateTime="2001-10-11T11:47:00.000000000Z" userName="wlebrocq" r:id="rId21" minRId="294" maxRId="300" maxSheetId="5">
    <sheetIdMap count="4">
      <sheetId val="1"/>
      <sheetId val="2"/>
      <sheetId val="3"/>
      <sheetId val="4"/>
    </sheetIdMap>
  </header>
  <header guid="{9BCCBF88-C4A0-4B38-8AD7-66B4D5FE9E6C}" dateTime="2001-10-11T15:21:00.000000000Z" userName="wlebrocq" r:id="rId22" minRId="301" maxRId="305" maxSheetId="5">
    <sheetIdMap count="4">
      <sheetId val="1"/>
      <sheetId val="2"/>
      <sheetId val="3"/>
      <sheetId val="4"/>
    </sheetIdMap>
  </header>
  <header guid="{E4B6155A-65F9-44EE-B088-B196DEBA0692}" dateTime="2001-10-11T15:25:00.000000000Z" userName="arajaram" r:id="rId23" minRId="306" maxRId="314" maxSheetId="5">
    <sheetIdMap count="4">
      <sheetId val="1"/>
      <sheetId val="2"/>
      <sheetId val="3"/>
      <sheetId val="4"/>
    </sheetIdMap>
  </header>
  <header guid="{BBCB9D67-7FB7-45CC-80BF-BCEE1F6753F3}" dateTime="2001-10-11T15:29:00.000000000Z" userName="mmonterr" r:id="rId24" minRId="315" maxRId="318" maxSheetId="5">
    <sheetIdMap count="4">
      <sheetId val="1"/>
      <sheetId val="2"/>
      <sheetId val="3"/>
      <sheetId val="4"/>
    </sheetIdMap>
  </header>
  <header guid="{66DC3CA9-DBAB-41D4-81C3-72113AD3C8BC}" dateTime="2001-10-11T15:59:00.000000000Z" userName="wlebrocq" r:id="rId25" minRId="319" maxRId="325" maxSheetId="5">
    <sheetIdMap count="4">
      <sheetId val="1"/>
      <sheetId val="2"/>
      <sheetId val="3"/>
      <sheetId val="4"/>
    </sheetIdMap>
  </header>
  <header guid="{5102D23D-DD13-43EA-B2F6-A97FC5CB1A2E}" dateTime="2001-10-11T16:13:00.000000000Z" userName="wlebrocq" r:id="rId26" minRId="326" maxRId="331" maxSheetId="5">
    <sheetIdMap count="4">
      <sheetId val="1"/>
      <sheetId val="2"/>
      <sheetId val="3"/>
      <sheetId val="4"/>
    </sheetIdMap>
  </header>
  <header guid="{BB5D6C1D-341D-424F-8881-EF16D420007E}" dateTime="2001-10-11T16:14:00.000000000Z" userName="wlebrocq" r:id="rId27" minRId="332" maxRId="333" maxSheetId="5">
    <sheetIdMap count="4">
      <sheetId val="1"/>
      <sheetId val="2"/>
      <sheetId val="3"/>
      <sheetId val="4"/>
    </sheetIdMap>
  </header>
  <header guid="{49C91EBB-011E-434E-B4E8-61A5123F3891}" dateTime="2001-10-11T16:16:00.000000000Z" userName="wlebrocq" r:id="rId28" minRId="334" maxRId="338" maxSheetId="5">
    <sheetIdMap count="4">
      <sheetId val="1"/>
      <sheetId val="2"/>
      <sheetId val="3"/>
      <sheetId val="4"/>
    </sheetIdMap>
  </header>
  <header guid="{FC855B8F-308A-48F2-A108-C6A882AE8423}" dateTime="2001-10-11T16:17:00.000000000Z" userName="mmonterr" r:id="rId29" minRId="339" maxRId="348" maxSheetId="5">
    <sheetIdMap count="4">
      <sheetId val="1"/>
      <sheetId val="2"/>
      <sheetId val="3"/>
      <sheetId val="4"/>
    </sheetIdMap>
  </header>
  <header guid="{090D6EAE-1635-4B0F-BBF5-AD2DEBC5298B}" dateTime="2001-10-11T16:17:00.000000000Z" userName="wlebrocq" r:id="rId30" minRId="349" maxRId="354" maxSheetId="5">
    <sheetIdMap count="4">
      <sheetId val="1"/>
      <sheetId val="2"/>
      <sheetId val="3"/>
      <sheetId val="4"/>
    </sheetIdMap>
  </header>
  <header guid="{288B858C-2ADA-4020-A8F4-1F7B3FBA0128}" dateTime="2001-10-11T16:36:00.000000000Z" userName="wlebrocq" r:id="rId31" minRId="355" maxRId="359" maxSheetId="5">
    <sheetIdMap count="4">
      <sheetId val="1"/>
      <sheetId val="2"/>
      <sheetId val="3"/>
      <sheetId val="4"/>
    </sheetIdMap>
  </header>
  <header guid="{5A1BFCF1-396D-417A-9FD6-BEA1F3373311}" dateTime="2001-10-11T17:29:00.000000000Z" userName="wlebrocq" r:id="rId32" minRId="360" maxRId="370" maxSheetId="5">
    <sheetIdMap count="4">
      <sheetId val="1"/>
      <sheetId val="2"/>
      <sheetId val="3"/>
      <sheetId val="4"/>
    </sheetIdMap>
  </header>
  <header guid="{D3C184FF-8E10-4A09-B7F5-D13D903654E0}" dateTime="2001-10-11T17:34:00.000000000Z" userName="wlebrocq" r:id="rId33" minRId="371" maxRId="385" maxSheetId="5">
    <sheetIdMap count="4">
      <sheetId val="1"/>
      <sheetId val="2"/>
      <sheetId val="3"/>
      <sheetId val="4"/>
    </sheetIdMap>
  </header>
  <header guid="{383D1324-5D9F-40B7-AE72-287F3EC7B80C}" dateTime="2001-10-11T17:36:00.000000000Z" userName="wlebrocq" r:id="rId34" minRId="386" maxRId="390" maxSheetId="5">
    <sheetIdMap count="4">
      <sheetId val="1"/>
      <sheetId val="2"/>
      <sheetId val="3"/>
      <sheetId val="4"/>
    </sheetIdMap>
  </header>
  <header guid="{6F2B4A1F-840C-44C2-ABE9-78A38C1D5686}" dateTime="2001-10-12T09:02:00.000000000Z" userName="aebow" r:id="rId35" minRId="391" maxRId="396" maxSheetId="5">
    <sheetIdMap count="4">
      <sheetId val="1"/>
      <sheetId val="2"/>
      <sheetId val="3"/>
      <sheetId val="4"/>
    </sheetIdMap>
  </header>
  <header guid="{844E2AFF-CF81-4372-B496-212D4E0F9D35}" dateTime="2001-10-12T09:11:00.000000000Z" userName="aebow" r:id="rId36" minRId="397" maxRId="398" maxSheetId="5">
    <sheetIdMap count="4">
      <sheetId val="1"/>
      <sheetId val="2"/>
      <sheetId val="3"/>
      <sheetId val="4"/>
    </sheetIdMap>
  </header>
  <header guid="{832C6F55-CBD8-4DCE-BA9C-5B08E082378F}" dateTime="2001-10-12T10:29:00.000000000Z" userName="wlebrocq" r:id="rId37" minRId="399" maxRId="459" maxSheetId="5">
    <sheetIdMap count="4">
      <sheetId val="1"/>
      <sheetId val="2"/>
      <sheetId val="3"/>
      <sheetId val="4"/>
    </sheetIdMap>
  </header>
  <header guid="{BF88136D-CE90-4182-9881-8673AD09E2A4}" dateTime="2001-10-12T10:31:00.000000000Z" userName="wlebrocq" r:id="rId38" minRId="460" maxRId="466" maxSheetId="5">
    <sheetIdMap count="4">
      <sheetId val="1"/>
      <sheetId val="2"/>
      <sheetId val="3"/>
      <sheetId val="4"/>
    </sheetIdMap>
  </header>
  <header guid="{E583E94E-D254-4BF4-93F8-FAFF23C5CA01}" dateTime="2001-10-12T10:33:00.000000000Z" userName="wlebrocq" r:id="rId39" minRId="467" maxRId="468" maxSheetId="5">
    <sheetIdMap count="4">
      <sheetId val="1"/>
      <sheetId val="2"/>
      <sheetId val="3"/>
      <sheetId val="4"/>
    </sheetIdMap>
  </header>
  <header guid="{4E61839B-DD85-4E5B-AA30-984E53456AAF}" dateTime="2001-10-12T10:46:00.000000000Z" userName="wlebrocq" r:id="rId40" minRId="469" maxRId="477" maxSheetId="5">
    <sheetIdMap count="4">
      <sheetId val="1"/>
      <sheetId val="2"/>
      <sheetId val="3"/>
      <sheetId val="4"/>
    </sheetIdMap>
  </header>
  <header guid="{C448FE7B-4909-4E21-90D8-1CB6347998C4}" dateTime="2001-10-12T10:59:00.000000000Z" userName="wlebrocq" r:id="rId41" minRId="478" maxRId="479" maxSheetId="5">
    <sheetIdMap count="4">
      <sheetId val="1"/>
      <sheetId val="2"/>
      <sheetId val="3"/>
      <sheetId val="4"/>
    </sheetIdMap>
  </header>
  <header guid="{952A9EFC-BAAF-4577-9EE2-EE6EDD669CC9}" dateTime="2001-10-12T17:14:00.000000000Z" userName="wlebrocq" r:id="rId42" minRId="480" maxRId="492" maxSheetId="5">
    <sheetIdMap count="4">
      <sheetId val="1"/>
      <sheetId val="2"/>
      <sheetId val="3"/>
      <sheetId val="4"/>
    </sheetIdMap>
  </header>
  <header guid="{71D2C08C-B0FC-4B9F-8276-CE4EB37E69AC}" dateTime="2001-10-12T17:30:00.000000000Z" userName="tmoran" r:id="rId43" minRId="493" maxRId="498" maxSheetId="5">
    <sheetIdMap count="4">
      <sheetId val="1"/>
      <sheetId val="2"/>
      <sheetId val="3"/>
      <sheetId val="4"/>
    </sheetIdMap>
  </header>
  <header guid="{DF492F7B-50C9-4EB3-AEEB-49403469D94C}" dateTime="2001-10-15T08:02:00.000000000Z" userName="wlebrocq" r:id="rId44" minRId="499" maxRId="509" maxSheetId="5">
    <sheetIdMap count="4">
      <sheetId val="1"/>
      <sheetId val="2"/>
      <sheetId val="3"/>
      <sheetId val="4"/>
    </sheetIdMap>
  </header>
  <header guid="{BB8ED269-E5EA-4BE7-8F2E-2D9A3AB0A019}" dateTime="2001-10-15T08:07:00.000000000Z" userName="wlebrocq" r:id="rId45" minRId="510" maxRId="512" maxSheetId="5">
    <sheetIdMap count="4">
      <sheetId val="1"/>
      <sheetId val="2"/>
      <sheetId val="3"/>
      <sheetId val="4"/>
    </sheetIdMap>
  </header>
  <header guid="{C1F471CD-34BF-4B8A-8185-3C4E3619E9CA}" dateTime="2001-10-15T08:08:00.000000000Z" userName="wlebrocq" r:id="rId46" minRId="513" maxRId="582" maxSheetId="5">
    <sheetIdMap count="4">
      <sheetId val="1"/>
      <sheetId val="2"/>
      <sheetId val="3"/>
      <sheetId val="4"/>
    </sheetIdMap>
  </header>
  <header guid="{1635E758-65EC-4134-B8E7-D56E3F490413}" dateTime="2001-10-15T11:50:00.000000000Z" userName="wlebrocq" r:id="rId47" minRId="583" maxRId="593" maxSheetId="5">
    <sheetIdMap count="4">
      <sheetId val="1"/>
      <sheetId val="2"/>
      <sheetId val="3"/>
      <sheetId val="4"/>
    </sheetIdMap>
  </header>
  <header guid="{6495B4AF-7488-49FC-8070-75AD858939B7}" dateTime="2001-10-15T13:35:00.000000000Z" userName="wlebrocq" r:id="rId48" minRId="594" maxRId="598" maxSheetId="5">
    <sheetIdMap count="4">
      <sheetId val="1"/>
      <sheetId val="2"/>
      <sheetId val="3"/>
      <sheetId val="4"/>
    </sheetIdMap>
  </header>
  <header guid="{BA01A502-4D52-4E88-88C5-A98149474075}" dateTime="2001-10-15T15:22:00.000000000Z" userName="wlebrocq" r:id="rId49" minRId="599" maxRId="607" maxSheetId="5">
    <sheetIdMap count="4">
      <sheetId val="1"/>
      <sheetId val="2"/>
      <sheetId val="3"/>
      <sheetId val="4"/>
    </sheetIdMap>
  </header>
  <header guid="{9132B755-8CDC-4AA7-8BE8-B267EA08A2AC}" dateTime="2001-10-15T17:23:00.000000000Z" userName="wlebrocq" r:id="rId50" minRId="608" maxRId="621" maxSheetId="5">
    <sheetIdMap count="4">
      <sheetId val="1"/>
      <sheetId val="2"/>
      <sheetId val="3"/>
      <sheetId val="4"/>
    </sheetIdMap>
  </header>
  <header guid="{1458C998-1F7A-42AD-AC17-C94A4A790FD0}" dateTime="2001-10-15T17:25:00.000000000Z" userName="wlebrocq" r:id="rId51" minRId="622" maxRId="627" maxSheetId="5">
    <sheetIdMap count="4">
      <sheetId val="1"/>
      <sheetId val="2"/>
      <sheetId val="3"/>
      <sheetId val="4"/>
    </sheetIdMap>
  </header>
  <header guid="{DBEE53D0-090F-4CAE-BC40-5404385CC955}" dateTime="2001-10-15T17:28:00.000000000Z" userName="wlebrocq" r:id="rId52" minRId="628" maxRId="634" maxSheetId="5">
    <sheetIdMap count="4">
      <sheetId val="1"/>
      <sheetId val="2"/>
      <sheetId val="3"/>
      <sheetId val="4"/>
    </sheetIdMap>
  </header>
  <header guid="{1ADC5A95-EED7-4CB5-A13C-706F2F972E41}" dateTime="2001-10-15T17:29:00.000000000Z" userName="wlebrocq" r:id="rId53" minRId="635" maxRId="636" maxSheetId="5">
    <sheetIdMap count="4">
      <sheetId val="1"/>
      <sheetId val="2"/>
      <sheetId val="3"/>
      <sheetId val="4"/>
    </sheetIdMap>
  </header>
  <header guid="{2F8DAED0-5DE0-4B58-AD6A-1784B85634DE}" dateTime="2001-10-15T17:31:00.000000000Z" userName="wlebrocq" r:id="rId54" minRId="637" maxRId="639" maxSheetId="5">
    <sheetIdMap count="4">
      <sheetId val="1"/>
      <sheetId val="2"/>
      <sheetId val="3"/>
      <sheetId val="4"/>
    </sheetIdMap>
  </header>
  <header guid="{7062F06B-8D69-4930-A1BB-AC0D4DFBE3EF}" dateTime="2001-10-15T17:59:00.000000000Z" userName="wlebrocq" r:id="rId55" minRId="640" maxRId="645" maxSheetId="5">
    <sheetIdMap count="4">
      <sheetId val="1"/>
      <sheetId val="2"/>
      <sheetId val="3"/>
      <sheetId val="4"/>
    </sheetIdMap>
  </header>
  <header guid="{9F4BA494-2D77-4D26-A527-07FC3A691B62}" dateTime="2001-10-15T18:00:00.000000000Z" userName="wlebrocq" r:id="rId56" minRId="646" maxRId="651" maxSheetId="5">
    <sheetIdMap count="4">
      <sheetId val="1"/>
      <sheetId val="2"/>
      <sheetId val="3"/>
      <sheetId val="4"/>
    </sheetIdMap>
  </header>
  <header guid="{BFAFCBAA-CAB0-4C48-A86E-0BD3E860A158}" dateTime="2001-10-16T07:26:00.000000000Z" userName="wlebrocq" r:id="rId57" minRId="652" maxRId="727" maxSheetId="5">
    <sheetIdMap count="4">
      <sheetId val="1"/>
      <sheetId val="2"/>
      <sheetId val="3"/>
      <sheetId val="4"/>
    </sheetIdMap>
  </header>
  <header guid="{DB7152CF-13FD-4C13-AAA8-59ABF174FA7B}" dateTime="2001-10-16T07:29:00.000000000Z" userName="wlebrocq" r:id="rId58" minRId="728" maxRId="729" maxSheetId="5">
    <sheetIdMap count="4">
      <sheetId val="1"/>
      <sheetId val="2"/>
      <sheetId val="3"/>
      <sheetId val="4"/>
    </sheetIdMap>
  </header>
  <header guid="{E413D70E-4691-4153-8D99-440BEA6880BB}" dateTime="2001-10-16T07:44:00.000000000Z" userName="wlebrocq" r:id="rId59" minRId="730" maxRId="736" maxSheetId="5">
    <sheetIdMap count="4">
      <sheetId val="1"/>
      <sheetId val="2"/>
      <sheetId val="3"/>
      <sheetId val="4"/>
    </sheetIdMap>
  </header>
  <header guid="{8458F21A-5BD9-4CF5-B4E1-3ADF66496514}" dateTime="2001-10-16T07:55:00.000000000Z" userName="wlebrocq" r:id="rId60" minRId="737" maxRId="737" maxSheetId="5">
    <sheetIdMap count="4">
      <sheetId val="1"/>
      <sheetId val="2"/>
      <sheetId val="3"/>
      <sheetId val="4"/>
    </sheetIdMap>
  </header>
  <header guid="{AA86313F-5E59-4480-B11F-9D93FF4B9EF8}" dateTime="2001-10-16T08:06:00.000000000Z" userName="wlebrocq" r:id="rId61" minRId="738" maxRId="741" maxSheetId="5">
    <sheetIdMap count="4">
      <sheetId val="1"/>
      <sheetId val="2"/>
      <sheetId val="3"/>
      <sheetId val="4"/>
    </sheetIdMap>
  </header>
  <header guid="{CBEDF7BF-92EA-4348-A780-42F4241060B1}" dateTime="2001-10-16T11:16:00.000000000Z" userName="wlebrocq" r:id="rId62" minRId="742" maxRId="760" maxSheetId="5">
    <sheetIdMap count="4">
      <sheetId val="1"/>
      <sheetId val="2"/>
      <sheetId val="3"/>
      <sheetId val="4"/>
    </sheetIdMap>
  </header>
  <header guid="{FD7F387A-9CBD-4D27-8571-DDD48D6BCD9A}" dateTime="2001-10-16T11:30:00.000000000Z" userName="wlebrocq" r:id="rId63" minRId="761" maxRId="771" maxSheetId="5">
    <sheetIdMap count="4">
      <sheetId val="1"/>
      <sheetId val="2"/>
      <sheetId val="3"/>
      <sheetId val="4"/>
    </sheetIdMap>
  </header>
  <header guid="{CEA08FC2-D702-42A7-8621-F62DBF1E1673}" dateTime="2001-10-16T12:40:00.000000000Z" userName="wlebrocq" r:id="rId64" minRId="772" maxRId="778" maxSheetId="5">
    <sheetIdMap count="4">
      <sheetId val="1"/>
      <sheetId val="2"/>
      <sheetId val="3"/>
      <sheetId val="4"/>
    </sheetIdMap>
  </header>
  <header guid="{A2A86100-9CBB-47B3-A027-15C831AEF13B}" dateTime="2001-10-16T12:41:00.000000000Z" userName="wlebrocq" r:id="rId65" minRId="779" maxRId="781" maxSheetId="5">
    <sheetIdMap count="4">
      <sheetId val="1"/>
      <sheetId val="2"/>
      <sheetId val="3"/>
      <sheetId val="4"/>
    </sheetIdMap>
  </header>
  <header guid="{2CD374F1-6453-45C3-A2E2-4EC6457CF0CC}" dateTime="2001-10-16T17:35:00.000000000Z" userName="mmonterr" r:id="rId66" minRId="782" maxRId="787" maxSheetId="5">
    <sheetIdMap count="4">
      <sheetId val="1"/>
      <sheetId val="2"/>
      <sheetId val="3"/>
      <sheetId val="4"/>
    </sheetIdMap>
  </header>
  <header guid="{ECCABFC9-467A-4FAC-99FE-4ED922D2B5F7}" dateTime="2001-10-16T17:36:00.000000000Z" userName="wlebrocq" r:id="rId67" minRId="788" maxRId="797" maxSheetId="5">
    <sheetIdMap count="4">
      <sheetId val="1"/>
      <sheetId val="2"/>
      <sheetId val="3"/>
      <sheetId val="4"/>
    </sheetIdMap>
  </header>
  <header guid="{B54915D6-4990-4CA8-9C9A-4EF5BD1544B1}" dateTime="2001-10-16T17:45:00.000000000Z" userName="mmonterr" r:id="rId68" minRId="798" maxRId="803" maxSheetId="5">
    <sheetIdMap count="4">
      <sheetId val="1"/>
      <sheetId val="2"/>
      <sheetId val="3"/>
      <sheetId val="4"/>
    </sheetIdMap>
  </header>
  <header guid="{7E431C90-BA6A-4BD5-B1A8-8C78314A174E}" dateTime="2001-10-16T17:54:00.000000000Z" userName="mmonterr" r:id="rId69" minRId="804" maxRId="804" maxSheetId="5">
    <sheetIdMap count="4">
      <sheetId val="1"/>
      <sheetId val="2"/>
      <sheetId val="3"/>
      <sheetId val="4"/>
    </sheetIdMap>
  </header>
  <header guid="{5E0E9223-9E13-4895-91BE-AAF3D8331D61}" dateTime="2001-10-16T18:05:00.000000000Z" userName="wlebrocq" r:id="rId70" minRId="805" maxRId="808" maxSheetId="5">
    <sheetIdMap count="4">
      <sheetId val="1"/>
      <sheetId val="2"/>
      <sheetId val="3"/>
      <sheetId val="4"/>
    </sheetIdMap>
  </header>
  <header guid="{9BE5A279-ECDC-4201-9662-F9921A1FED2A}" dateTime="2001-10-16T18:07:00.000000000Z" userName="wlebrocq" r:id="rId71" minRId="809" maxRId="813" maxSheetId="5">
    <sheetIdMap count="4">
      <sheetId val="1"/>
      <sheetId val="2"/>
      <sheetId val="3"/>
      <sheetId val="4"/>
    </sheetIdMap>
  </header>
  <header guid="{42312B77-6D72-483C-A268-23EEE8B172FB}" dateTime="2001-10-17T09:38:00.000000000Z" userName="wlebrocq" r:id="rId72" minRId="814" maxRId="886" maxSheetId="5">
    <sheetIdMap count="4">
      <sheetId val="1"/>
      <sheetId val="2"/>
      <sheetId val="3"/>
      <sheetId val="4"/>
    </sheetIdMap>
  </header>
  <header guid="{3C1D4600-43DA-4DC1-8C92-BE0B6BFEBD48}" dateTime="2001-10-17T09:42:00.000000000Z" userName="wlebrocq" r:id="rId73" minRId="887" maxRId="898" maxSheetId="5">
    <sheetIdMap count="4">
      <sheetId val="1"/>
      <sheetId val="2"/>
      <sheetId val="3"/>
      <sheetId val="4"/>
    </sheetIdMap>
  </header>
  <header guid="{E92B5A81-187A-47A7-89E8-8C207F608743}" dateTime="2001-10-17T09:59:00.000000000Z" userName="wlebrocq" r:id="rId74" minRId="899" maxRId="905" maxSheetId="5">
    <sheetIdMap count="4">
      <sheetId val="1"/>
      <sheetId val="2"/>
      <sheetId val="3"/>
      <sheetId val="4"/>
    </sheetIdMap>
  </header>
  <header guid="{00BAF487-55F4-445C-86F2-814E3C8B9419}" dateTime="2001-10-17T10:15:00.000000000Z" userName="wlebrocq" r:id="rId75" minRId="906" maxRId="912" maxSheetId="5">
    <sheetIdMap count="4">
      <sheetId val="1"/>
      <sheetId val="2"/>
      <sheetId val="3"/>
      <sheetId val="4"/>
    </sheetIdMap>
  </header>
  <header guid="{124FB8AA-3BD3-48AB-87DD-1ADCB383F25D}" dateTime="2001-10-17T13:09:00.000000000Z" userName="wlebrocq" r:id="rId76" minRId="913" maxRId="919" maxSheetId="5">
    <sheetIdMap count="4">
      <sheetId val="1"/>
      <sheetId val="2"/>
      <sheetId val="3"/>
      <sheetId val="4"/>
    </sheetIdMap>
  </header>
  <header guid="{21739245-E271-49B7-A7DB-C9B6027438B0}" dateTime="2001-10-17T14:20:00.000000000Z" userName="wlebrocq" r:id="rId77" minRId="920" maxRId="923" maxSheetId="5">
    <sheetIdMap count="4">
      <sheetId val="1"/>
      <sheetId val="2"/>
      <sheetId val="3"/>
      <sheetId val="4"/>
    </sheetIdMap>
  </header>
  <header guid="{D7A22E5D-9DFD-460F-902B-227A8D8FA708}" dateTime="2001-10-17T14:25:00.000000000Z" userName="wlebrocq" r:id="rId78" minRId="924" maxRId="927" maxSheetId="5">
    <sheetIdMap count="4">
      <sheetId val="1"/>
      <sheetId val="2"/>
      <sheetId val="3"/>
      <sheetId val="4"/>
    </sheetIdMap>
  </header>
  <header guid="{9E94FEB3-EAE0-4BAB-9A26-86167EC63404}" dateTime="2001-10-17T14:27:00.000000000Z" userName="wlebrocq" r:id="rId79" minRId="928" maxRId="932" maxSheetId="5">
    <sheetIdMap count="4">
      <sheetId val="1"/>
      <sheetId val="2"/>
      <sheetId val="3"/>
      <sheetId val="4"/>
    </sheetIdMap>
  </header>
  <header guid="{B621EB62-F575-4E5F-B313-8B2BA833839C}" dateTime="2001-10-17T14:33:00.000000000Z" userName="wlebrocq" r:id="rId80" minRId="933" maxRId="937" maxSheetId="5">
    <sheetIdMap count="4">
      <sheetId val="1"/>
      <sheetId val="2"/>
      <sheetId val="3"/>
      <sheetId val="4"/>
    </sheetIdMap>
  </header>
  <header guid="{3464440E-880D-4E3C-9080-5D6DF47D9277}" dateTime="2001-10-17T14:38:00.000000000Z" userName="wlebrocq" r:id="rId81" minRId="938" maxRId="938" maxSheetId="5">
    <sheetIdMap count="4">
      <sheetId val="1"/>
      <sheetId val="2"/>
      <sheetId val="3"/>
      <sheetId val="4"/>
    </sheetIdMap>
  </header>
  <header guid="{DBDD6C4A-A335-4346-968A-55D5D4D48949}" dateTime="2001-10-17T15:05:00.000000000Z" userName="wlebrocq" r:id="rId82" minRId="939" maxRId="948" maxSheetId="5">
    <sheetIdMap count="4">
      <sheetId val="1"/>
      <sheetId val="2"/>
      <sheetId val="3"/>
      <sheetId val="4"/>
    </sheetIdMap>
  </header>
  <header guid="{DC64EB89-D372-4D89-8F17-0752EE33FE3A}" dateTime="2001-10-17T17:02:00.000000000Z" userName="wlebrocq" r:id="rId83" minRId="949" maxRId="950" maxSheetId="5">
    <sheetIdMap count="4">
      <sheetId val="1"/>
      <sheetId val="2"/>
      <sheetId val="3"/>
      <sheetId val="4"/>
    </sheetIdMap>
  </header>
  <header guid="{4346319C-BECF-48A7-B6DA-1FD7F19BD5A3}" dateTime="2001-10-17T17:04:00.000000000Z" userName="wlebrocq" r:id="rId84" minRId="951" maxRId="952" maxSheetId="5">
    <sheetIdMap count="4">
      <sheetId val="1"/>
      <sheetId val="2"/>
      <sheetId val="3"/>
      <sheetId val="4"/>
    </sheetIdMap>
  </header>
  <header guid="{F126BD68-6706-473D-AB1B-038EB5923DDC}" dateTime="2001-10-18T09:47:00.000000000Z" userName="wlebrocq" r:id="rId85" minRId="953" maxRId="993" maxSheetId="5">
    <sheetIdMap count="4">
      <sheetId val="1"/>
      <sheetId val="2"/>
      <sheetId val="3"/>
      <sheetId val="4"/>
    </sheetIdMap>
  </header>
  <header guid="{7EF8840C-B9EB-4393-B329-400C4095D1A0}" dateTime="2001-10-18T10:21:00.000000000Z" userName="wlebrocq" r:id="rId86" minRId="994" maxRId="1000" maxSheetId="5">
    <sheetIdMap count="4">
      <sheetId val="1"/>
      <sheetId val="2"/>
      <sheetId val="3"/>
      <sheetId val="4"/>
    </sheetIdMap>
  </header>
  <header guid="{2FDD27B8-E235-45A9-87F3-712BD31E7E76}" dateTime="2001-10-18T11:57:00.000000000Z" userName="wlebrocq" r:id="rId87" minRId="1001" maxRId="1001" maxSheetId="5">
    <sheetIdMap count="4">
      <sheetId val="1"/>
      <sheetId val="2"/>
      <sheetId val="3"/>
      <sheetId val="4"/>
    </sheetIdMap>
  </header>
  <header guid="{11386720-5CF2-4501-B1F5-6764AAEFBE2D}" dateTime="2001-10-18T13:12:00.000000000Z" userName="wlebrocq" r:id="rId88" minRId="1002" maxRId="1008" maxSheetId="5">
    <sheetIdMap count="4">
      <sheetId val="1"/>
      <sheetId val="2"/>
      <sheetId val="3"/>
      <sheetId val="4"/>
    </sheetIdMap>
  </header>
  <header guid="{1D6AE35C-E09D-4402-9405-C47D68B38BB6}" dateTime="2001-10-18T13:30:00.000000000Z" userName="wlebrocq" r:id="rId89" minRId="1009" maxRId="1020" maxSheetId="5">
    <sheetIdMap count="4">
      <sheetId val="1"/>
      <sheetId val="2"/>
      <sheetId val="3"/>
      <sheetId val="4"/>
    </sheetIdMap>
  </header>
  <header guid="{DEDB24B5-AC77-4C65-821B-C3A97BC00D34}" dateTime="2001-10-18T13:53:00.000000000Z" userName="wlebrocq" r:id="rId90" minRId="1021" maxRId="1027" maxSheetId="5">
    <sheetIdMap count="4">
      <sheetId val="1"/>
      <sheetId val="2"/>
      <sheetId val="3"/>
      <sheetId val="4"/>
    </sheetIdMap>
  </header>
  <header guid="{FD455F17-8AF4-4C26-A293-D47707FCF37E}" dateTime="2001-10-18T16:55:00.000000000Z" userName="wlebrocq" r:id="rId91" minRId="1028" maxRId="1035" maxSheetId="5">
    <sheetIdMap count="4">
      <sheetId val="1"/>
      <sheetId val="2"/>
      <sheetId val="3"/>
      <sheetId val="4"/>
    </sheetIdMap>
  </header>
  <header guid="{B05456BE-35FE-444F-A9A3-EAB204CACB96}" dateTime="2001-10-18T16:56:00.000000000Z" userName="wlebrocq" r:id="rId92" minRId="1036" maxRId="1039" maxSheetId="5">
    <sheetIdMap count="4">
      <sheetId val="1"/>
      <sheetId val="2"/>
      <sheetId val="3"/>
      <sheetId val="4"/>
    </sheetIdMap>
  </header>
  <header guid="{24660260-EAB9-4374-841C-05F4AB037C74}" dateTime="2001-10-18T17:52:00.000000000Z" userName="mmonterr" r:id="rId93" minRId="1040" maxRId="1045" maxSheetId="5">
    <sheetIdMap count="4">
      <sheetId val="1"/>
      <sheetId val="2"/>
      <sheetId val="3"/>
      <sheetId val="4"/>
    </sheetIdMap>
  </header>
  <header guid="{63AF3F33-AFFA-463D-A539-EB4700E40B76}" dateTime="2001-10-19T08:53:00.000000000Z" userName="wlebrocq" r:id="rId94" minRId="1046" maxRId="1106" maxSheetId="5">
    <sheetIdMap count="4">
      <sheetId val="1"/>
      <sheetId val="2"/>
      <sheetId val="3"/>
      <sheetId val="4"/>
    </sheetIdMap>
  </header>
  <header guid="{B1082BA1-72BD-4C3F-BB6D-85B3A74F68F4}" dateTime="2001-10-19T08:54:00.000000000Z" userName="wlebrocq" r:id="rId95" minRId="1107" maxRId="1107" maxSheetId="5">
    <sheetIdMap count="4">
      <sheetId val="1"/>
      <sheetId val="2"/>
      <sheetId val="3"/>
      <sheetId val="4"/>
    </sheetIdMap>
  </header>
  <header guid="{3F25CAED-A6EB-468B-AB0C-18BD0D0371BD}" dateTime="2001-10-19T09:09:00.000000000Z" userName="wlebrocq" r:id="rId96" minRId="1108" maxRId="1108" maxSheetId="5">
    <sheetIdMap count="4">
      <sheetId val="1"/>
      <sheetId val="2"/>
      <sheetId val="3"/>
      <sheetId val="4"/>
    </sheetIdMap>
  </header>
  <header guid="{74B71F9A-F75E-4B62-A723-912828F64645}" dateTime="2001-10-19T10:54:00.000000000Z" userName="wlebrocq" r:id="rId97" minRId="1109" maxRId="1115" maxSheetId="5">
    <sheetIdMap count="4">
      <sheetId val="1"/>
      <sheetId val="2"/>
      <sheetId val="3"/>
      <sheetId val="4"/>
    </sheetIdMap>
  </header>
  <header guid="{0381982D-C393-4B28-8FD5-A4B3DC0D8C1D}" dateTime="2001-10-19T13:15:00.000000000Z" userName="wlebrocq" r:id="rId98" minRId="1116" maxRId="1124" maxSheetId="5">
    <sheetIdMap count="4">
      <sheetId val="1"/>
      <sheetId val="2"/>
      <sheetId val="3"/>
      <sheetId val="4"/>
    </sheetIdMap>
  </header>
  <header guid="{0F3480F5-4061-43E7-B69E-9D0FF274A151}" dateTime="2001-10-19T14:19:00.000000000Z" userName="wlebrocq" r:id="rId99" minRId="1125" maxRId="1130" maxSheetId="5">
    <sheetIdMap count="4">
      <sheetId val="1"/>
      <sheetId val="2"/>
      <sheetId val="3"/>
      <sheetId val="4"/>
    </sheetIdMap>
  </header>
  <header guid="{5735E0FE-99F1-466F-BABD-AC2E268EB77A}" dateTime="2001-10-19T14:24:00.000000000Z" userName="wlebrocq" r:id="rId100" minRId="1131" maxRId="1134" maxSheetId="5">
    <sheetIdMap count="4">
      <sheetId val="1"/>
      <sheetId val="2"/>
      <sheetId val="3"/>
      <sheetId val="4"/>
    </sheetIdMap>
  </header>
  <header guid="{159DF17C-E163-4AE8-965A-202AE4A4F042}" dateTime="2001-10-19T16:24:00.000000000Z" userName="wlebrocq" r:id="rId101" minRId="1135" maxRId="1143" maxSheetId="5">
    <sheetIdMap count="4">
      <sheetId val="1"/>
      <sheetId val="2"/>
      <sheetId val="3"/>
      <sheetId val="4"/>
    </sheetIdMap>
  </header>
  <header guid="{7D6D7407-6E13-48CA-88F2-8BBD1AF0CC7E}" dateTime="2001-10-19T16:26:00.000000000Z" userName="wlebrocq" r:id="rId102" minRId="1144" maxRId="1144" maxSheetId="5">
    <sheetIdMap count="4">
      <sheetId val="1"/>
      <sheetId val="2"/>
      <sheetId val="3"/>
      <sheetId val="4"/>
    </sheetIdMap>
  </header>
  <header guid="{9D34CBC6-3D51-42CA-BBCE-83376EFDB474}" dateTime="2001-10-19T16:51:00.000000000Z" userName="wlebrocq" r:id="rId103" minRId="1145" maxRId="1155" maxSheetId="5">
    <sheetIdMap count="4">
      <sheetId val="1"/>
      <sheetId val="2"/>
      <sheetId val="3"/>
      <sheetId val="4"/>
    </sheetIdMap>
  </header>
  <header guid="{90BE0F1C-E30C-4451-AC13-0EBCD6C67A8A}" dateTime="2001-10-19T17:11:00.000000000Z" userName="wlebrocq" r:id="rId104" minRId="1156" maxRId="1172" maxSheetId="5">
    <sheetIdMap count="4">
      <sheetId val="1"/>
      <sheetId val="2"/>
      <sheetId val="3"/>
      <sheetId val="4"/>
    </sheetIdMap>
  </header>
  <header guid="{BAA47C65-527C-4BC3-B690-769DA0F1A8D8}" dateTime="2001-10-19T17:14:00.000000000Z" userName="wlebrocq" r:id="rId105" minRId="1173" maxRId="1175" maxSheetId="5">
    <sheetIdMap count="4">
      <sheetId val="1"/>
      <sheetId val="2"/>
      <sheetId val="3"/>
      <sheetId val="4"/>
    </sheetIdMap>
  </header>
  <header guid="{7D92C58A-5DDD-4515-B142-2BC8300238D1}" dateTime="2001-10-19T17:23:00.000000000Z" userName="mmonterr" r:id="rId106" minRId="1176" maxRId="1184" maxSheetId="5">
    <sheetIdMap count="4">
      <sheetId val="1"/>
      <sheetId val="2"/>
      <sheetId val="3"/>
      <sheetId val="4"/>
    </sheetIdMap>
  </header>
  <header guid="{EDF0EBEA-58DE-4559-BED3-FBBBC2E65A96}" dateTime="2001-10-19T17:31:00.000000000Z" userName="mmonterr" r:id="rId107" minRId="1185" maxRId="1185" maxSheetId="5">
    <sheetIdMap count="4">
      <sheetId val="1"/>
      <sheetId val="2"/>
      <sheetId val="3"/>
      <sheetId val="4"/>
    </sheetIdMap>
  </header>
  <header guid="{E58F7889-2295-40A6-9327-445379B6CAF8}" dateTime="2001-10-19T17:36:00.000000000Z" userName="wlebrocq" r:id="rId108" minRId="1186" maxRId="1186" maxSheetId="5">
    <sheetIdMap count="4">
      <sheetId val="1"/>
      <sheetId val="2"/>
      <sheetId val="3"/>
      <sheetId val="4"/>
    </sheetIdMap>
  </header>
  <header guid="{834F946C-70D8-4D24-96C7-EDC24B86167A}" dateTime="2001-10-22T08:52:00.000000000Z" userName="wlebrocq" r:id="rId109" minRId="1187" maxRId="1264" maxSheetId="5">
    <sheetIdMap count="4">
      <sheetId val="1"/>
      <sheetId val="2"/>
      <sheetId val="3"/>
      <sheetId val="4"/>
    </sheetIdMap>
  </header>
  <header guid="{7D617D40-02C6-40E9-A546-3D490563EE6A}" dateTime="2001-10-22T10:14:00.000000000Z" userName="wlebrocq" r:id="rId110" minRId="1265" maxRId="1270" maxSheetId="5">
    <sheetIdMap count="4">
      <sheetId val="1"/>
      <sheetId val="2"/>
      <sheetId val="3"/>
      <sheetId val="4"/>
    </sheetIdMap>
  </header>
  <header guid="{AFE26B71-E1E9-4135-8708-F0C831617EF5}" dateTime="2001-10-22T12:59:00.000000000Z" userName="wlebrocq" r:id="rId111" minRId="1271" maxRId="1279" maxSheetId="5">
    <sheetIdMap count="4">
      <sheetId val="1"/>
      <sheetId val="2"/>
      <sheetId val="3"/>
      <sheetId val="4"/>
    </sheetIdMap>
  </header>
  <header guid="{41F416B5-01A2-4456-9AA7-B00CC9296FED}" dateTime="2001-10-22T13:37:00.000000000Z" userName="wlebrocq" r:id="rId112" minRId="1280" maxRId="1288" maxSheetId="5">
    <sheetIdMap count="4">
      <sheetId val="1"/>
      <sheetId val="2"/>
      <sheetId val="3"/>
      <sheetId val="4"/>
    </sheetIdMap>
  </header>
  <header guid="{14371A46-B4A8-42F3-88D6-1384EF39BAF2}" dateTime="2001-10-22T13:39:00.000000000Z" userName="wlebrocq" r:id="rId113" minRId="1289" maxRId="1293" maxSheetId="5">
    <sheetIdMap count="4">
      <sheetId val="1"/>
      <sheetId val="2"/>
      <sheetId val="3"/>
      <sheetId val="4"/>
    </sheetIdMap>
  </header>
  <header guid="{B118F36B-56FA-48D6-8750-CC42387A3821}" dateTime="2001-10-22T14:36:00.000000000Z" userName="wlebrocq" r:id="rId114" minRId="1294" maxRId="1297" maxSheetId="5">
    <sheetIdMap count="4">
      <sheetId val="1"/>
      <sheetId val="2"/>
      <sheetId val="3"/>
      <sheetId val="4"/>
    </sheetIdMap>
  </header>
  <header guid="{355CD7E5-4D5A-4C85-9441-3167427CFC12}" dateTime="2001-10-22T15:15:00.000000000Z" userName="wlebrocq" r:id="rId115" minRId="1298" maxRId="1304" maxSheetId="5">
    <sheetIdMap count="4">
      <sheetId val="1"/>
      <sheetId val="2"/>
      <sheetId val="3"/>
      <sheetId val="4"/>
    </sheetIdMap>
  </header>
  <header guid="{2652ED62-AC2A-4273-876F-671C9ADE832D}" dateTime="2001-10-22T17:20:00.000000000Z" userName="mmonterr" r:id="rId116" minRId="1305" maxRId="1310" maxSheetId="5">
    <sheetIdMap count="4">
      <sheetId val="1"/>
      <sheetId val="2"/>
      <sheetId val="3"/>
      <sheetId val="4"/>
    </sheetIdMap>
  </header>
  <header guid="{94B5D02B-8F9F-4FED-BF02-A3B1E2642F1D}" dateTime="2001-10-22T17:28:00.000000000Z" userName="wlebrocq" r:id="rId117" minRId="1311" maxRId="1321" maxSheetId="5">
    <sheetIdMap count="4">
      <sheetId val="1"/>
      <sheetId val="2"/>
      <sheetId val="3"/>
      <sheetId val="4"/>
    </sheetIdMap>
  </header>
  <header guid="{6E7BA6BB-A531-43D9-8E52-9C04D7694515}" dateTime="2001-10-23T07:46:00.000000000Z" userName="wlebrocq" r:id="rId118" minRId="1322" maxRId="1386" maxSheetId="5">
    <sheetIdMap count="4">
      <sheetId val="1"/>
      <sheetId val="2"/>
      <sheetId val="3"/>
      <sheetId val="4"/>
    </sheetIdMap>
  </header>
  <header guid="{B0A9FC74-4E62-4A52-8318-8C2E770DFC70}" dateTime="2001-10-23T08:12:00.000000000Z" userName="wlebrocq" r:id="rId119" minRId="1387" maxRId="1392" maxSheetId="5">
    <sheetIdMap count="4">
      <sheetId val="1"/>
      <sheetId val="2"/>
      <sheetId val="3"/>
      <sheetId val="4"/>
    </sheetIdMap>
  </header>
  <header guid="{7E9ACB2F-3F0D-45C3-B05A-6FA71492E7A2}" dateTime="2001-10-23T13:22:00.000000000Z" userName="wlebrocq" r:id="rId120" minRId="1393" maxRId="1403" maxSheetId="5">
    <sheetIdMap count="4">
      <sheetId val="1"/>
      <sheetId val="2"/>
      <sheetId val="3"/>
      <sheetId val="4"/>
    </sheetIdMap>
  </header>
  <header guid="{0E7D77E0-F39F-4E04-B1CF-D02003B21407}" dateTime="2001-10-23T16:30:00.000000000Z" userName="wlebrocq" r:id="rId121" minRId="1404" maxRId="1411" maxSheetId="5">
    <sheetIdMap count="4">
      <sheetId val="1"/>
      <sheetId val="2"/>
      <sheetId val="3"/>
      <sheetId val="4"/>
    </sheetIdMap>
  </header>
  <header guid="{FF9F7583-93CA-4C59-AC0D-2201FBAE19D0}" dateTime="2001-10-23T16:37:00.000000000Z" userName="wlebrocq" r:id="rId122" minRId="1412" maxRId="1414" maxSheetId="5">
    <sheetIdMap count="4">
      <sheetId val="1"/>
      <sheetId val="2"/>
      <sheetId val="3"/>
      <sheetId val="4"/>
    </sheetIdMap>
  </header>
  <header guid="{BE600079-1C1C-4BCF-AB60-03B2315F3EC6}" dateTime="2001-10-23T16:40:00.000000000Z" userName="wlebrocq" r:id="rId123" minRId="1415" maxRId="1416" maxSheetId="5">
    <sheetIdMap count="4">
      <sheetId val="1"/>
      <sheetId val="2"/>
      <sheetId val="3"/>
      <sheetId val="4"/>
    </sheetIdMap>
  </header>
  <header guid="{DE7B4ED1-9CCE-4763-831B-33B3EECECB41}" dateTime="2001-10-24T11:04:00.000000000Z" userName="wlebrocq" r:id="rId124" minRId="1417" maxRId="1451" maxSheetId="5">
    <sheetIdMap count="4">
      <sheetId val="1"/>
      <sheetId val="2"/>
      <sheetId val="3"/>
      <sheetId val="4"/>
    </sheetIdMap>
  </header>
  <header guid="{1616BC4C-873A-41E7-A516-C506AF8A9065}" dateTime="2001-10-24T11:05:00.000000000Z" userName="wlebrocq" r:id="rId125" minRId="1452" maxRId="1452" maxSheetId="5">
    <sheetIdMap count="4">
      <sheetId val="1"/>
      <sheetId val="2"/>
      <sheetId val="3"/>
      <sheetId val="4"/>
    </sheetIdMap>
  </header>
  <header guid="{2A87E266-9F44-480D-AF40-6F5D8C38CC56}" dateTime="2001-10-24T11:41:00.000000000Z" userName="wlebrocq" r:id="rId126" minRId="1453" maxRId="1453" maxSheetId="5">
    <sheetIdMap count="4">
      <sheetId val="1"/>
      <sheetId val="2"/>
      <sheetId val="3"/>
      <sheetId val="4"/>
    </sheetIdMap>
  </header>
  <header guid="{55CD1D72-3687-45DB-A722-DA2E7DA03F0F}" dateTime="2001-10-24T11:59:00.000000000Z" userName="mmonterr" r:id="rId127" minRId="1454" maxRId="1460" maxSheetId="5">
    <sheetIdMap count="4">
      <sheetId val="1"/>
      <sheetId val="2"/>
      <sheetId val="3"/>
      <sheetId val="4"/>
    </sheetIdMap>
  </header>
  <header guid="{B4D8C473-FED7-41B7-90A0-CA4FEFA4E7C8}" dateTime="2001-10-24T12:10:00.000000000Z" userName="mmonterr" r:id="rId128" minRId="1461" maxRId="1465" maxSheetId="5">
    <sheetIdMap count="4">
      <sheetId val="1"/>
      <sheetId val="2"/>
      <sheetId val="3"/>
      <sheetId val="4"/>
    </sheetIdMap>
  </header>
  <header guid="{5AF0205C-D1F9-4CA3-A170-727A34F2876C}" dateTime="2001-10-24T12:16:00.000000000Z" userName="mmonterr" r:id="rId129" minRId="1466" maxRId="1469" maxSheetId="5">
    <sheetIdMap count="4">
      <sheetId val="1"/>
      <sheetId val="2"/>
      <sheetId val="3"/>
      <sheetId val="4"/>
    </sheetIdMap>
  </header>
  <header guid="{58A421AE-7404-462A-BFA8-72E52A260104}" dateTime="2001-10-24T12:17:00.000000000Z" userName="wlebrocq" r:id="rId130" minRId="1470" maxRId="1476" maxSheetId="5">
    <sheetIdMap count="4">
      <sheetId val="1"/>
      <sheetId val="2"/>
      <sheetId val="3"/>
      <sheetId val="4"/>
    </sheetIdMap>
  </header>
  <header guid="{233A3D81-E4B9-47CE-9C67-B69FCD6DF474}" dateTime="2001-10-24T12:55:00.000000000Z" userName="wlebrocq" r:id="rId131" minRId="1477" maxRId="1477" maxSheetId="5">
    <sheetIdMap count="4">
      <sheetId val="1"/>
      <sheetId val="2"/>
      <sheetId val="3"/>
      <sheetId val="4"/>
    </sheetIdMap>
  </header>
  <header guid="{39E7C944-9445-4CFB-848E-C28A314C47F4}" dateTime="2001-10-24T15:08:00.000000000Z" userName="wlebrocq" r:id="rId132" minRId="1478" maxRId="1486" maxSheetId="5">
    <sheetIdMap count="4">
      <sheetId val="1"/>
      <sheetId val="2"/>
      <sheetId val="3"/>
      <sheetId val="4"/>
    </sheetIdMap>
  </header>
  <header guid="{F4E13382-BA95-4AE2-B9AE-832692C5EF74}" dateTime="2001-10-24T15:11:00.000000000Z" userName="wlebrocq" r:id="rId133" minRId="1487" maxRId="1487" maxSheetId="5">
    <sheetIdMap count="4">
      <sheetId val="1"/>
      <sheetId val="2"/>
      <sheetId val="3"/>
      <sheetId val="4"/>
    </sheetIdMap>
  </header>
  <header guid="{868DB9A3-0059-462A-B9A6-90B6EF7005F3}" dateTime="2001-10-24T15:12:00.000000000Z" userName="wlebrocq" r:id="rId134" minRId="1488" maxRId="1488" maxSheetId="5">
    <sheetIdMap count="4">
      <sheetId val="1"/>
      <sheetId val="2"/>
      <sheetId val="3"/>
      <sheetId val="4"/>
    </sheetIdMap>
  </header>
  <header guid="{24B6A641-71C2-4C7B-821A-8BA2B90FEC47}" dateTime="2001-10-24T15:13:00.000000000Z" userName="wlebrocq" r:id="rId135" minRId="1489" maxRId="1497" maxSheetId="5">
    <sheetIdMap count="4">
      <sheetId val="1"/>
      <sheetId val="2"/>
      <sheetId val="3"/>
      <sheetId val="4"/>
    </sheetIdMap>
  </header>
  <header guid="{C385A0F8-F928-4C56-8CC2-CFC91318DF0D}" dateTime="2001-10-24T15:14:00.000000000Z" userName="wlebrocq" r:id="rId136" minRId="1498" maxRId="1498" maxSheetId="5">
    <sheetIdMap count="4">
      <sheetId val="1"/>
      <sheetId val="2"/>
      <sheetId val="3"/>
      <sheetId val="4"/>
    </sheetIdMap>
  </header>
  <header guid="{1C4057F3-40BE-489D-B9A2-A27E9FD3A600}" dateTime="2001-10-24T16:13:00.000000000Z" userName="wlebrocq" r:id="rId137" minRId="1499" maxRId="1501" maxSheetId="5">
    <sheetIdMap count="4">
      <sheetId val="1"/>
      <sheetId val="2"/>
      <sheetId val="3"/>
      <sheetId val="4"/>
    </sheetIdMap>
  </header>
  <header guid="{CC5F199D-6FF8-440C-BB69-ED7B1BA415B5}" dateTime="2001-10-24T16:51:00.000000000Z" userName="wlebrocq" r:id="rId138" minRId="1502" maxRId="1520" maxSheetId="5">
    <sheetIdMap count="4">
      <sheetId val="1"/>
      <sheetId val="2"/>
      <sheetId val="3"/>
      <sheetId val="4"/>
    </sheetIdMap>
  </header>
  <header guid="{E63ADA63-BF84-4C82-923E-D7D7A45C6ABC}" dateTime="2001-10-24T16:52:00.000000000Z" userName="wlebrocq" r:id="rId139" minRId="1521" maxRId="1523" maxSheetId="5">
    <sheetIdMap count="4">
      <sheetId val="1"/>
      <sheetId val="2"/>
      <sheetId val="3"/>
      <sheetId val="4"/>
    </sheetIdMap>
  </header>
  <header guid="{1CFECA21-BF56-4487-B799-B5A01FB8BE58}" dateTime="2001-10-24T17:04:00.000000000Z" userName="wlebrocq" r:id="rId140" minRId="1524" maxRId="1524" maxSheetId="5">
    <sheetIdMap count="4">
      <sheetId val="1"/>
      <sheetId val="2"/>
      <sheetId val="3"/>
      <sheetId val="4"/>
    </sheetIdMap>
  </header>
  <header guid="{FC43B9EF-C17A-413A-B564-13C6AB0F46B4}" dateTime="2001-10-24T18:08:00.000000000Z" userName="wlebrocq" r:id="rId141" minRId="1525" maxRId="1588" maxSheetId="5">
    <sheetIdMap count="4">
      <sheetId val="1"/>
      <sheetId val="2"/>
      <sheetId val="3"/>
      <sheetId val="4"/>
    </sheetIdMap>
  </header>
  <header guid="{91FC542E-BC8F-44B1-94CE-729D54918C87}" dateTime="2001-10-25T09:30:00.000000000Z" userName="wlebrocq" r:id="rId142" minRId="1589" maxRId="1598" maxSheetId="5">
    <sheetIdMap count="4">
      <sheetId val="1"/>
      <sheetId val="2"/>
      <sheetId val="3"/>
      <sheetId val="4"/>
    </sheetIdMap>
  </header>
  <header guid="{679DFD46-A6A9-4D5D-9388-0BD85DEFC21B}" dateTime="2001-10-25T10:59:00.000000000Z" userName="wlebrocq" r:id="rId143" minRId="1599" maxRId="1605" maxSheetId="5">
    <sheetIdMap count="4">
      <sheetId val="1"/>
      <sheetId val="2"/>
      <sheetId val="3"/>
      <sheetId val="4"/>
    </sheetIdMap>
  </header>
  <header guid="{153DB7BD-357D-49FF-B53C-29B999683C31}" dateTime="2001-10-25T11:02:00.000000000Z" userName="wlebrocq" r:id="rId144" minRId="1606" maxRId="1609" maxSheetId="5">
    <sheetIdMap count="4">
      <sheetId val="1"/>
      <sheetId val="2"/>
      <sheetId val="3"/>
      <sheetId val="4"/>
    </sheetIdMap>
  </header>
  <header guid="{ACE58962-CEE9-437B-862C-32011B1D2568}" dateTime="2001-10-25T11:41:00.000000000Z" userName="wlebrocq" r:id="rId145" minRId="1610" maxRId="1619" maxSheetId="5">
    <sheetIdMap count="4">
      <sheetId val="1"/>
      <sheetId val="2"/>
      <sheetId val="3"/>
      <sheetId val="4"/>
    </sheetIdMap>
  </header>
  <header guid="{A0D0AF5C-03B4-4F15-B4C4-8206878F9E40}" dateTime="2001-10-25T11:58:00.000000000Z" userName="wlebrocq" r:id="rId146" minRId="1620" maxRId="1658" maxSheetId="5">
    <sheetIdMap count="4">
      <sheetId val="1"/>
      <sheetId val="2"/>
      <sheetId val="3"/>
      <sheetId val="4"/>
    </sheetIdMap>
  </header>
  <header guid="{8DEF60D8-B4A5-4EE4-AAA5-8BEB8D69D17F}" dateTime="2001-10-25T12:01:00.000000000Z" userName="wlebrocq" r:id="rId147" minRId="1659" maxRId="1667" maxSheetId="5">
    <sheetIdMap count="4">
      <sheetId val="1"/>
      <sheetId val="2"/>
      <sheetId val="3"/>
      <sheetId val="4"/>
    </sheetIdMap>
  </header>
  <header guid="{4ADCF106-87B1-4A90-B228-52AD8BD7609A}" dateTime="2001-10-25T15:59:00.000000000Z" userName="wlebrocq" r:id="rId148" minRId="1668" maxRId="1687" maxSheetId="5">
    <sheetIdMap count="4">
      <sheetId val="1"/>
      <sheetId val="2"/>
      <sheetId val="3"/>
      <sheetId val="4"/>
    </sheetIdMap>
  </header>
  <header guid="{FE2E18A2-C8D7-40B5-B042-AF9AF88C08D5}" dateTime="2001-10-26T08:31:00.000000000Z" userName="wlebrocq" r:id="rId149" minRId="1688" maxRId="1733" maxSheetId="5">
    <sheetIdMap count="4">
      <sheetId val="1"/>
      <sheetId val="2"/>
      <sheetId val="3"/>
      <sheetId val="4"/>
    </sheetIdMap>
  </header>
  <header guid="{2515A2E3-3CD2-414D-8DDF-79E5763E5E7C}" dateTime="2001-10-26T08:32:00.000000000Z" userName="wlebrocq" r:id="rId150" minRId="1734" maxRId="1740" maxSheetId="5">
    <sheetIdMap count="4">
      <sheetId val="1"/>
      <sheetId val="2"/>
      <sheetId val="3"/>
      <sheetId val="4"/>
    </sheetIdMap>
  </header>
  <header guid="{93214E5F-8B8C-4A13-9A6B-651F124F747E}" dateTime="2001-10-26T11:40:00.000000000Z" userName="wlebrocq" r:id="rId151" minRId="1741" maxRId="1755" maxSheetId="5">
    <sheetIdMap count="4">
      <sheetId val="1"/>
      <sheetId val="2"/>
      <sheetId val="3"/>
      <sheetId val="4"/>
    </sheetIdMap>
  </header>
  <header guid="{0474DC06-0399-4AC8-9DC0-94A350C94D83}" dateTime="2001-10-26T15:14:00.000000000Z" userName="mmonterr" r:id="rId152" minRId="1756" maxRId="1759" maxSheetId="5">
    <sheetIdMap count="4">
      <sheetId val="1"/>
      <sheetId val="2"/>
      <sheetId val="3"/>
      <sheetId val="4"/>
    </sheetIdMap>
  </header>
  <header guid="{10B4265E-C43F-4C6F-BA02-466FD6D8D305}" dateTime="2001-10-29T11:13:00.000000000Z" userName="wlebrocq" r:id="rId153" minRId="1760" maxRId="1761" maxSheetId="5">
    <sheetIdMap count="4">
      <sheetId val="1"/>
      <sheetId val="2"/>
      <sheetId val="3"/>
      <sheetId val="4"/>
    </sheetIdMap>
  </header>
  <header guid="{A3334624-1FFB-40FE-81EF-F76AF04ECC76}" dateTime="2001-10-29T12:58:00.000000000Z" userName="wlebrocq" r:id="rId154" minRId="1762" maxRId="1794" maxSheetId="5">
    <sheetIdMap count="4">
      <sheetId val="1"/>
      <sheetId val="2"/>
      <sheetId val="3"/>
      <sheetId val="4"/>
    </sheetIdMap>
  </header>
  <header guid="{AC1AB067-E518-48CB-97F8-F0170DEE3559}" dateTime="2001-10-29T12:59:00.000000000Z" userName="wlebrocq" r:id="rId155" minRId="1795" maxRId="1800" maxSheetId="5">
    <sheetIdMap count="4">
      <sheetId val="1"/>
      <sheetId val="2"/>
      <sheetId val="3"/>
      <sheetId val="4"/>
    </sheetIdMap>
  </header>
  <header guid="{7040A6B3-5E05-4933-AD5E-ECD305C0B1BC}" dateTime="2001-10-29T13:53:00.000000000Z" userName="wlebrocq" r:id="rId156" minRId="1801" maxRId="1806" maxSheetId="5">
    <sheetIdMap count="4">
      <sheetId val="1"/>
      <sheetId val="2"/>
      <sheetId val="3"/>
      <sheetId val="4"/>
    </sheetIdMap>
  </header>
  <header guid="{0638CD3F-0BA8-4C1E-ABAD-F61683A6A1CB}" dateTime="2001-10-29T16:15:00.000000000Z" userName="wlebrocq" r:id="rId157" minRId="1807" maxRId="1812" maxSheetId="5">
    <sheetIdMap count="4">
      <sheetId val="1"/>
      <sheetId val="2"/>
      <sheetId val="3"/>
      <sheetId val="4"/>
    </sheetIdMap>
  </header>
  <header guid="{233C51F3-E4F9-44C9-9F55-68376AB1CDCB}" dateTime="2001-10-29T16:16:00.000000000Z" userName="wlebrocq" r:id="rId158" minRId="1813" maxRId="1813" maxSheetId="5">
    <sheetIdMap count="4">
      <sheetId val="1"/>
      <sheetId val="2"/>
      <sheetId val="3"/>
      <sheetId val="4"/>
    </sheetIdMap>
  </header>
  <header guid="{420C7DA4-3CB7-4E49-B63E-A510876DD310}" dateTime="2001-10-29T16:29:00.000000000Z" userName="wlebrocq" r:id="rId159" minRId="1814" maxRId="1815" maxSheetId="5">
    <sheetIdMap count="4">
      <sheetId val="1"/>
      <sheetId val="2"/>
      <sheetId val="3"/>
      <sheetId val="4"/>
    </sheetIdMap>
  </header>
  <header guid="{02753FD3-98A9-4261-AC1F-DE395FBF2BEC}" dateTime="2001-10-29T16:30:00.000000000Z" userName="wlebrocq" r:id="rId160" minRId="1816" maxRId="1816" maxSheetId="5">
    <sheetIdMap count="4">
      <sheetId val="1"/>
      <sheetId val="2"/>
      <sheetId val="3"/>
      <sheetId val="4"/>
    </sheetIdMap>
  </header>
  <header guid="{1A4CA5A6-64A9-49CB-B347-B25C8B51DA9B}" dateTime="2001-10-30T08:53:00.000000000Z" userName="wlebrocq" r:id="rId161" minRId="1817" maxRId="1817" maxSheetId="5">
    <sheetIdMap count="4">
      <sheetId val="1"/>
      <sheetId val="2"/>
      <sheetId val="3"/>
      <sheetId val="4"/>
    </sheetIdMap>
  </header>
  <header guid="{BD276477-B9BD-453E-B51C-E217CC61614E}" dateTime="2001-10-30T08:59:00.000000000Z" userName="wlebrocq" r:id="rId162" minRId="1818" maxRId="1840" maxSheetId="5">
    <sheetIdMap count="4">
      <sheetId val="1"/>
      <sheetId val="2"/>
      <sheetId val="3"/>
      <sheetId val="4"/>
    </sheetIdMap>
  </header>
  <header guid="{4AC3506A-BEAF-4BDD-89BB-A20B8F9D1C13}" dateTime="2001-10-30T10:22:00.000000000Z" userName="wlebrocq" r:id="rId163" minRId="1841" maxRId="1854" maxSheetId="5">
    <sheetIdMap count="4">
      <sheetId val="1"/>
      <sheetId val="2"/>
      <sheetId val="3"/>
      <sheetId val="4"/>
    </sheetIdMap>
  </header>
  <header guid="{64FACE48-A72E-4B1E-99F6-E3C2C4941240}" dateTime="2001-10-30T13:38:00.000000000Z" userName="wlebrocq" r:id="rId164" minRId="1855" maxRId="1866" maxSheetId="5">
    <sheetIdMap count="4">
      <sheetId val="1"/>
      <sheetId val="2"/>
      <sheetId val="3"/>
      <sheetId val="4"/>
    </sheetIdMap>
  </header>
  <header guid="{1C2BFC29-B442-432E-82C1-B5554A24F586}" dateTime="2001-10-30T13:54:00.000000000Z" userName="wlebrocq" r:id="rId165" minRId="1867" maxRId="1868" maxSheetId="5">
    <sheetIdMap count="4">
      <sheetId val="1"/>
      <sheetId val="2"/>
      <sheetId val="3"/>
      <sheetId val="4"/>
    </sheetIdMap>
  </header>
  <header guid="{639D800D-491E-4D98-A256-2DC443B74298}" dateTime="2001-10-30T14:35:00.000000000Z" userName="wlebrocq" r:id="rId166" minRId="1869" maxRId="1876" maxSheetId="5">
    <sheetIdMap count="4">
      <sheetId val="1"/>
      <sheetId val="2"/>
      <sheetId val="3"/>
      <sheetId val="4"/>
    </sheetIdMap>
  </header>
  <header guid="{651EBAAA-9608-4FD1-AE75-AFF8AA310B04}" dateTime="2001-10-30T14:36:00.000000000Z" userName="wlebrocq" r:id="rId167" minRId="1877" maxRId="1879" maxSheetId="5">
    <sheetIdMap count="4">
      <sheetId val="1"/>
      <sheetId val="2"/>
      <sheetId val="3"/>
      <sheetId val="4"/>
    </sheetIdMap>
  </header>
  <header guid="{255B83FE-7D72-4FCA-BD3E-5B81FF7D8F39}" dateTime="2001-10-30T16:32:00.000000000Z" userName="wlebrocq" r:id="rId168" minRId="1880" maxRId="1887" maxSheetId="5">
    <sheetIdMap count="4">
      <sheetId val="1"/>
      <sheetId val="2"/>
      <sheetId val="3"/>
      <sheetId val="4"/>
    </sheetIdMap>
  </header>
  <header guid="{1F261E34-A106-48C9-9762-3F63F5A5F9AE}" dateTime="2001-10-30T17:03:00.000000000Z" userName="wlebrocq" r:id="rId169" minRId="1888" maxRId="1888" maxSheetId="5">
    <sheetIdMap count="4">
      <sheetId val="1"/>
      <sheetId val="2"/>
      <sheetId val="3"/>
      <sheetId val="4"/>
    </sheetIdMap>
  </header>
  <header guid="{4461C969-E422-4E08-A2D4-7947F0E7D53B}" dateTime="2001-10-31T08:56:00.000000000Z" userName="wlebrocq" r:id="rId170" minRId="1889" maxRId="1952" maxSheetId="5">
    <sheetIdMap count="4">
      <sheetId val="1"/>
      <sheetId val="2"/>
      <sheetId val="3"/>
      <sheetId val="4"/>
    </sheetIdMap>
  </header>
  <header guid="{831D2243-EC60-4868-9432-E1968AD34AF4}" dateTime="2001-10-31T08:57:00.000000000Z" userName="wlebrocq" r:id="rId171" minRId="1953" maxRId="1954" maxSheetId="5">
    <sheetIdMap count="4">
      <sheetId val="1"/>
      <sheetId val="2"/>
      <sheetId val="3"/>
      <sheetId val="4"/>
    </sheetIdMap>
  </header>
  <header guid="{3291E11B-A43B-4AAF-9BA1-E297A8E72200}" dateTime="2001-10-31T11:04:00.000000000Z" userName="wlebrocq" r:id="rId172" minRId="1955" maxRId="1959" maxSheetId="5">
    <sheetIdMap count="4">
      <sheetId val="1"/>
      <sheetId val="2"/>
      <sheetId val="3"/>
      <sheetId val="4"/>
    </sheetIdMap>
  </header>
  <header guid="{860AC251-7C11-4E93-9D3B-35057C9659E2}" dateTime="2001-10-31T11:05:00.000000000Z" userName="wlebrocq" r:id="rId173" minRId="1960" maxRId="1964" maxSheetId="5">
    <sheetIdMap count="4">
      <sheetId val="1"/>
      <sheetId val="2"/>
      <sheetId val="3"/>
      <sheetId val="4"/>
    </sheetIdMap>
  </header>
  <header guid="{2FE4C03A-72B8-4B4B-99CC-4E1DB469A4CF}" dateTime="2001-10-31T16:23:00.000000000Z" userName="wlebrocq" r:id="rId174" minRId="1965" maxRId="1970" maxSheetId="5">
    <sheetIdMap count="4">
      <sheetId val="1"/>
      <sheetId val="2"/>
      <sheetId val="3"/>
      <sheetId val="4"/>
    </sheetIdMap>
  </header>
  <header guid="{7E157156-EE35-40D8-9CFA-8FBA8379B1BB}" dateTime="2001-10-31T16:49:00.000000000Z" userName="wlebrocq" r:id="rId175" minRId="1971" maxRId="1973" maxSheetId="5">
    <sheetIdMap count="4">
      <sheetId val="1"/>
      <sheetId val="2"/>
      <sheetId val="3"/>
      <sheetId val="4"/>
    </sheetIdMap>
  </header>
  <header guid="{42BC24B9-2584-4B9B-BCE9-98A3C5E0FE78}" dateTime="2001-11-01T07:20:00.000000000Z" userName="wlebrocq" r:id="rId176" minRId="1974" maxRId="1994" maxSheetId="5">
    <sheetIdMap count="4">
      <sheetId val="1"/>
      <sheetId val="2"/>
      <sheetId val="3"/>
      <sheetId val="4"/>
    </sheetIdMap>
  </header>
  <header guid="{4CE85994-1463-4FFD-BD93-8B33D4FFE750}" dateTime="2001-11-01T07:25:00.000000000Z" userName="wlebrocq" r:id="rId177" minRId="1995" maxRId="2002" maxSheetId="5">
    <sheetIdMap count="4">
      <sheetId val="1"/>
      <sheetId val="2"/>
      <sheetId val="3"/>
      <sheetId val="4"/>
    </sheetIdMap>
  </header>
  <header guid="{7775FE3A-7EB9-4BB0-A10C-E0D72540A279}" dateTime="2001-11-01T07:46:00.000000000Z" userName="wlebrocq" r:id="rId178" minRId="2003" maxRId="2010" maxSheetId="5">
    <sheetIdMap count="4">
      <sheetId val="1"/>
      <sheetId val="2"/>
      <sheetId val="3"/>
      <sheetId val="4"/>
    </sheetIdMap>
  </header>
  <header guid="{C5C4C036-483F-45DF-B491-513FAD7806BD}" dateTime="2001-11-01T13:20:00.000000000Z" userName="wlebrocq" r:id="rId179" minRId="2011" maxRId="2035" maxSheetId="5">
    <sheetIdMap count="4">
      <sheetId val="1"/>
      <sheetId val="2"/>
      <sheetId val="3"/>
      <sheetId val="4"/>
    </sheetIdMap>
  </header>
  <header guid="{E158A305-250E-4838-8975-00E6074465C3}" dateTime="2001-11-01T13:21:00.000000000Z" userName="wlebrocq" r:id="rId180" minRId="2036" maxRId="2036" maxSheetId="5">
    <sheetIdMap count="4">
      <sheetId val="1"/>
      <sheetId val="2"/>
      <sheetId val="3"/>
      <sheetId val="4"/>
    </sheetIdMap>
  </header>
  <header guid="{28106AA0-365F-46AF-A0BF-507C8CF1C6A5}" dateTime="2001-11-01T13:23:00.000000000Z" userName="wlebrocq" r:id="rId181" minRId="2037" maxRId="2037" maxSheetId="5">
    <sheetIdMap count="4">
      <sheetId val="1"/>
      <sheetId val="2"/>
      <sheetId val="3"/>
      <sheetId val="4"/>
    </sheetIdMap>
  </header>
  <header guid="{2540937F-BAEA-4483-8A3D-FA0F5760171F}" dateTime="2001-11-01T14:36:00.000000000Z" userName="wlebrocq" r:id="rId182" minRId="2038" maxRId="2040" maxSheetId="5">
    <sheetIdMap count="4">
      <sheetId val="1"/>
      <sheetId val="2"/>
      <sheetId val="3"/>
      <sheetId val="4"/>
    </sheetIdMap>
  </header>
  <header guid="{731B1E8B-34D2-4241-9346-5C2A73D99EC9}" dateTime="2001-11-01T14:40:00.000000000Z" userName="wlebrocq" r:id="rId183" minRId="2041" maxRId="2049" maxSheetId="5">
    <sheetIdMap count="4">
      <sheetId val="1"/>
      <sheetId val="2"/>
      <sheetId val="3"/>
      <sheetId val="4"/>
    </sheetIdMap>
  </header>
  <header guid="{A828175A-172B-48FF-8416-DAE8DF003D36}" dateTime="2001-11-01T14:41:00.000000000Z" userName="wlebrocq" r:id="rId184" minRId="2050" maxRId="2051" maxSheetId="5">
    <sheetIdMap count="4">
      <sheetId val="1"/>
      <sheetId val="2"/>
      <sheetId val="3"/>
      <sheetId val="4"/>
    </sheetIdMap>
  </header>
  <header guid="{1E953B69-C3A0-4BC9-A68A-4E5DE19E5A99}" dateTime="2001-11-01T14:42:00.000000000Z" userName="wlebrocq" r:id="rId185" minRId="2052" maxRId="2052" maxSheetId="5">
    <sheetIdMap count="4">
      <sheetId val="1"/>
      <sheetId val="2"/>
      <sheetId val="3"/>
      <sheetId val="4"/>
    </sheetIdMap>
  </header>
  <header guid="{66433C0A-6D14-4F27-832F-ECFFC581D7E1}" dateTime="2001-11-01T17:28:00.000000000Z" userName="mmonterr" r:id="rId186" minRId="2053" maxRId="2055" maxSheetId="5">
    <sheetIdMap count="4">
      <sheetId val="1"/>
      <sheetId val="2"/>
      <sheetId val="3"/>
      <sheetId val="4"/>
    </sheetIdMap>
  </header>
  <header guid="{0416EC09-FA44-4793-869D-6544D2CC28D0}" dateTime="2001-11-02T11:24:00.000000000Z" userName="wlebrocq" r:id="rId187" minRId="2056" maxRId="2119" maxSheetId="5">
    <sheetIdMap count="4">
      <sheetId val="1"/>
      <sheetId val="2"/>
      <sheetId val="3"/>
      <sheetId val="4"/>
    </sheetIdMap>
  </header>
  <header guid="{950B134A-8A21-442D-BE78-0BB37F02B4C8}" dateTime="2001-11-02T11:29:00.000000000Z" userName="wlebrocq" r:id="rId188" minRId="2120" maxRId="2120" maxSheetId="5">
    <sheetIdMap count="4">
      <sheetId val="1"/>
      <sheetId val="2"/>
      <sheetId val="3"/>
      <sheetId val="4"/>
    </sheetIdMap>
  </header>
  <header guid="{57F1906C-9C5B-4A3F-AF6F-6465C0A9DC1D}" dateTime="2001-11-02T14:38:00.000000000Z" userName="wlebrocq" r:id="rId189" minRId="2121" maxRId="2128" maxSheetId="5">
    <sheetIdMap count="4">
      <sheetId val="1"/>
      <sheetId val="2"/>
      <sheetId val="3"/>
      <sheetId val="4"/>
    </sheetIdMap>
  </header>
  <header guid="{4787B435-E087-46CD-8FAB-E5A349D86213}" dateTime="2001-11-02T14:48:00.000000000Z" userName="wlebrocq" r:id="rId190" minRId="2129" maxRId="2129" maxSheetId="5">
    <sheetIdMap count="4">
      <sheetId val="1"/>
      <sheetId val="2"/>
      <sheetId val="3"/>
      <sheetId val="4"/>
    </sheetIdMap>
  </header>
  <header guid="{DD727E94-2086-4908-8CFC-E2150747BB53}" dateTime="2001-11-02T15:37:00.000000000Z" userName="wlebrocq" r:id="rId191" minRId="2130" maxRId="2143" maxSheetId="5">
    <sheetIdMap count="4">
      <sheetId val="1"/>
      <sheetId val="2"/>
      <sheetId val="3"/>
      <sheetId val="4"/>
    </sheetIdMap>
  </header>
  <header guid="{CC55AB21-D1E8-4339-BCB6-9D34BAA00E9A}" dateTime="2001-11-02T15:40:00.000000000Z" userName="wlebrocq" r:id="rId192" minRId="2144" maxRId="2149" maxSheetId="5">
    <sheetIdMap count="4">
      <sheetId val="1"/>
      <sheetId val="2"/>
      <sheetId val="3"/>
      <sheetId val="4"/>
    </sheetIdMap>
  </header>
  <header guid="{E3792F52-BF3C-436A-B18F-DF251490FBC0}" dateTime="2001-11-02T16:10:00.000000000Z" userName="wlebrocq" r:id="rId193" minRId="2150" maxRId="2155" maxSheetId="5">
    <sheetIdMap count="4">
      <sheetId val="1"/>
      <sheetId val="2"/>
      <sheetId val="3"/>
      <sheetId val="4"/>
    </sheetIdMap>
  </header>
  <header guid="{54C52DEC-51D4-450B-AF58-460C6CF6D232}" dateTime="2001-11-02T16:27:00.000000000Z" userName="mmonterr" r:id="rId194" minRId="2156" maxRId="2160" maxSheetId="5">
    <sheetIdMap count="4">
      <sheetId val="1"/>
      <sheetId val="2"/>
      <sheetId val="3"/>
      <sheetId val="4"/>
    </sheetIdMap>
  </header>
  <header guid="{E112001C-A0D9-45A2-BCD5-FBC4EC088791}" dateTime="2001-11-02T16:36:00.000000000Z" userName="wlebrocq" r:id="rId195" minRId="2161" maxRId="2167" maxSheetId="5">
    <sheetIdMap count="4">
      <sheetId val="1"/>
      <sheetId val="2"/>
      <sheetId val="3"/>
      <sheetId val="4"/>
    </sheetIdMap>
  </header>
  <header guid="{2B0AC39D-44F4-4036-B698-74B9B73237AF}" dateTime="2001-11-02T16:37:00.000000000Z" userName="wlebrocq" r:id="rId196" minRId="2168" maxRId="2168" maxSheetId="5">
    <sheetIdMap count="4">
      <sheetId val="1"/>
      <sheetId val="2"/>
      <sheetId val="3"/>
      <sheetId val="4"/>
    </sheetIdMap>
  </header>
  <header guid="{620E2F01-29A9-4D23-85F4-E20399F5EA90}" dateTime="2001-11-02T16:42:00.000000000Z" userName="wlebrocq" r:id="rId197" minRId="2169" maxRId="2174" maxSheetId="5">
    <sheetIdMap count="4">
      <sheetId val="1"/>
      <sheetId val="2"/>
      <sheetId val="3"/>
      <sheetId val="4"/>
    </sheetIdMap>
  </header>
  <header guid="{9077CF29-AA97-4BD9-B83C-F969D4907091}" dateTime="2001-11-02T16:47:00.000000000Z" userName="wlebrocq" r:id="rId198" minRId="2175" maxRId="2180" maxSheetId="5">
    <sheetIdMap count="4">
      <sheetId val="1"/>
      <sheetId val="2"/>
      <sheetId val="3"/>
      <sheetId val="4"/>
    </sheetIdMap>
  </header>
  <header guid="{7FF1A4EA-FE49-4ED2-B1F7-0AE40BD022D4}" dateTime="2001-11-02T16:59:00.000000000Z" userName="wlebrocq" r:id="rId199" minRId="2181" maxRId="2187" maxSheetId="5">
    <sheetIdMap count="4">
      <sheetId val="1"/>
      <sheetId val="2"/>
      <sheetId val="3"/>
      <sheetId val="4"/>
    </sheetIdMap>
  </header>
  <header guid="{D888A461-C16B-494E-AD05-E9B62C506056}" dateTime="2001-11-02T17:01:00.000000000Z" userName="wlebrocq" r:id="rId200" minRId="2188" maxRId="2192" maxSheetId="5">
    <sheetIdMap count="4">
      <sheetId val="1"/>
      <sheetId val="2"/>
      <sheetId val="3"/>
      <sheetId val="4"/>
    </sheetIdMap>
  </header>
  <header guid="{26EA52C6-C15C-4115-A20C-0850D1A3E086}" dateTime="2001-11-02T17:06:00.000000000Z" userName="wlebrocq" r:id="rId201" minRId="2193" maxRId="2199" maxSheetId="5">
    <sheetIdMap count="4">
      <sheetId val="1"/>
      <sheetId val="2"/>
      <sheetId val="3"/>
      <sheetId val="4"/>
    </sheetIdMap>
  </header>
  <header guid="{CFB2FECC-BFB1-4B3A-93AB-77FD9DA507B5}" dateTime="2001-11-02T17:07:00.000000000Z" userName="wlebrocq" r:id="rId202" minRId="2200" maxRId="2200" maxSheetId="5">
    <sheetIdMap count="4">
      <sheetId val="1"/>
      <sheetId val="2"/>
      <sheetId val="3"/>
      <sheetId val="4"/>
    </sheetIdMap>
  </header>
  <header guid="{50DA5449-0F23-41F7-8FD2-BC707C7D46D3}" dateTime="2001-11-02T17:08:00.000000000Z" userName="wlebrocq" r:id="rId203" minRId="2201" maxRId="2201" maxSheetId="5">
    <sheetIdMap count="4">
      <sheetId val="1"/>
      <sheetId val="2"/>
      <sheetId val="3"/>
      <sheetId val="4"/>
    </sheetIdMap>
  </header>
  <header guid="{3047E2EF-76D6-47D1-ADC0-330D17BEF0CA}" dateTime="2001-11-02T17:09:00.000000000Z" userName="wlebrocq" r:id="rId204" minRId="2202" maxRId="2205" maxSheetId="5">
    <sheetIdMap count="4">
      <sheetId val="1"/>
      <sheetId val="2"/>
      <sheetId val="3"/>
      <sheetId val="4"/>
    </sheetIdMap>
  </header>
  <header guid="{34B09F94-73C8-4BB7-A337-3396F51F2F8F}" dateTime="2001-11-02T17:10:00.000000000Z" userName="wlebrocq" r:id="rId205" minRId="2206" maxRId="2206" maxSheetId="5">
    <sheetIdMap count="4">
      <sheetId val="1"/>
      <sheetId val="2"/>
      <sheetId val="3"/>
      <sheetId val="4"/>
    </sheetIdMap>
  </header>
  <header guid="{3D80AE0D-8A94-4607-99CB-566493050DAB}" dateTime="2001-11-05T11:11:00.000000000Z" userName="wlebrocq" r:id="rId206" minRId="2207" maxRId="2207" maxSheetId="5">
    <sheetIdMap count="4">
      <sheetId val="1"/>
      <sheetId val="2"/>
      <sheetId val="3"/>
      <sheetId val="4"/>
    </sheetIdMap>
  </header>
  <header guid="{898486B4-3DEA-42FB-A242-29E65DD389FC}" dateTime="2001-11-05T11:16:00.000000000Z" userName="wlebrocq" r:id="rId207" minRId="2208" maxRId="2283" maxSheetId="5">
    <sheetIdMap count="4">
      <sheetId val="1"/>
      <sheetId val="2"/>
      <sheetId val="3"/>
      <sheetId val="4"/>
    </sheetIdMap>
  </header>
  <header guid="{45F50848-E871-4DC2-85C4-16CEE0668046}" dateTime="2001-11-05T11:57:00.000000000Z" userName="wlebrocq" r:id="rId208" minRId="2284" maxRId="2290" maxSheetId="5">
    <sheetIdMap count="4">
      <sheetId val="1"/>
      <sheetId val="2"/>
      <sheetId val="3"/>
      <sheetId val="4"/>
    </sheetIdMap>
  </header>
  <header guid="{EDF09B53-665A-48EE-BE59-D35A67B87E00}" dateTime="2001-11-05T11:59:00.000000000Z" userName="wlebrocq" r:id="rId209" minRId="2291" maxRId="2296" maxSheetId="5">
    <sheetIdMap count="4">
      <sheetId val="1"/>
      <sheetId val="2"/>
      <sheetId val="3"/>
      <sheetId val="4"/>
    </sheetIdMap>
  </header>
  <header guid="{91E15C7F-9AA1-4B20-B7D3-06AE2B8CC8DB}" dateTime="2001-11-05T12:55:00.000000000Z" userName="wlebrocq" r:id="rId210" minRId="2297" maxRId="2303" maxSheetId="5">
    <sheetIdMap count="4">
      <sheetId val="1"/>
      <sheetId val="2"/>
      <sheetId val="3"/>
      <sheetId val="4"/>
    </sheetIdMap>
  </header>
  <header guid="{E342882A-6185-44A1-A892-837818D5486A}" dateTime="2001-11-05T13:43:00.000000000Z" userName="mmonterr" r:id="rId211" minRId="2304" maxRId="2306" maxSheetId="5">
    <sheetIdMap count="4">
      <sheetId val="1"/>
      <sheetId val="2"/>
      <sheetId val="3"/>
      <sheetId val="4"/>
    </sheetIdMap>
  </header>
  <header guid="{AC23B234-81F1-4CBD-A1C3-4B563FDC2128}" dateTime="2001-11-05T13:50:00.000000000Z" userName="mmonterr" r:id="rId212" minRId="2307" maxRId="2312" maxSheetId="5">
    <sheetIdMap count="4">
      <sheetId val="1"/>
      <sheetId val="2"/>
      <sheetId val="3"/>
      <sheetId val="4"/>
    </sheetIdMap>
  </header>
  <header guid="{B0F28AF9-90EF-462F-B6E7-5845255A7B0F}" dateTime="2001-11-05T14:07:00.000000000Z" userName="mmonterr" r:id="rId213" minRId="2313" maxRId="2318" maxSheetId="5">
    <sheetIdMap count="4">
      <sheetId val="1"/>
      <sheetId val="2"/>
      <sheetId val="3"/>
      <sheetId val="4"/>
    </sheetIdMap>
  </header>
  <header guid="{5AAFDD41-80E1-495B-83A6-BFB22997A8E3}" dateTime="2001-11-05T17:11:00.000000000Z" userName="wlebrocq" r:id="rId214" minRId="2319" maxRId="2332" maxSheetId="5">
    <sheetIdMap count="4">
      <sheetId val="1"/>
      <sheetId val="2"/>
      <sheetId val="3"/>
      <sheetId val="4"/>
    </sheetIdMap>
  </header>
  <header guid="{B71ABD9A-3DC8-412A-A8B5-3BA1CADA2FC8}" dateTime="2001-11-05T17:12:00.000000000Z" userName="wlebrocq" r:id="rId215" minRId="2333" maxRId="2334" maxSheetId="5">
    <sheetIdMap count="4">
      <sheetId val="1"/>
      <sheetId val="2"/>
      <sheetId val="3"/>
      <sheetId val="4"/>
    </sheetIdMap>
  </header>
  <header guid="{F14CAAEE-9AE8-453F-9551-C4D9E8F34D91}" dateTime="2001-11-05T17:13:00.000000000Z" userName="wlebrocq" r:id="rId216" minRId="2335" maxRId="2337" maxSheetId="5">
    <sheetIdMap count="4">
      <sheetId val="1"/>
      <sheetId val="2"/>
      <sheetId val="3"/>
      <sheetId val="4"/>
    </sheetIdMap>
  </header>
  <header guid="{C4B6CCEA-5BB3-481A-960A-9DC254C05CC5}" dateTime="2001-11-06T08:17:00.000000000Z" userName="wlebrocq" r:id="rId217" minRId="2338" maxRId="2377" maxSheetId="5">
    <sheetIdMap count="4">
      <sheetId val="1"/>
      <sheetId val="2"/>
      <sheetId val="3"/>
      <sheetId val="4"/>
    </sheetIdMap>
  </header>
  <header guid="{0A83347E-3484-407B-9A8E-2393E3A5A6D3}" dateTime="2001-11-06T09:07:00.000000000Z" userName="wlebrocq" r:id="rId218" minRId="2378" maxRId="2384" maxSheetId="5">
    <sheetIdMap count="4">
      <sheetId val="1"/>
      <sheetId val="2"/>
      <sheetId val="3"/>
      <sheetId val="4"/>
    </sheetIdMap>
  </header>
  <header guid="{3E34C58B-2EEF-42ED-82D8-E0A204379DE2}" dateTime="2001-11-06T09:19:00.000000000Z" userName="wlebrocq" r:id="rId219" minRId="2385" maxRId="2391" maxSheetId="5">
    <sheetIdMap count="4">
      <sheetId val="1"/>
      <sheetId val="2"/>
      <sheetId val="3"/>
      <sheetId val="4"/>
    </sheetIdMap>
  </header>
  <header guid="{F78A90AF-5429-4536-86B7-5C4128A32DF6}" dateTime="2001-11-06T11:36:00.000000000Z" userName="wlebrocq" r:id="rId220" minRId="2392" maxRId="2398" maxSheetId="5">
    <sheetIdMap count="4">
      <sheetId val="1"/>
      <sheetId val="2"/>
      <sheetId val="3"/>
      <sheetId val="4"/>
    </sheetIdMap>
  </header>
  <header guid="{C18E9FA9-752D-4B86-AED3-CE4354766CFD}" dateTime="2001-11-06T12:00:00.000000000Z" userName="wlebrocq" r:id="rId221" minRId="2399" maxRId="2405" maxSheetId="5">
    <sheetIdMap count="4">
      <sheetId val="1"/>
      <sheetId val="2"/>
      <sheetId val="3"/>
      <sheetId val="4"/>
    </sheetIdMap>
  </header>
  <header guid="{72EA9E50-76D4-444C-9086-21AAB16AD70A}" dateTime="2001-11-06T12:09:00.000000000Z" userName="wlebrocq" r:id="rId222" minRId="2406" maxRId="2412" maxSheetId="5">
    <sheetIdMap count="4">
      <sheetId val="1"/>
      <sheetId val="2"/>
      <sheetId val="3"/>
      <sheetId val="4"/>
    </sheetIdMap>
  </header>
  <header guid="{433DC6F6-3F88-428B-BB37-AB71CA71C0F2}" dateTime="2001-11-06T12:28:00.000000000Z" userName="wlebrocq" r:id="rId223" minRId="2413" maxRId="2413" maxSheetId="5">
    <sheetIdMap count="4">
      <sheetId val="1"/>
      <sheetId val="2"/>
      <sheetId val="3"/>
      <sheetId val="4"/>
    </sheetIdMap>
  </header>
  <header guid="{B41BD5C7-CDEB-4FDC-B184-51EA384ADD74}" dateTime="2001-11-06T16:02:00.000000000Z" userName="wlebrocq" r:id="rId224" minRId="2414" maxRId="2420" maxSheetId="5">
    <sheetIdMap count="4">
      <sheetId val="1"/>
      <sheetId val="2"/>
      <sheetId val="3"/>
      <sheetId val="4"/>
    </sheetIdMap>
  </header>
  <header guid="{6996D3D3-D844-4880-9DC5-FF396F8780E7}" dateTime="2001-11-06T17:10:00.000000000Z" userName="wlebrocq" r:id="rId225" minRId="2421" maxRId="2429" maxSheetId="5">
    <sheetIdMap count="4">
      <sheetId val="1"/>
      <sheetId val="2"/>
      <sheetId val="3"/>
      <sheetId val="4"/>
    </sheetIdMap>
  </header>
  <header guid="{965EF617-30EA-4C8D-B77B-2E15C3A37C28}" dateTime="2001-11-06T17:11:00.000000000Z" userName="wlebrocq" r:id="rId226" minRId="2430" maxRId="2449" maxSheetId="5">
    <sheetIdMap count="4">
      <sheetId val="1"/>
      <sheetId val="2"/>
      <sheetId val="3"/>
      <sheetId val="4"/>
    </sheetIdMap>
  </header>
  <header guid="{307C37D7-C49E-4219-9938-31473141207F}" dateTime="2001-11-06T17:12:00.000000000Z" userName="wlebrocq" r:id="rId227" minRId="2450" maxRId="2450" maxSheetId="5">
    <sheetIdMap count="4">
      <sheetId val="1"/>
      <sheetId val="2"/>
      <sheetId val="3"/>
      <sheetId val="4"/>
    </sheetIdMap>
  </header>
  <header guid="{E760397A-3D85-478B-95C4-4BB89044C1A4}" dateTime="2001-11-07T09:40:00.000000000Z" userName="aebow" r:id="rId228" minRId="2451" maxRId="2456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A2" t="inlineStr">
      <is>
        <r>
          <rPr>
            <sz val="10"/>
            <rFont val="Arial"/>
            <family val="0"/>
          </rPr>
          <t xml:space="preserve">Date: October 8, 2001</t>
        </r>
      </is>
    </oc>
    <nc r="A2" t="inlineStr">
      <is>
        <r>
          <rPr>
            <sz val="10"/>
            <rFont val="Arial"/>
            <family val="0"/>
          </rPr>
          <t xml:space="preserve">Date: October 9, 2001</t>
        </r>
      </is>
    </nc>
  </rcc>
  <rcc rId="2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" ua="false" sId="1">
    <oc r="A12" t="n">
      <v>37172</v>
    </oc>
    <nc r="A12"/>
  </rcc>
  <rcc rId="5" ua="false" sId="1">
    <oc r="B12" t="inlineStr">
      <is>
        <r>
          <rPr>
            <sz val="10"/>
            <rFont val="Arial"/>
            <family val="0"/>
          </rPr>
          <t xml:space="preserve">Wendi LeBrcoq</t>
        </r>
      </is>
    </oc>
    <nc r="B12"/>
  </rcc>
  <rcc rId="6" ua="false" sId="1">
    <oc r="E12" t="inlineStr">
      <is>
        <r>
          <rPr>
            <sz val="10"/>
            <rFont val="Arial"/>
            <family val="0"/>
          </rPr>
          <t xml:space="preserve">Nexus BroadBand Corporation, LLC</t>
        </r>
      </is>
    </oc>
    <nc r="E12"/>
  </rcc>
  <rcc rId="7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8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0" ua="false" sId="1">
    <oc r="A16" t="n">
      <v>37172</v>
    </oc>
    <nc r="A16"/>
  </rcc>
  <rcc rId="11" ua="false" sId="1">
    <oc r="B16" t="inlineStr">
      <is>
        <r>
          <rPr>
            <sz val="10"/>
            <rFont val="Arial"/>
            <family val="0"/>
          </rPr>
          <t xml:space="preserve">Wendi LeBrcoq</t>
        </r>
      </is>
    </oc>
    <nc r="B16"/>
  </rcc>
  <rcc rId="12" ua="false" sId="1">
    <oc r="E16" t="inlineStr">
      <is>
        <r>
          <rPr>
            <sz val="10"/>
            <rFont val="Arial"/>
            <family val="0"/>
          </rPr>
          <t xml:space="preserve">Wildflower Energy, LP</t>
        </r>
      </is>
    </oc>
    <nc r="E16"/>
  </rcc>
  <rcc rId="13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4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5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6" ua="false" sId="1">
    <oc r="A28" t="n">
      <v>37172</v>
    </oc>
    <nc r="A28"/>
  </rcc>
  <rcc rId="17" ua="false" sId="1">
    <oc r="B28" t="inlineStr">
      <is>
        <r>
          <rPr>
            <sz val="10"/>
            <rFont val="Arial"/>
            <family val="0"/>
          </rPr>
          <t xml:space="preserve">Tom Moran</t>
        </r>
      </is>
    </oc>
    <nc r="B28"/>
  </rcc>
  <rcc rId="18" ua="false" sId="1">
    <oc r="E28" t="inlineStr">
      <is>
        <r>
          <rPr>
            <sz val="10"/>
            <rFont val="Arial"/>
            <family val="0"/>
          </rPr>
          <t xml:space="preserve">Municipal Gas Authority of Mississippi</t>
        </r>
      </is>
    </oc>
    <nc r="E28"/>
  </rcc>
  <rcc rId="19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20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/>
  </rcc>
  <rcc rId="21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22" ua="false" sId="1">
    <oc r="A21" t="n">
      <v>37172</v>
    </oc>
    <nc r="A21"/>
  </rcc>
  <rcc rId="23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24" ua="false" sId="1">
    <oc r="D21" t="n">
      <v>93623</v>
    </oc>
    <nc r="D21"/>
  </rcc>
  <rcc rId="25" ua="false" sId="1">
    <oc r="E21" t="inlineStr">
      <is>
        <r>
          <rPr>
            <sz val="10"/>
            <rFont val="Arial"/>
            <family val="0"/>
          </rPr>
          <t xml:space="preserve">Enmax Energy Corporation</t>
        </r>
      </is>
    </oc>
    <nc r="E21"/>
  </rcc>
  <rcc rId="26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7" ua="false" sId="1">
    <oc r="I21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oc>
    <nc r="I21"/>
  </rcc>
  <rcc rId="28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9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0" ua="false" sId="1">
    <oc r="A25" t="n">
      <v>37172</v>
    </oc>
    <nc r="A25"/>
  </rcc>
  <rcc rId="31" ua="false" sId="1">
    <oc r="B25" t="inlineStr">
      <is>
        <r>
          <rPr>
            <sz val="10"/>
            <rFont val="Arial"/>
            <family val="0"/>
          </rPr>
          <t xml:space="preserve">Wendi LeBrcoq</t>
        </r>
      </is>
    </oc>
    <nc r="B25"/>
  </rcc>
  <rcc rId="32" ua="false" sId="1">
    <oc r="E25" t="inlineStr">
      <is>
        <r>
          <rPr>
            <sz val="10"/>
            <rFont val="Arial"/>
            <family val="0"/>
          </rPr>
          <t xml:space="preserve">e-Acumen</t>
        </r>
      </is>
    </oc>
    <nc r="E25"/>
  </rcc>
  <rcc rId="33" ua="false" sId="1">
    <oc r="H25" t="inlineStr">
      <is>
        <r>
          <rPr>
            <sz val="10"/>
            <rFont val="Arial"/>
            <family val="0"/>
          </rPr>
          <t xml:space="preserve">Close Out/Non-Customer</t>
        </r>
      </is>
    </oc>
    <nc r="H25"/>
  </rcc>
  <rcc rId="34" ua="false" sId="1">
    <oc r="I25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oc>
    <nc r="I25"/>
  </rcc>
  <rcc rId="35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36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37" ua="false" sId="1">
    <oc r="A21" t="n">
      <v>37172</v>
    </oc>
    <nc r="A21"/>
  </rcc>
  <rcc rId="38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/>
  </rcc>
  <rcc rId="39" ua="false" sId="1">
    <oc r="E21" t="inlineStr">
      <is>
        <r>
          <rPr>
            <sz val="10"/>
            <rFont val="Arial"/>
            <family val="0"/>
          </rPr>
          <t xml:space="preserve">VMH Global Advisors, LLC</t>
        </r>
      </is>
    </oc>
    <nc r="E21"/>
  </rcc>
  <rcc rId="40" ua="false" sId="1">
    <oc r="H21" t="inlineStr">
      <is>
        <r>
          <rPr>
            <sz val="10"/>
            <rFont val="Arial"/>
            <family val="0"/>
          </rPr>
          <t xml:space="preserve">Close Out/Customer Request</t>
        </r>
      </is>
    </oc>
    <nc r="H21"/>
  </rcc>
  <rcc rId="41" ua="false" sId="1">
    <oc r="I21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oc>
    <nc r="I21"/>
  </rcc>
  <rcc rId="42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43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4" ua="false" sId="1">
    <oc r="A22" t="n">
      <v>37172</v>
    </oc>
    <nc r="A22"/>
  </rcc>
  <rcc rId="45" ua="false" sId="1">
    <oc r="B22" t="inlineStr">
      <is>
        <r>
          <rPr>
            <sz val="10"/>
            <rFont val="Arial"/>
            <family val="0"/>
          </rPr>
          <t xml:space="preserve">Wendi LeBrcoq</t>
        </r>
      </is>
    </oc>
    <nc r="B22"/>
  </rcc>
  <rcc rId="46" ua="false" sId="1">
    <oc r="D22" t="n">
      <v>101418</v>
    </oc>
    <nc r="D22"/>
  </rcc>
  <rcc rId="47" ua="false" sId="1">
    <oc r="E22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2"/>
  </rcc>
  <rcc rId="48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49" ua="false" sId="1">
    <oc r="I22" t="inlineStr">
      <is>
        <r>
          <rPr>
            <sz val="10"/>
            <rFont val="Arial"/>
            <family val="0"/>
          </rPr>
          <t xml:space="preserve">Amended tenor to 14 months (previously 12)</t>
        </r>
      </is>
    </oc>
    <nc r="I22"/>
  </rcc>
  <rcc rId="50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51" ua="false" sId="1">
    <oc r="A21" t="n">
      <v>37172</v>
    </oc>
    <nc r="A21"/>
  </rcc>
  <rcc rId="52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53" ua="false" sId="1">
    <oc r="D21" t="n">
      <v>55898</v>
    </oc>
    <nc r="D21"/>
  </rcc>
  <rcc rId="54" ua="false" sId="1">
    <oc r="E21" t="inlineStr">
      <is>
        <r>
          <rPr>
            <sz val="10"/>
            <rFont val="Arial"/>
            <family val="0"/>
          </rPr>
          <t xml:space="preserve">TransAlta Energy Marketing Corp.</t>
        </r>
      </is>
    </oc>
    <nc r="E21"/>
  </rcc>
  <rcc rId="5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56" ua="false" sId="1">
    <o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1"/>
  </rcc>
  <rcc rId="5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5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9" ua="false" sId="1">
    <oc r="A21" t="n">
      <v>37172</v>
    </oc>
    <nc r="A21"/>
  </rcc>
  <rcc rId="60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61" ua="false" sId="1">
    <oc r="D21" t="n">
      <v>102342</v>
    </oc>
    <nc r="D21"/>
  </rcc>
  <rcc rId="62" ua="false" sId="1">
    <oc r="E21" t="inlineStr">
      <is>
        <r>
          <rPr>
            <sz val="10"/>
            <rFont val="Arial"/>
            <family val="0"/>
          </rPr>
          <t xml:space="preserve">Aquila Capital &amp; Trade, Ltd.</t>
        </r>
      </is>
    </oc>
    <nc r="E21"/>
  </rcc>
  <rcc rId="63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64" ua="false" sId="1">
    <o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1"/>
  </rcc>
  <rcc rId="65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66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67" ua="false" sId="1">
    <oc r="A23" t="n">
      <v>37172</v>
    </oc>
    <nc r="A23"/>
  </rcc>
  <rcc rId="68" ua="false" sId="1">
    <oc r="B23" t="inlineStr">
      <is>
        <r>
          <rPr>
            <sz val="10"/>
            <rFont val="Arial"/>
            <family val="0"/>
          </rPr>
          <t xml:space="preserve">Wendi LeBrcoq</t>
        </r>
      </is>
    </oc>
    <nc r="B23"/>
  </rcc>
  <rcc rId="69" ua="false" sId="1">
    <oc r="E23" t="inlineStr">
      <is>
        <r>
          <rPr>
            <sz val="10"/>
            <rFont val="Arial"/>
            <family val="0"/>
          </rPr>
          <t xml:space="preserve">South Texas Projects Inc.</t>
        </r>
      </is>
    </oc>
    <nc r="E23"/>
  </rcc>
  <rcc rId="70" ua="false" sId="1">
    <oc r="H23" t="inlineStr">
      <is>
        <r>
          <rPr>
            <sz val="10"/>
            <rFont val="Arial"/>
            <family val="0"/>
          </rPr>
          <t xml:space="preserve">Close Out/Customer Request</t>
        </r>
      </is>
    </oc>
    <nc r="H23"/>
  </rcc>
  <rcc rId="71" ua="false" sId="1">
    <oc r="I23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oc>
    <nc r="I23"/>
  </rcc>
  <rcc rId="72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73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74" ua="false" sId="1">
    <oc r="A12" t="n">
      <v>37172</v>
    </oc>
    <nc r="A12"/>
  </rcc>
  <rcc rId="75" ua="false" sId="1">
    <oc r="B12" t="inlineStr">
      <is>
        <r>
          <rPr>
            <sz val="10"/>
            <rFont val="Arial"/>
            <family val="0"/>
          </rPr>
          <t xml:space="preserve">Wendi LeBrcoq</t>
        </r>
      </is>
    </oc>
    <nc r="B12"/>
  </rcc>
  <rcc rId="76" ua="false" sId="1">
    <oc r="E12" t="inlineStr">
      <is>
        <r>
          <rPr>
            <sz val="10"/>
            <rFont val="Arial"/>
            <family val="0"/>
          </rPr>
          <t xml:space="preserve">Thruport Technologies, Inc.</t>
        </r>
      </is>
    </oc>
    <nc r="E12"/>
  </rcc>
  <rcc rId="77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78" ua="false" sId="1">
    <oc r="I12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oc>
    <nc r="I12"/>
  </rcc>
  <rcc rId="79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80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81" ua="false" sId="1">
    <oc r="E21" t="inlineStr">
      <is>
        <r>
          <rPr>
            <sz val="10"/>
            <rFont val="Arial"/>
            <family val="0"/>
          </rPr>
          <t xml:space="preserve">e-Acumen, Inc.</t>
        </r>
      </is>
    </oc>
    <nc r="E21"/>
  </rcc>
  <rcc rId="82" ua="false" sId="1">
    <oc r="D34" t="n">
      <v>26520</v>
    </oc>
    <nc r="D34"/>
  </rcc>
  <rcc rId="83" ua="false" sId="1">
    <oc r="A21" t="n">
      <v>37172</v>
    </oc>
    <nc r="A21" t="n">
      <v>37173</v>
    </nc>
  </rcc>
  <rcc rId="84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85" ua="false" sId="1">
    <oc r="E21" t="inlineStr">
      <is>
        <r>
          <rPr>
            <sz val="10"/>
            <rFont val="Arial"/>
            <family val="0"/>
          </rPr>
          <t xml:space="preserve">World Source Energy</t>
        </r>
      </is>
    </oc>
    <nc r="E21" t="inlineStr">
      <is>
        <r>
          <rPr>
            <sz val="10"/>
            <rFont val="Arial"/>
            <family val="0"/>
          </rPr>
          <t xml:space="preserve">Gas Natural Trading, S.A.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55" ua="false" sId="1">
    <nc r="D21" t="n">
      <v>120</v>
    </nc>
  </rcc>
  <rcc rId="156" ua="false" sId="1">
    <nc r="A12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31" ua="false" sId="1">
    <nc r="D29" t="n">
      <v>62746</v>
    </nc>
  </rcc>
  <rcc rId="1132" ua="false" sId="1">
    <nc r="D20" t="n">
      <v>103349</v>
    </nc>
  </rcc>
  <rcc rId="1133" ua="false" sId="1">
    <nc r="A24" t="n">
      <v>37183</v>
    </nc>
  </rcc>
  <rcc rId="1134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35" ua="false" sId="1">
    <nc r="A32" t="n">
      <v>37183</v>
    </nc>
  </rcc>
  <rcc rId="1136" ua="false" sId="1">
    <nc r="B32" t="inlineStr">
      <is>
        <r>
          <rPr>
            <sz val="10"/>
            <rFont val="Arial"/>
            <family val="0"/>
          </rPr>
          <t xml:space="preserve">Rebecca Phillips</t>
        </r>
      </is>
    </nc>
  </rcc>
  <rcc rId="1137" ua="false" sId="1">
    <nc r="E32" t="inlineStr">
      <is>
        <r>
          <rPr>
            <sz val="10"/>
            <rFont val="Arial"/>
            <family val="0"/>
          </rPr>
          <t xml:space="preserve">Hanna Steel</t>
        </r>
      </is>
    </nc>
  </rcc>
  <rcc rId="1138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1139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1140" ua="false" sId="1">
    <nc r="J32" t="inlineStr">
      <is>
        <r>
          <rPr>
            <sz val="10"/>
            <rFont val="Arial"/>
            <family val="0"/>
          </rPr>
          <t xml:space="preserve">$700M/3</t>
        </r>
      </is>
    </nc>
  </rcc>
  <rcc rId="1141" ua="false" sId="1">
    <nc r="I32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1142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1143" ua="false" sId="1">
    <oc r="E32" t="inlineStr">
      <is>
        <r>
          <rPr>
            <sz val="10"/>
            <rFont val="Arial"/>
            <family val="0"/>
          </rPr>
          <t xml:space="preserve">Hanna Steel</t>
        </r>
      </is>
    </oc>
    <nc r="E32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44" ua="false" sId="1">
    <nc r="M32" t="n">
      <v>9</v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45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1146" ua="false" sId="1">
    <nc r="E17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147" ua="false" sId="1">
    <nc r="A17" t="n">
      <v>37183</v>
    </nc>
  </rcc>
  <rcc rId="1148" ua="false" sId="1">
    <nc r="B17" t="inlineStr">
      <is>
        <r>
          <rPr>
            <sz val="10"/>
            <rFont val="Arial"/>
            <family val="0"/>
          </rPr>
          <t xml:space="preserve">Rebecca Phillips</t>
        </r>
      </is>
    </nc>
  </rcc>
  <rcc rId="1149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150" ua="false" sId="1">
    <nc r="H17" t="inlineStr">
      <is>
        <r>
          <rPr>
            <sz val="10"/>
            <rFont val="Arial"/>
            <family val="0"/>
          </rPr>
          <t xml:space="preserve">Apprvoe</t>
        </r>
      </is>
    </nc>
  </rcc>
  <rcc rId="1151" ua="false" sId="1">
    <nc r="I17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152" ua="false" sId="1">
    <nc r="J17" t="inlineStr">
      <is>
        <r>
          <rPr>
            <sz val="10"/>
            <rFont val="Arial"/>
            <family val="0"/>
          </rPr>
          <t xml:space="preserve">$100M/1</t>
        </r>
      </is>
    </nc>
  </rcc>
  <rcc rId="1153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154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155" ua="false" sId="1">
    <nc r="M17" t="n">
      <v>9</v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rc rId="1156" ua="false" sId="1" eol="0" ref="18:18" action="insertRow"/>
  <rcc rId="1157" ua="false" sId="1">
    <nc r="A17" t="n">
      <v>37183</v>
    </nc>
  </rcc>
  <rcc rId="1158" ua="false" sId="1">
    <nc r="B17" t="inlineStr">
      <is>
        <r>
          <rPr>
            <sz val="10"/>
            <rFont val="Arial"/>
            <family val="0"/>
          </rPr>
          <t xml:space="preserve">Rebecca Phillips</t>
        </r>
      </is>
    </nc>
  </rcc>
  <rcc rId="1159" ua="false" sId="1">
    <nc r="E17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16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161" ua="false" sId="1">
    <nc r="I17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116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163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164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165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166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167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168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169" ua="false" sId="1">
    <nc r="A25" t="n">
      <v>37183</v>
    </nc>
  </rcc>
  <rcc rId="1170" ua="false" sId="1">
    <nc r="B25" t="inlineStr">
      <is>
        <r>
          <rPr>
            <sz val="10"/>
            <rFont val="Arial"/>
            <family val="0"/>
          </rPr>
          <t xml:space="preserve">Rebecca Phillips</t>
        </r>
      </is>
    </nc>
  </rcc>
  <rcc rId="1171" ua="false" sId="1">
    <nc r="E25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1172" ua="false" sId="1">
    <nc r="I25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73" ua="false" sId="1">
    <nc r="D25" t="n">
      <v>106205</v>
    </nc>
  </rcc>
  <rcc rId="1174" ua="false" sId="1">
    <nc r="D17" t="n">
      <v>133486</v>
    </nc>
  </rcc>
  <rcc rId="1175" ua="false" sId="1">
    <nc r="D31" t="n">
      <v>99499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76" ua="false" sId="2">
    <oc r="A6" t="n">
      <v>37182</v>
    </oc>
    <nc r="A6" t="n">
      <v>37183</v>
    </nc>
  </rcc>
  <rcc rId="1177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1178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1179" ua="false" sId="2">
    <nc r="A7" t="n">
      <v>37183</v>
    </nc>
  </rcc>
  <rcc rId="1180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181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118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18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184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185" ua="false" sId="2">
    <oc r="B2" t="e">
      <f/>
    </oc>
    <nc r="B2" t="n">
      <v>37183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186" ua="false" sId="1">
    <oc r="B2" t="n">
      <v>37182</v>
    </oc>
    <nc r="B2" t="n">
      <v>37183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187" ua="false" sId="1">
    <oc r="D19" t="n">
      <v>103349</v>
    </oc>
    <nc r="D19"/>
  </rcc>
  <rcc rId="1188" ua="false" sId="1">
    <oc r="I19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19"/>
  </rcc>
  <rcc rId="1189" ua="false" sId="1">
    <oc r="A28" t="n">
      <v>37183</v>
    </oc>
    <nc r="A28"/>
  </rcc>
  <rcc rId="1190" ua="false" sId="1">
    <oc r="B28" t="inlineStr">
      <is>
        <r>
          <rPr>
            <sz val="10"/>
            <rFont val="Arial"/>
            <family val="0"/>
          </rPr>
          <t xml:space="preserve">Randy Otto</t>
        </r>
      </is>
    </oc>
    <nc r="B28"/>
  </rcc>
  <rcc rId="1191" ua="false" sId="1">
    <oc r="D28" t="n">
      <v>62746</v>
    </oc>
    <nc r="D28"/>
  </rcc>
  <rcc rId="1192" ua="false" sId="1">
    <oc r="E28" t="inlineStr">
      <is>
        <r>
          <rPr>
            <sz val="10"/>
            <rFont val="Arial"/>
            <family val="0"/>
          </rPr>
          <t xml:space="preserve">Acme Energy Marketing, Ltd.</t>
        </r>
      </is>
    </oc>
    <nc r="E28"/>
  </rcc>
  <rcc rId="1193" ua="false" sId="1">
    <oc r="F28" t="inlineStr">
      <is>
        <r>
          <rPr>
            <sz val="10"/>
            <rFont val="Arial"/>
            <family val="0"/>
          </rPr>
          <t xml:space="preserve">Canada</t>
        </r>
      </is>
    </oc>
    <nc r="F28"/>
  </rcc>
  <rcc rId="1194" ua="false" sId="1">
    <oc r="G28" t="inlineStr">
      <is>
        <r>
          <rPr>
            <sz val="10"/>
            <rFont val="Arial"/>
            <family val="0"/>
          </rPr>
          <t xml:space="preserve">N</t>
        </r>
      </is>
    </oc>
    <nc r="G28"/>
  </rcc>
  <rcc rId="1195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1196" ua="false" sId="1">
    <oc r="I28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8"/>
  </rcc>
  <rcc rId="1197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198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199" ua="false" sId="1">
    <oc r="A23" t="n">
      <v>37183</v>
    </oc>
    <nc r="A23"/>
  </rcc>
  <rcc rId="1200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1201" ua="false" sId="1">
    <oc r="E23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3"/>
  </rcc>
  <rcc rId="1202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203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204" ua="false" sId="1">
    <oc r="I23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3"/>
  </rcc>
  <rcc rId="1205" ua="false" sId="1">
    <oc r="J23" t="inlineStr">
      <is>
        <r>
          <rPr>
            <sz val="10"/>
            <rFont val="Arial"/>
            <family val="0"/>
          </rPr>
          <t xml:space="preserve">$500M/3 mos.</t>
        </r>
      </is>
    </oc>
    <nc r="J23"/>
  </rcc>
  <rcc rId="1206" ua="false" sId="1">
    <oc r="M23" t="n">
      <v>8</v>
    </oc>
    <nc r="M23"/>
  </rcc>
  <rcc rId="1207" ua="false" sId="1">
    <oc r="A12" t="n">
      <v>37183</v>
    </oc>
    <nc r="A12"/>
  </rcc>
  <rcc rId="1208" ua="false" sId="1">
    <oc r="B12" t="inlineStr">
      <is>
        <r>
          <rPr>
            <sz val="10"/>
            <rFont val="Arial"/>
            <family val="0"/>
          </rPr>
          <t xml:space="preserve">Tom Moran</t>
        </r>
      </is>
    </oc>
    <nc r="B12"/>
  </rcc>
  <rcc rId="1209" ua="false" sId="1">
    <oc r="D12" t="n">
      <v>26442</v>
    </oc>
    <nc r="D12"/>
  </rcc>
  <rcc rId="1210" ua="false" sId="1">
    <oc r="E12" t="inlineStr">
      <is>
        <r>
          <rPr>
            <sz val="10"/>
            <rFont val="Arial"/>
            <family val="0"/>
          </rPr>
          <t xml:space="preserve">Koch Chemical Company</t>
        </r>
      </is>
    </oc>
    <nc r="E12"/>
  </rcc>
  <rcc rId="1211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212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1213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214" ua="false" sId="1">
    <oc r="I12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2"/>
  </rcc>
  <rcc rId="1215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216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217" ua="false" sId="1">
    <oc r="A31" t="n">
      <v>37183</v>
    </oc>
    <nc r="A31"/>
  </rcc>
  <rcc rId="1218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1219" ua="false" sId="1">
    <oc r="D31" t="n">
      <v>99499</v>
    </oc>
    <nc r="D31"/>
  </rcc>
  <rcc rId="1220" ua="false" sId="1">
    <oc r="E31" t="inlineStr">
      <is>
        <r>
          <rPr>
            <sz val="10"/>
            <rFont val="Arial"/>
            <family val="0"/>
          </rPr>
          <t xml:space="preserve">Hanna Steel Corporation</t>
        </r>
      </is>
    </oc>
    <nc r="E31"/>
  </rcc>
  <rcc rId="1221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1222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1223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1"/>
  </rcc>
  <rcc rId="1224" ua="false" sId="1">
    <oc r="J31" t="inlineStr">
      <is>
        <r>
          <rPr>
            <sz val="10"/>
            <rFont val="Arial"/>
            <family val="0"/>
          </rPr>
          <t xml:space="preserve">$700M/3</t>
        </r>
      </is>
    </oc>
    <nc r="J31"/>
  </rcc>
  <rcc rId="1225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1226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1227" ua="false" sId="1">
    <oc r="M31" t="n">
      <v>9</v>
    </oc>
    <nc r="M31"/>
  </rcc>
  <rcc rId="1228" ua="false" sId="1">
    <oc r="A17" t="n">
      <v>37183</v>
    </oc>
    <nc r="A17"/>
  </rcc>
  <rcc rId="1229" ua="false" sId="1">
    <oc r="B17" t="inlineStr">
      <is>
        <r>
          <rPr>
            <sz val="10"/>
            <rFont val="Arial"/>
            <family val="0"/>
          </rPr>
          <t xml:space="preserve">Rebecca Phillips</t>
        </r>
      </is>
    </oc>
    <nc r="B17"/>
  </rcc>
  <rcc rId="1230" ua="false" sId="1">
    <oc r="D17" t="n">
      <v>133486</v>
    </oc>
    <nc r="D17"/>
  </rcc>
  <rcc rId="1231" ua="false" sId="1">
    <oc r="E17" t="inlineStr">
      <is>
        <r>
          <rPr>
            <sz val="10"/>
            <rFont val="Arial"/>
            <family val="0"/>
          </rPr>
          <t xml:space="preserve">Greenwood International</t>
        </r>
      </is>
    </oc>
    <nc r="E17"/>
  </rcc>
  <rcc rId="1232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233" ua="false" sId="1">
    <oc r="I17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7"/>
  </rcc>
  <rcc rId="1234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235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236" ua="false" sId="1">
    <oc r="A25" t="n">
      <v>37183</v>
    </oc>
    <nc r="A25"/>
  </rcc>
  <rcc rId="1237" ua="false" sId="1">
    <oc r="B25" t="inlineStr">
      <is>
        <r>
          <rPr>
            <sz val="10"/>
            <rFont val="Arial"/>
            <family val="0"/>
          </rPr>
          <t xml:space="preserve">Rebecca Phillips</t>
        </r>
      </is>
    </oc>
    <nc r="B25"/>
  </rcc>
  <rcc rId="1238" ua="false" sId="1">
    <oc r="D25" t="n">
      <v>106205</v>
    </oc>
    <nc r="D25"/>
  </rcc>
  <rcc rId="1239" ua="false" sId="1">
    <oc r="E25" t="inlineStr">
      <is>
        <r>
          <rPr>
            <sz val="10"/>
            <rFont val="Arial"/>
            <family val="0"/>
          </rPr>
          <t xml:space="preserve">Heidtman Steel Products</t>
        </r>
      </is>
    </oc>
    <nc r="E25"/>
  </rcc>
  <rcc rId="1240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241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242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243" ua="false" sId="1">
    <oc r="I25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5"/>
  </rcc>
  <rcc rId="1244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245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246" ua="false" sId="1">
    <oc r="B2" t="n">
      <v>37183</v>
    </oc>
    <nc r="B2" t="n">
      <v>37186</v>
    </nc>
  </rcc>
  <rcc rId="1247" ua="false" sId="1">
    <oc r="A12" t="n">
      <v>37183</v>
    </oc>
    <nc r="A12" t="n">
      <f>B2</f>
    </nc>
  </rcc>
  <rcc rId="1248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249" ua="false" sId="1">
    <oc r="E19" t="inlineStr">
      <is>
        <r>
          <rPr>
            <sz val="10"/>
            <rFont val="Arial"/>
            <family val="0"/>
          </rPr>
          <t xml:space="preserve">Tradax Energy, Inc.</t>
        </r>
      </is>
    </oc>
    <nc r="E19" t="inlineStr">
      <is>
        <r>
          <rPr>
            <sz val="10"/>
            <rFont val="Arial"/>
            <family val="0"/>
          </rPr>
          <t xml:space="preserve">Finley Resources Inc.</t>
        </r>
      </is>
    </nc>
  </rcc>
  <rcc rId="1250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51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252" ua="false" sId="2">
    <oc r="B2" t="n">
      <v>37183</v>
    </oc>
    <nc r="B2" t="n">
      <v>37186</v>
    </nc>
  </rcc>
  <rcc rId="1253" ua="false" sId="2">
    <oc r="A6" t="n">
      <v>37183</v>
    </oc>
    <nc r="A6"/>
  </rcc>
  <rcc rId="125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255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1256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257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258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1259" ua="false" sId="2">
    <oc r="A7" t="n">
      <v>37183</v>
    </oc>
    <nc r="A7"/>
  </rcc>
  <rcc rId="1260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261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126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263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264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57" ua="false" sId="1">
    <oc r="A21" t="n">
      <v>37173</v>
    </oc>
    <nc r="A21"/>
  </rcc>
  <rcc rId="158" ua="false" sId="1">
    <oc r="B21" t="inlineStr">
      <is>
        <r>
          <rPr>
            <sz val="10"/>
            <rFont val="Arial"/>
            <family val="0"/>
          </rPr>
          <t xml:space="preserve">Tanya Rohauer</t>
        </r>
      </is>
    </oc>
    <nc r="B21"/>
  </rcc>
  <rcc rId="159" ua="false" sId="1">
    <oc r="D21" t="n">
      <v>120</v>
    </oc>
    <nc r="D21"/>
  </rcc>
  <rcc rId="160" ua="false" sId="1">
    <oc r="E21" t="inlineStr">
      <is>
        <r>
          <rPr>
            <sz val="10"/>
            <rFont val="Arial"/>
            <family val="0"/>
          </rPr>
          <t xml:space="preserve">J. Aron &amp; Company</t>
        </r>
      </is>
    </oc>
    <nc r="E21"/>
  </rcc>
  <rcc rId="161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62" ua="false" sId="1">
    <oc r="I21" t="inlineStr">
      <is>
        <r>
          <rPr>
            <sz val="10"/>
            <rFont val="Arial"/>
            <family val="0"/>
          </rPr>
          <t xml:space="preserve">Amended to trade US Weather for </t>
        </r>
      </is>
    </oc>
    <nc r="I21"/>
  </rcc>
  <rcc rId="163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64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65" ua="false" sId="1">
    <oc r="A16" t="n">
      <v>37173</v>
    </oc>
    <nc r="A16"/>
  </rcc>
  <rcc rId="166" ua="false" sId="1">
    <oc r="B16" t="inlineStr">
      <is>
        <r>
          <rPr>
            <sz val="10"/>
            <rFont val="Arial"/>
            <family val="0"/>
          </rPr>
          <t xml:space="preserve">Darren Vanek</t>
        </r>
      </is>
    </oc>
    <nc r="B16"/>
  </rcc>
  <rcc rId="167" ua="false" sId="1">
    <oc r="D16" t="n">
      <v>61493</v>
    </oc>
    <nc r="D16"/>
  </rcc>
  <rcc rId="168" ua="false" sId="1">
    <oc r="E16" t="inlineStr">
      <is>
        <r>
          <rPr>
            <sz val="10"/>
            <rFont val="Arial"/>
            <family val="0"/>
          </rPr>
          <t xml:space="preserve">Nicor Energy, LLC</t>
        </r>
      </is>
    </oc>
    <nc r="E16"/>
  </rcc>
  <rcc rId="169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70" ua="false" sId="1">
    <oc r="I16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oc>
    <nc r="I16"/>
  </rcc>
  <rcc rId="171" ua="false" sId="1">
    <oc r="J16" t="inlineStr">
      <is>
        <r>
          <rPr>
            <sz val="10"/>
            <rFont val="Arial"/>
            <family val="0"/>
          </rPr>
          <t xml:space="preserve">Limit $500M/DM $10M/6</t>
        </r>
      </is>
    </oc>
    <nc r="J16"/>
  </rcc>
  <rcc rId="172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73" ua="false" sId="1">
    <oc r="M16" t="n">
      <v>6</v>
    </oc>
    <nc r="M16"/>
  </rcc>
  <rcc rId="174" ua="false" sId="1">
    <oc r="A12" t="n">
      <v>37173</v>
    </oc>
    <nc r="A12"/>
  </rcc>
  <rcc rId="175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76" ua="false" sId="1">
    <oc r="E12" t="inlineStr">
      <is>
        <r>
          <rPr>
            <sz val="10"/>
            <rFont val="Arial"/>
            <family val="0"/>
          </rPr>
          <t xml:space="preserve">El Paso Marine Company</t>
        </r>
      </is>
    </oc>
    <nc r="E12"/>
  </rcc>
  <rcc rId="177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178" ua="false" sId="1">
    <oc r="I12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oc>
    <nc r="I12"/>
  </rcc>
  <rcc rId="179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80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81" ua="false" sId="1">
    <oc r="A21" t="n">
      <v>37173</v>
    </oc>
    <nc r="A21"/>
  </rcc>
  <rcc rId="182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183" ua="false" sId="1">
    <oc r="E21" t="inlineStr">
      <is>
        <r>
          <rPr>
            <sz val="10"/>
            <rFont val="Arial"/>
            <family val="0"/>
          </rPr>
          <t xml:space="preserve">Columbus Division of Electricity</t>
        </r>
      </is>
    </oc>
    <nc r="E21"/>
  </rcc>
  <rcc rId="184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185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86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87" ua="false" sId="1">
    <oc r="A21" t="n">
      <v>37173</v>
    </oc>
    <nc r="A21"/>
  </rcc>
  <rcc rId="188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189" ua="false" sId="1">
    <oc r="E21" t="inlineStr">
      <is>
        <r>
          <rPr>
            <sz val="10"/>
            <rFont val="Arial"/>
            <family val="0"/>
          </rPr>
          <t xml:space="preserve">Gas Natural Trading, S.A.</t>
        </r>
      </is>
    </oc>
    <nc r="E21"/>
  </rcc>
  <rcc rId="190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191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9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93" ua="false" sId="1">
    <oc r="A21" t="n">
      <v>37173</v>
    </oc>
    <nc r="A21"/>
  </rcc>
  <rcc rId="194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195" ua="false" sId="1">
    <oc r="E21" t="inlineStr">
      <is>
        <r>
          <rPr>
            <sz val="10"/>
            <rFont val="Arial"/>
            <family val="0"/>
          </rPr>
          <t xml:space="preserve">Gas Recovery Systems, Inc.</t>
        </r>
      </is>
    </oc>
    <nc r="E21"/>
  </rcc>
  <rcc rId="196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197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9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99" ua="false" sId="1">
    <oc r="A25" t="n">
      <v>37173</v>
    </oc>
    <nc r="A25"/>
  </rcc>
  <rcc rId="200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201" ua="false" sId="1">
    <oc r="E25" t="inlineStr">
      <is>
        <r>
          <rPr>
            <sz val="10"/>
            <rFont val="Arial"/>
            <family val="0"/>
          </rPr>
          <t xml:space="preserve">KZT Corp.</t>
        </r>
      </is>
    </oc>
    <nc r="E25"/>
  </rcc>
  <rcc rId="202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203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04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05" ua="false" sId="1">
    <oc r="A22" t="n">
      <v>37173</v>
    </oc>
    <nc r="A22"/>
  </rcc>
  <rcc rId="206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207" ua="false" sId="1">
    <oc r="E22" t="inlineStr">
      <is>
        <r>
          <rPr>
            <sz val="10"/>
            <rFont val="Arial"/>
            <family val="0"/>
          </rPr>
          <t xml:space="preserve">Recmediation, Inc.</t>
        </r>
      </is>
    </oc>
    <nc r="E22"/>
  </rcc>
  <rcc rId="208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209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210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11" ua="false" sId="1">
    <oc r="A28" t="n">
      <v>37173</v>
    </oc>
    <nc r="A28"/>
  </rcc>
  <rcc rId="212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213" ua="false" sId="1">
    <oc r="E28" t="inlineStr">
      <is>
        <r>
          <rPr>
            <sz val="10"/>
            <rFont val="Arial"/>
            <family val="0"/>
          </rPr>
          <t xml:space="preserve">Stand Energy Corporation</t>
        </r>
      </is>
    </oc>
    <nc r="E28"/>
  </rcc>
  <rcc rId="214" ua="false" sId="1">
    <oc r="H28" t="inlineStr">
      <is>
        <r>
          <rPr>
            <sz val="10"/>
            <rFont val="Arial"/>
            <family val="0"/>
          </rPr>
          <t xml:space="preserve">Declined</t>
        </r>
      </is>
    </oc>
    <nc r="H28"/>
  </rcc>
  <rcc rId="215" ua="false" sId="1">
    <oc r="I28" t="inlineStr">
      <is>
        <r>
          <rPr>
            <sz val="10"/>
            <rFont val="Arial"/>
            <family val="0"/>
          </rPr>
          <t xml:space="preserve">Credit declined</t>
        </r>
      </is>
    </oc>
    <nc r="I28"/>
  </rcc>
  <rcc rId="216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217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218" ua="false" sId="1">
    <oc r="A2" t="inlineStr">
      <is>
        <r>
          <rPr>
            <sz val="10"/>
            <rFont val="Arial"/>
            <family val="0"/>
          </rPr>
          <t xml:space="preserve">Date: October 9, 2001</t>
        </r>
      </is>
    </oc>
    <nc r="A2" t="inlineStr">
      <is>
        <r>
          <rPr>
            <sz val="10"/>
            <rFont val="Arial"/>
            <family val="0"/>
          </rPr>
          <t xml:space="preserve">Date: October 10, 2001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65" ua="false" sId="1">
    <nc r="A28" t="n">
      <v>37186</v>
    </nc>
  </rcc>
  <rcc rId="1266" ua="false" sId="1">
    <nc r="B28" t="inlineStr">
      <is>
        <r>
          <rPr>
            <sz val="10"/>
            <rFont val="Arial"/>
            <family val="0"/>
          </rPr>
          <t xml:space="preserve">Max Sonnonstine</t>
        </r>
      </is>
    </nc>
  </rcc>
  <rcc rId="1267" ua="false" sId="1">
    <nc r="H28" t="inlineStr">
      <is>
        <r>
          <rPr>
            <sz val="10"/>
            <rFont val="Arial"/>
            <family val="0"/>
          </rPr>
          <t xml:space="preserve">Credit Declined</t>
        </r>
      </is>
    </nc>
  </rcc>
  <rcc rId="1268" ua="false" sId="1">
    <nc r="I28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1269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270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71" ua="false" sId="1">
    <nc r="E23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1272" ua="false" sId="1">
    <nc r="A23" t="n">
      <v>37186</v>
    </nc>
  </rcc>
  <rcc rId="1273" ua="false" sId="1">
    <nc r="B23" t="inlineStr">
      <is>
        <r>
          <rPr>
            <sz val="10"/>
            <rFont val="Arial"/>
            <family val="0"/>
          </rPr>
          <t xml:space="preserve">Randy Otto</t>
        </r>
      </is>
    </nc>
  </rcc>
  <rcc rId="1274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275" ua="false" sId="1">
    <nc r="F23" t="inlineStr">
      <is>
        <r>
          <rPr>
            <sz val="10"/>
            <rFont val="Arial"/>
            <family val="0"/>
          </rPr>
          <t xml:space="preserve">Canada</t>
        </r>
      </is>
    </nc>
  </rcc>
  <rcc rId="1276" ua="false" sId="1">
    <nc r="I23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1277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278" ua="false" sId="1">
    <nc r="J23" t="inlineStr">
      <is>
        <r>
          <rPr>
            <sz val="10"/>
            <rFont val="Arial"/>
            <family val="0"/>
          </rPr>
          <t xml:space="preserve">$400M/3 months</t>
        </r>
      </is>
    </nc>
  </rcc>
  <rcc rId="1279" ua="false" sId="1">
    <nc r="M23" t="n">
      <v>7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80" ua="false" sId="1">
    <nc r="A12" t="n">
      <v>37186</v>
    </nc>
  </rcc>
  <rcc rId="1281" ua="false" sId="1">
    <nc r="B12" t="inlineStr">
      <is>
        <r>
          <rPr>
            <sz val="10"/>
            <rFont val="Arial"/>
            <family val="0"/>
          </rPr>
          <t xml:space="preserve">Susan Rance</t>
        </r>
      </is>
    </nc>
  </rcc>
  <rcc rId="1282" ua="false" sId="1">
    <nc r="E12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1283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284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285" ua="false" sId="1">
    <nc r="I12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286" ua="false" sId="1">
    <nc r="J12" t="inlineStr">
      <is>
        <r>
          <rPr>
            <sz val="10"/>
            <rFont val="Arial"/>
            <family val="0"/>
          </rPr>
          <t xml:space="preserve">$300M/12 months</t>
        </r>
      </is>
    </nc>
  </rcc>
  <rcc rId="1287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288" ua="false" sId="1">
    <nc r="M12" t="n">
      <v>9</v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89" ua="false" sId="1">
    <nc r="A31" t="n">
      <v>37186</v>
    </nc>
  </rcc>
  <rcc rId="1290" ua="false" sId="1">
    <nc r="E31" t="inlineStr">
      <is>
        <r>
          <rPr>
            <sz val="10"/>
            <rFont val="Arial"/>
            <family val="0"/>
          </rPr>
          <t xml:space="preserve">Amweld Building </t>
        </r>
      </is>
    </nc>
  </rcc>
  <rcc rId="1291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292" ua="false" sId="1">
    <nc r="H31" t="inlineStr">
      <is>
        <r>
          <rPr>
            <sz val="10"/>
            <rFont val="Arial"/>
            <family val="0"/>
          </rPr>
          <t xml:space="preserve">Approved</t>
        </r>
      </is>
    </nc>
  </rcc>
  <rcc rId="1293" ua="false" sId="1">
    <n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294" ua="false" sId="1">
    <nc r="J31" t="inlineStr">
      <is>
        <r>
          <rPr>
            <sz val="10"/>
            <rFont val="Arial"/>
            <family val="0"/>
          </rPr>
          <t xml:space="preserve">$75M/1 month</t>
        </r>
      </is>
    </nc>
  </rcc>
  <rcc rId="1295" ua="false" sId="1">
    <nc r="M31" t="n">
      <v>10</v>
    </nc>
  </rcc>
  <rcc rId="1296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1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297" ua="false" sId="1">
    <nc r="B31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298" ua="false" sId="1">
    <nc r="A17" t="n">
      <v>37186</v>
    </nc>
  </rcc>
  <rcc rId="1299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300" ua="false" sId="1">
    <nc r="E17" t="inlineStr">
      <is>
        <r>
          <rPr>
            <sz val="10"/>
            <rFont val="Arial"/>
            <family val="0"/>
          </rPr>
          <t xml:space="preserve">ANB Enterprise, Inc.</t>
        </r>
      </is>
    </nc>
  </rcc>
  <rcc rId="1301" ua="false" sId="1">
    <nc r="H17" t="inlineStr">
      <is>
        <r>
          <rPr>
            <sz val="10"/>
            <rFont val="Arial"/>
            <family val="0"/>
          </rPr>
          <t xml:space="preserve">CloseOut/Non-Customer</t>
        </r>
      </is>
    </nc>
  </rcc>
  <rcc rId="1302" ua="false" sId="1">
    <nc r="I17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1303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1304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05" ua="false" sId="2">
    <nc r="A6" t="n">
      <v>37186</v>
    </nc>
  </rcc>
  <rcc rId="130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07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1308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309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1310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11" ua="false" sId="1">
    <nc r="E25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312" ua="false" sId="1">
    <nc r="A25" t="n">
      <v>37186</v>
    </nc>
  </rcc>
  <rcc rId="1313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1314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315" ua="false" sId="1">
    <nc r="I25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1316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317" ua="false" sId="1">
    <nc r="D25" t="n">
      <v>66093</v>
    </nc>
  </rcc>
  <rcc rId="1318" ua="false" sId="1">
    <nc r="D12" t="n">
      <v>49204</v>
    </nc>
  </rcc>
  <rcc rId="1319" ua="false" sId="1">
    <nc r="D19" t="n">
      <v>82081</v>
    </nc>
  </rcc>
  <rcc rId="1320" ua="false" sId="1">
    <nc r="D28" t="n">
      <v>2710</v>
    </nc>
  </rcc>
  <rcc rId="1321" ua="false" sId="1">
    <nc r="G31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22" ua="false" sId="1">
    <oc r="B2" t="n">
      <v>37186</v>
    </oc>
    <nc r="B2" t="n">
      <v>37187</v>
    </nc>
  </rcc>
  <rcc rId="1323" ua="false" sId="1">
    <oc r="D25" t="n">
      <v>66093</v>
    </oc>
    <nc r="D25"/>
  </rcc>
  <rcc rId="1324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325" ua="false" sId="1">
    <oc r="A31" t="n">
      <v>37186</v>
    </oc>
    <nc r="A31"/>
  </rcc>
  <rcc rId="1326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1327" ua="false" sId="1">
    <oc r="E31" t="inlineStr">
      <is>
        <r>
          <rPr>
            <sz val="10"/>
            <rFont val="Arial"/>
            <family val="0"/>
          </rPr>
          <t xml:space="preserve">Amweld Building </t>
        </r>
      </is>
    </oc>
    <nc r="E31"/>
  </rcc>
  <rcc rId="1328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1329" ua="false" sId="1">
    <oc r="G31" t="inlineStr">
      <is>
        <r>
          <rPr>
            <sz val="10"/>
            <rFont val="Arial"/>
            <family val="0"/>
          </rPr>
          <t xml:space="preserve">Y</t>
        </r>
      </is>
    </oc>
    <nc r="G31"/>
  </rcc>
  <rcc rId="1330" ua="false" sId="1">
    <oc r="H31" t="inlineStr">
      <is>
        <r>
          <rPr>
            <sz val="10"/>
            <rFont val="Arial"/>
            <family val="0"/>
          </rPr>
          <t xml:space="preserve">Approved</t>
        </r>
      </is>
    </oc>
    <nc r="H31"/>
  </rcc>
  <rcc rId="1331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1"/>
  </rcc>
  <rcc rId="1332" ua="false" sId="1">
    <oc r="J31" t="inlineStr">
      <is>
        <r>
          <rPr>
            <sz val="10"/>
            <rFont val="Arial"/>
            <family val="0"/>
          </rPr>
          <t xml:space="preserve">$75M/1 month</t>
        </r>
      </is>
    </oc>
    <nc r="J31"/>
  </rcc>
  <rcc rId="1333" ua="false" sId="1">
    <oc r="M31" t="n">
      <v>10</v>
    </oc>
    <nc r="M31"/>
  </rcc>
  <rcc rId="1334" ua="false" sId="1">
    <oc r="A23" t="n">
      <v>37186</v>
    </oc>
    <nc r="A23"/>
  </rcc>
  <rcc rId="1335" ua="false" sId="1">
    <oc r="B23" t="inlineStr">
      <is>
        <r>
          <rPr>
            <sz val="10"/>
            <rFont val="Arial"/>
            <family val="0"/>
          </rPr>
          <t xml:space="preserve">Randy Otto</t>
        </r>
      </is>
    </oc>
    <nc r="B23"/>
  </rcc>
  <rcc rId="1336" ua="false" sId="1">
    <oc r="E23" t="inlineStr">
      <is>
        <r>
          <rPr>
            <sz val="10"/>
            <rFont val="Arial"/>
            <family val="0"/>
          </rPr>
          <t xml:space="preserve">Artemis Energy Limited</t>
        </r>
      </is>
    </oc>
    <nc r="E23"/>
  </rcc>
  <rcc rId="1337" ua="false" sId="1">
    <oc r="F23" t="inlineStr">
      <is>
        <r>
          <rPr>
            <sz val="10"/>
            <rFont val="Arial"/>
            <family val="0"/>
          </rPr>
          <t xml:space="preserve">Canada</t>
        </r>
      </is>
    </oc>
    <nc r="F23"/>
  </rcc>
  <rcc rId="1338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339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340" ua="false" sId="1">
    <oc r="I23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3"/>
  </rcc>
  <rcc rId="1341" ua="false" sId="1">
    <oc r="J23" t="inlineStr">
      <is>
        <r>
          <rPr>
            <sz val="10"/>
            <rFont val="Arial"/>
            <family val="0"/>
          </rPr>
          <t xml:space="preserve">$400M/3 months</t>
        </r>
      </is>
    </oc>
    <nc r="J23"/>
  </rcc>
  <rcc rId="1342" ua="false" sId="1">
    <oc r="M23" t="n">
      <v>7</v>
    </oc>
    <nc r="M23"/>
  </rcc>
  <rcc rId="1343" ua="false" sId="1">
    <oc r="A12" t="n">
      <v>37186</v>
    </oc>
    <nc r="A12"/>
  </rcc>
  <rcc rId="1344" ua="false" sId="1">
    <oc r="B12" t="inlineStr">
      <is>
        <r>
          <rPr>
            <sz val="10"/>
            <rFont val="Arial"/>
            <family val="0"/>
          </rPr>
          <t xml:space="preserve">Susan Rance</t>
        </r>
      </is>
    </oc>
    <nc r="B12"/>
  </rcc>
  <rcc rId="1345" ua="false" sId="1">
    <oc r="D12" t="n">
      <v>49204</v>
    </oc>
    <nc r="D12"/>
  </rcc>
  <rcc rId="1346" ua="false" sId="1">
    <oc r="E12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2"/>
  </rcc>
  <rcc rId="1347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348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349" ua="false" sId="1">
    <oc r="I12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2"/>
  </rcc>
  <rcc rId="1350" ua="false" sId="1">
    <oc r="J12" t="inlineStr">
      <is>
        <r>
          <rPr>
            <sz val="10"/>
            <rFont val="Arial"/>
            <family val="0"/>
          </rPr>
          <t xml:space="preserve">$300M/12 months</t>
        </r>
      </is>
    </oc>
    <nc r="J12"/>
  </rcc>
  <rcc rId="1351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352" ua="false" sId="1">
    <oc r="M12" t="n">
      <v>9</v>
    </oc>
    <nc r="M12"/>
  </rcc>
  <rcc rId="1353" ua="false" sId="1">
    <oc r="A19" t="n">
      <f>B12</f>
    </oc>
    <nc r="A19"/>
  </rcc>
  <rcc rId="1354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355" ua="false" sId="1">
    <oc r="D19" t="n">
      <v>82081</v>
    </oc>
    <nc r="D19"/>
  </rcc>
  <rcc rId="1356" ua="false" sId="1">
    <oc r="E19" t="inlineStr">
      <is>
        <r>
          <rPr>
            <sz val="10"/>
            <rFont val="Arial"/>
            <family val="0"/>
          </rPr>
          <t xml:space="preserve">Finley Resources Inc.</t>
        </r>
      </is>
    </oc>
    <nc r="E19"/>
  </rcc>
  <rcc rId="1357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1358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359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360" ua="false" sId="1">
    <oc r="A17" t="n">
      <v>37186</v>
    </oc>
    <nc r="A17"/>
  </rcc>
  <rcc rId="1361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362" ua="false" sId="1">
    <oc r="E17" t="inlineStr">
      <is>
        <r>
          <rPr>
            <sz val="10"/>
            <rFont val="Arial"/>
            <family val="0"/>
          </rPr>
          <t xml:space="preserve">ANB Enterprise, Inc.</t>
        </r>
      </is>
    </oc>
    <nc r="E17"/>
  </rcc>
  <rcc rId="1363" ua="false" sId="1">
    <oc r="H17" t="inlineStr">
      <is>
        <r>
          <rPr>
            <sz val="10"/>
            <rFont val="Arial"/>
            <family val="0"/>
          </rPr>
          <t xml:space="preserve">CloseOut/Non-Customer</t>
        </r>
      </is>
    </oc>
    <nc r="H17"/>
  </rcc>
  <rcc rId="1364" ua="false" sId="1">
    <oc r="I17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7"/>
  </rcc>
  <rcc rId="1365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366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367" ua="false" sId="1">
    <oc r="A28" t="n">
      <v>37186</v>
    </oc>
    <nc r="A28"/>
  </rcc>
  <rcc rId="1368" ua="false" sId="1">
    <oc r="B28" t="inlineStr">
      <is>
        <r>
          <rPr>
            <sz val="10"/>
            <rFont val="Arial"/>
            <family val="0"/>
          </rPr>
          <t xml:space="preserve">Max Sonnonstine</t>
        </r>
      </is>
    </oc>
    <nc r="B28"/>
  </rcc>
  <rcc rId="1369" ua="false" sId="1">
    <oc r="D28" t="n">
      <v>2710</v>
    </oc>
    <nc r="D28"/>
  </rcc>
  <rcc rId="1370" ua="false" sId="1">
    <oc r="E28" t="inlineStr">
      <is>
        <r>
          <rPr>
            <sz val="10"/>
            <rFont val="Arial"/>
            <family val="0"/>
          </rPr>
          <t xml:space="preserve">Ridgewood Energy Corporation</t>
        </r>
      </is>
    </oc>
    <nc r="E28"/>
  </rcc>
  <rcc rId="1371" ua="false" sId="1">
    <oc r="H28" t="inlineStr">
      <is>
        <r>
          <rPr>
            <sz val="10"/>
            <rFont val="Arial"/>
            <family val="0"/>
          </rPr>
          <t xml:space="preserve">Credit Declined</t>
        </r>
      </is>
    </oc>
    <nc r="H28"/>
  </rcc>
  <rcc rId="1372" ua="false" sId="1">
    <oc r="I28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8"/>
  </rcc>
  <rcc rId="1373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374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375" ua="false" sId="1">
    <oc r="A25" t="n">
      <v>37186</v>
    </oc>
    <nc r="A25" t="n">
      <v>37187</v>
    </nc>
  </rcc>
  <rcc rId="1376" ua="false" sId="1">
    <oc r="E25" t="inlineStr">
      <is>
        <r>
          <rPr>
            <sz val="10"/>
            <rFont val="Arial"/>
            <family val="0"/>
          </rPr>
          <t xml:space="preserve">Petrocom Energy Group, Ltd.</t>
        </r>
      </is>
    </oc>
    <nc r="E25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1377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378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1379" ua="false" sId="1">
    <oc r="I25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5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1380" ua="false" sId="2">
    <oc r="A6" t="n">
      <v>37186</v>
    </oc>
    <nc r="A6"/>
  </rcc>
  <rcc rId="138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382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138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384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1385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1386" ua="false" sId="2">
    <oc r="B2" t="n">
      <v>37186</v>
    </oc>
    <nc r="B2" t="n">
      <v>37187</v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87" ua="false" sId="1">
    <nc r="A31" t="n">
      <v>37187</v>
    </nc>
  </rcc>
  <rcc rId="1388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389" ua="false" sId="1">
    <oc r="E25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5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1390" ua="false" sId="1">
    <nc r="H3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91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392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19" ua="false" sId="1">
    <nc r="A21" t="n">
      <v>37174</v>
    </nc>
  </rcc>
  <rcc rId="220" ua="false" sId="1">
    <nc r="B21" t="inlineStr">
      <is>
        <r>
          <rPr>
            <sz val="10"/>
            <rFont val="Arial"/>
            <family val="0"/>
          </rPr>
          <t xml:space="preserve">Ed Sacks</t>
        </r>
      </is>
    </nc>
  </rcc>
  <rcc rId="221" ua="false" sId="1">
    <nc r="E21" t="inlineStr">
      <is>
        <r>
          <rPr>
            <sz val="10"/>
            <rFont val="Arial"/>
            <family val="0"/>
          </rPr>
          <t xml:space="preserve">Exelon Generation Company, LLC</t>
        </r>
      </is>
    </nc>
  </rcc>
  <rcc rId="222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223" ua="false" sId="1">
    <nc r="I21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93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394" ua="false" sId="1">
    <nc r="J25" t="inlineStr">
      <is>
        <r>
          <rPr>
            <sz val="10"/>
            <rFont val="Arial"/>
            <family val="0"/>
          </rPr>
          <t xml:space="preserve">$3MM/12 mos.</t>
        </r>
      </is>
    </nc>
  </rcc>
  <rcc rId="1395" ua="false" sId="1">
    <nc r="A23" t="n">
      <v>37187</v>
    </nc>
  </rcc>
  <rcc rId="1396" ua="false" sId="1">
    <nc r="B23" t="inlineStr">
      <is>
        <r>
          <rPr>
            <sz val="10"/>
            <rFont val="Arial"/>
            <family val="0"/>
          </rPr>
          <t xml:space="preserve">Darren Vanek</t>
        </r>
      </is>
    </nc>
  </rcc>
  <rcc rId="1397" ua="false" sId="1">
    <nc r="E23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1398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399" ua="false" sId="1">
    <nc r="G23" t="inlineStr">
      <is>
        <r>
          <rPr>
            <sz val="10"/>
            <rFont val="Arial"/>
            <family val="0"/>
          </rPr>
          <t xml:space="preserve">N</t>
        </r>
      </is>
    </nc>
  </rcc>
  <rcc rId="1400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401" ua="false" sId="1">
    <nc r="J23" t="inlineStr">
      <is>
        <r>
          <rPr>
            <sz val="10"/>
            <rFont val="Arial"/>
            <family val="0"/>
          </rPr>
          <t xml:space="preserve">$25M/1 month</t>
        </r>
      </is>
    </nc>
  </rcc>
  <rcc rId="1402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1403" ua="false" sId="1">
    <nc r="I23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404" ua="false" sId="1">
    <nc r="A12" t="n">
      <v>37187</v>
    </nc>
  </rcc>
  <rcc rId="1405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  <rcc rId="1406" ua="false" sId="1">
    <nc r="E12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1407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408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409" ua="false" sId="1">
    <nc r="I12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1410" ua="false" sId="1">
    <nc r="J12" t="inlineStr">
      <is>
        <r>
          <rPr>
            <sz val="10"/>
            <rFont val="Arial"/>
            <family val="0"/>
          </rPr>
          <t xml:space="preserve">$100M/3 mos.</t>
        </r>
      </is>
    </nc>
  </rcc>
  <rcc rId="1411" ua="false" sId="1">
    <nc r="M12" t="n">
      <v>9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412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413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414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415" ua="false" sId="1">
    <nc r="D25" t="n">
      <v>136548</v>
    </nc>
  </rcc>
  <rcc rId="1416" ua="false" sId="1">
    <nc r="D23" t="n">
      <v>86862</v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417" ua="false" sId="1">
    <oc r="D25" t="n">
      <v>136548</v>
    </oc>
    <nc r="D25"/>
  </rcc>
  <rcc rId="1418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419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420" ua="false" sId="1">
    <oc r="J25" t="inlineStr">
      <is>
        <r>
          <rPr>
            <sz val="10"/>
            <rFont val="Arial"/>
            <family val="0"/>
          </rPr>
          <t xml:space="preserve">$3MM/12 mos.</t>
        </r>
      </is>
    </oc>
    <nc r="J25"/>
  </rcc>
  <rcc rId="1421" ua="false" sId="1">
    <oc r="A23" t="n">
      <v>37187</v>
    </oc>
    <nc r="A23"/>
  </rcc>
  <rcc rId="1422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1423" ua="false" sId="1">
    <oc r="D23" t="n">
      <v>86862</v>
    </oc>
    <nc r="D23"/>
  </rcc>
  <rcc rId="1424" ua="false" sId="1">
    <oc r="E23" t="inlineStr">
      <is>
        <r>
          <rPr>
            <sz val="10"/>
            <rFont val="Arial"/>
            <family val="0"/>
          </rPr>
          <t xml:space="preserve">Energy Production Corporation</t>
        </r>
      </is>
    </oc>
    <nc r="E23"/>
  </rcc>
  <rcc rId="1425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426" ua="false" sId="1">
    <oc r="G23" t="inlineStr">
      <is>
        <r>
          <rPr>
            <sz val="10"/>
            <rFont val="Arial"/>
            <family val="0"/>
          </rPr>
          <t xml:space="preserve">N</t>
        </r>
      </is>
    </oc>
    <nc r="G23"/>
  </rcc>
  <rcc rId="1427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428" ua="false" sId="1">
    <oc r="I23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3"/>
  </rcc>
  <rcc rId="1429" ua="false" sId="1">
    <oc r="J23" t="inlineStr">
      <is>
        <r>
          <rPr>
            <sz val="10"/>
            <rFont val="Arial"/>
            <family val="0"/>
          </rPr>
          <t xml:space="preserve">$25M/1 month</t>
        </r>
      </is>
    </oc>
    <nc r="J23"/>
  </rcc>
  <rcc rId="1430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431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432" ua="false" sId="1">
    <oc r="A12" t="n">
      <v>37187</v>
    </oc>
    <nc r="A12"/>
  </rcc>
  <rcc rId="1433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1434" ua="false" sId="1">
    <oc r="E12" t="inlineStr">
      <is>
        <r>
          <rPr>
            <sz val="10"/>
            <rFont val="Arial"/>
            <family val="0"/>
          </rPr>
          <t xml:space="preserve">Wold Oil Properties, Inc.</t>
        </r>
      </is>
    </oc>
    <nc r="E12"/>
  </rcc>
  <rcc rId="1435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436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437" ua="false" sId="1">
    <oc r="I12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2"/>
  </rcc>
  <rcc rId="1438" ua="false" sId="1">
    <oc r="J12" t="inlineStr">
      <is>
        <r>
          <rPr>
            <sz val="10"/>
            <rFont val="Arial"/>
            <family val="0"/>
          </rPr>
          <t xml:space="preserve">$100M/3 mos.</t>
        </r>
      </is>
    </oc>
    <nc r="J12"/>
  </rcc>
  <rcc rId="1439" ua="false" sId="1">
    <oc r="M12" t="n">
      <v>9</v>
    </oc>
    <nc r="M12"/>
  </rcc>
  <rcc rId="1440" ua="false" sId="1">
    <oc r="A31" t="n">
      <v>37187</v>
    </oc>
    <nc r="A31"/>
  </rcc>
  <rcc rId="1441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442" ua="false" sId="1">
    <oc r="E31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1"/>
  </rcc>
  <rcc rId="1443" ua="false" sId="1">
    <oc r="H31" t="inlineStr">
      <is>
        <r>
          <rPr>
            <sz val="10"/>
            <rFont val="Arial"/>
            <family val="0"/>
          </rPr>
          <t xml:space="preserve">Close Out/No Response</t>
        </r>
      </is>
    </oc>
    <nc r="H31"/>
  </rcc>
  <rcc rId="1444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445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446" ua="false" sId="1">
    <oc r="A25" t="n">
      <v>37187</v>
    </oc>
    <nc r="A25" t="n">
      <v>37188</v>
    </nc>
  </rcc>
  <rcc rId="1447" ua="false" sId="1">
    <oc r="E25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5" t="inlineStr">
      <is>
        <r>
          <rPr>
            <sz val="10"/>
            <rFont val="Arial"/>
            <family val="0"/>
          </rPr>
          <t xml:space="preserve">Cinergy Canada Inc.</t>
        </r>
      </is>
    </nc>
  </rcc>
  <rcc rId="1448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449" ua="false" sId="1">
    <oc r="I25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5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1450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 t="inlineStr">
      <is>
        <r>
          <rPr>
            <sz val="10"/>
            <rFont val="Arial"/>
            <family val="0"/>
          </rPr>
          <t xml:space="preserve">n/a</t>
        </r>
      </is>
    </nc>
  </rcc>
  <rcc rId="1451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452" ua="false" sId="1">
    <nc r="D25" t="n">
      <v>119845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453" ua="false" sId="1">
    <oc r="B2" t="n">
      <v>37187</v>
    </oc>
    <nc r="B2" t="n">
      <v>37188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454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1455" ua="false" sId="2">
    <oc r="B2" t="n">
      <v>37187</v>
    </oc>
    <nc r="B2" t="n">
      <v>37188</v>
    </nc>
  </rcc>
  <rcc rId="145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45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1458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145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460" ua="false" sId="2">
    <nc r="D6" t="n">
      <v>118050</v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461" ua="false" sId="2">
    <nc r="A7" t="n">
      <v>37188</v>
    </nc>
  </rcc>
  <rcc rId="146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463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464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465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66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1467" ua="false" sId="2">
    <nc r="D7" t="n">
      <v>87833</v>
    </nc>
  </rcc>
  <rcc rId="1468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1469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224" ua="false" sId="1">
    <nc r="N5" t="inlineStr">
      <is>
        <r>
          <rPr>
            <sz val="10"/>
            <rFont val="Arial"/>
            <family val="0"/>
          </rPr>
          <t xml:space="preserve">Call Center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470" ua="false" sId="1">
    <nc r="A23" t="n">
      <v>37188</v>
    </nc>
  </rcc>
  <rcc rId="1471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472" ua="false" sId="1">
    <nc r="E23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1473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474" ua="false" sId="1">
    <nc r="I23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1475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476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77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78" ua="false" sId="1">
    <nc r="A12" t="n">
      <v>37188</v>
    </nc>
  </rcc>
  <rcc rId="1479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  <rcc rId="1480" ua="false" sId="1">
    <nc r="E12" t="inlineStr">
      <is>
        <r>
          <rPr>
            <sz val="10"/>
            <rFont val="Arial"/>
            <family val="0"/>
          </rPr>
          <t xml:space="preserve">Panda-Rosemary </t>
        </r>
      </is>
    </nc>
  </rcc>
  <rcc rId="1481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482" ua="false" sId="1">
    <nc r="I12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1483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  <rcc rId="1484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485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486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487" ua="false" sId="1">
    <oc r="E12" t="inlineStr">
      <is>
        <r>
          <rPr>
            <sz val="10"/>
            <rFont val="Arial"/>
            <family val="0"/>
          </rPr>
          <t xml:space="preserve">Panda-Rosemary </t>
        </r>
      </is>
    </oc>
    <nc r="E12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488" ua="false" sId="1">
    <nc r="E31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489" ua="false" sId="1">
    <nc r="I3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490" ua="false" sId="1">
    <nc r="A31" t="n">
      <v>37188</v>
    </nc>
  </rcc>
  <rcc rId="1491" ua="false" sId="1">
    <nc r="A19" t="n">
      <v>37188</v>
    </nc>
  </rcc>
  <rcc rId="1492" ua="false" sId="1">
    <nc r="A17" t="n">
      <v>37188</v>
    </nc>
  </rcc>
  <rcc rId="1493" ua="false" sId="1">
    <nc r="A28" t="n">
      <v>37188</v>
    </nc>
  </rcc>
  <rcc rId="1494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495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496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497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498" ua="false" sId="1">
    <nc r="D23" t="n">
      <v>62413</v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499" ua="false" sId="1">
    <nc r="E19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500" ua="false" sId="1">
    <n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501" ua="false" sId="1">
    <n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02" ua="false" sId="1">
    <nc r="E28" t="inlineStr">
      <is>
        <r>
          <rPr>
            <sz val="10"/>
            <rFont val="Arial"/>
            <family val="0"/>
          </rPr>
          <t xml:space="preserve">LLP Enterprises </t>
        </r>
      </is>
    </nc>
  </rcc>
  <rcc rId="1503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504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505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506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1507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1508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150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1510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511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512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1513" ua="false" sId="1">
    <nc r="I28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514" ua="false" sId="1">
    <nc r="A21" t="n">
      <v>37188</v>
    </nc>
  </rcc>
  <rcc rId="151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516" ua="false" sId="1">
    <nc r="E21" t="inlineStr">
      <is>
        <r>
          <rPr>
            <sz val="10"/>
            <rFont val="Arial"/>
            <family val="0"/>
          </rPr>
          <t xml:space="preserve">Amoco Oil Company</t>
        </r>
      </is>
    </nc>
  </rcc>
  <rcc rId="1517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518" ua="false" sId="1">
    <nc r="I21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519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520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521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1522" ua="false" sId="1">
    <nc r="J12" t="inlineStr">
      <is>
        <r>
          <rPr>
            <sz val="10"/>
            <rFont val="Arial"/>
            <family val="0"/>
          </rPr>
          <t xml:space="preserve">$250M/1month</t>
        </r>
      </is>
    </nc>
  </rcc>
  <rcc rId="1523" ua="false" sId="1">
    <nc r="M12" t="n">
      <v>8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225" ua="false" sId="1">
    <nc r="A16" t="n">
      <v>37174</v>
    </nc>
  </rcc>
  <rcc rId="226" ua="false" sId="1">
    <nc r="B16" t="inlineStr">
      <is>
        <r>
          <rPr>
            <sz val="10"/>
            <rFont val="Arial"/>
            <family val="0"/>
          </rPr>
          <t xml:space="preserve">Randy Otto</t>
        </r>
      </is>
    </nc>
  </rcc>
  <rcc rId="227" ua="false" sId="1">
    <nc r="E16" t="inlineStr">
      <is>
        <r>
          <rPr>
            <sz val="10"/>
            <rFont val="Arial"/>
            <family val="0"/>
          </rPr>
          <t xml:space="preserve">Hunt Oil Company of Canada, Inc.</t>
        </r>
      </is>
    </nc>
  </rcc>
  <rcc rId="228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29" ua="false" sId="1">
    <nc r="I16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nc>
  </rcc>
  <rcc rId="230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231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232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33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524" ua="false" sId="1">
    <nc r="D21" t="n">
      <v>572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525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526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527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1528" ua="false" sId="1">
    <oc r="A25" t="n">
      <v>37188</v>
    </oc>
    <nc r="A25"/>
  </rcc>
  <rcc rId="1529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/>
  </rcc>
  <rcc rId="1530" ua="false" sId="1">
    <oc r="D25" t="n">
      <v>119845</v>
    </oc>
    <nc r="D25"/>
  </rcc>
  <rcc rId="1531" ua="false" sId="1">
    <oc r="E25" t="inlineStr">
      <is>
        <r>
          <rPr>
            <sz val="10"/>
            <rFont val="Arial"/>
            <family val="0"/>
          </rPr>
          <t xml:space="preserve">Cinergy Canada Inc.</t>
        </r>
      </is>
    </oc>
    <nc r="E25"/>
  </rcc>
  <rcc rId="1532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533" ua="false" sId="1">
    <oc r="I25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5"/>
  </rcc>
  <rcc rId="1534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535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536" ua="false" sId="1">
    <oc r="A23" t="n">
      <v>37188</v>
    </oc>
    <nc r="A23"/>
  </rcc>
  <rcc rId="1537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538" ua="false" sId="1">
    <oc r="D23" t="n">
      <v>62413</v>
    </oc>
    <nc r="D23"/>
  </rcc>
  <rcc rId="1539" ua="false" sId="1">
    <oc r="E23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3"/>
  </rcc>
  <rcc rId="1540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541" ua="false" sId="1">
    <oc r="I23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3"/>
  </rcc>
  <rcc rId="154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543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544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545" ua="false" sId="1">
    <oc r="A12" t="n">
      <v>37188</v>
    </oc>
    <nc r="A12"/>
  </rcc>
  <rcc rId="1546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1547" ua="false" sId="1">
    <oc r="E12" t="inlineStr">
      <is>
        <r>
          <rPr>
            <sz val="10"/>
            <rFont val="Arial"/>
            <family val="0"/>
          </rPr>
          <t xml:space="preserve">Panda-Rosemary, L.P.</t>
        </r>
      </is>
    </oc>
    <nc r="E12"/>
  </rcc>
  <rcc rId="1548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549" ua="false" sId="1">
    <oc r="I12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2"/>
  </rcc>
  <rcc rId="1550" ua="false" sId="1">
    <oc r="J12" t="inlineStr">
      <is>
        <r>
          <rPr>
            <sz val="10"/>
            <rFont val="Arial"/>
            <family val="0"/>
          </rPr>
          <t xml:space="preserve">$250M/1month</t>
        </r>
      </is>
    </oc>
    <nc r="J12"/>
  </rcc>
  <rcc rId="155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55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553" ua="false" sId="1">
    <oc r="M12" t="n">
      <v>8</v>
    </oc>
    <nc r="M12"/>
  </rcc>
  <rcc rId="1554" ua="false" sId="1">
    <oc r="A17" t="n">
      <v>37188</v>
    </oc>
    <nc r="A17"/>
  </rcc>
  <rcc rId="1555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556" ua="false" sId="1">
    <oc r="E17" t="inlineStr">
      <is>
        <r>
          <rPr>
            <sz val="10"/>
            <rFont val="Arial"/>
            <family val="0"/>
          </rPr>
          <t xml:space="preserve">Contico International, L.L.C.</t>
        </r>
      </is>
    </oc>
    <nc r="E17"/>
  </rcc>
  <rcc rId="1557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1558" ua="false" sId="1">
    <o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7"/>
  </rcc>
  <rcc rId="1559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560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561" ua="false" sId="1">
    <oc r="A19" t="n">
      <v>37188</v>
    </oc>
    <nc r="A19"/>
  </rcc>
  <rcc rId="1562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563" ua="false" sId="1">
    <oc r="E19" t="inlineStr">
      <is>
        <r>
          <rPr>
            <sz val="10"/>
            <rFont val="Arial"/>
            <family val="0"/>
          </rPr>
          <t xml:space="preserve">Global Trend Management</t>
        </r>
      </is>
    </oc>
    <nc r="E19"/>
  </rcc>
  <rcc rId="1564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565" ua="false" sId="1">
    <o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9"/>
  </rcc>
  <rcc rId="1566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567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568" ua="false" sId="1">
    <oc r="A28" t="n">
      <v>37188</v>
    </oc>
    <nc r="A28"/>
  </rcc>
  <rcc rId="1569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570" ua="false" sId="1">
    <oc r="E28" t="inlineStr">
      <is>
        <r>
          <rPr>
            <sz val="10"/>
            <rFont val="Arial"/>
            <family val="0"/>
          </rPr>
          <t xml:space="preserve">LLP Enterprises </t>
        </r>
      </is>
    </oc>
    <nc r="E28"/>
  </rcc>
  <rcc rId="1571" ua="false" sId="1">
    <oc r="H28" t="inlineStr">
      <is>
        <r>
          <rPr>
            <sz val="10"/>
            <rFont val="Arial"/>
            <family val="0"/>
          </rPr>
          <t xml:space="preserve">Close Out</t>
        </r>
      </is>
    </oc>
    <nc r="H28"/>
  </rcc>
  <rcc rId="1572" ua="false" sId="1">
    <oc r="I28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8"/>
  </rcc>
  <rcc rId="1573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574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575" ua="false" sId="1">
    <oc r="A31" t="n">
      <v>37188</v>
    </oc>
    <nc r="A31"/>
  </rcc>
  <rcc rId="1576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577" ua="false" sId="1">
    <oc r="E31" t="inlineStr">
      <is>
        <r>
          <rPr>
            <sz val="10"/>
            <rFont val="Arial"/>
            <family val="0"/>
          </rPr>
          <t xml:space="preserve">Tristar Power Inc.</t>
        </r>
      </is>
    </oc>
    <nc r="E31"/>
  </rcc>
  <rcc rId="1578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1579" ua="false" sId="1">
    <oc r="I3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1"/>
  </rcc>
  <rcc rId="1580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581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582" ua="false" sId="1">
    <oc r="B2" t="n">
      <v>37188</v>
    </oc>
    <nc r="B2" t="n">
      <v>37189</v>
    </nc>
  </rcc>
  <rcc rId="1583" ua="false" sId="1">
    <oc r="A21" t="n">
      <v>37188</v>
    </oc>
    <nc r="A21" t="n">
      <v>37189</v>
    </nc>
  </rcc>
  <rcc rId="1584" ua="false" sId="1">
    <oc r="E21" t="inlineStr">
      <is>
        <r>
          <rPr>
            <sz val="10"/>
            <rFont val="Arial"/>
            <family val="0"/>
          </rPr>
          <t xml:space="preserve">Amoco Oil Company</t>
        </r>
      </is>
    </oc>
    <nc r="E21" t="inlineStr">
      <is>
        <r>
          <rPr>
            <sz val="10"/>
            <rFont val="Arial"/>
            <family val="0"/>
          </rPr>
          <t xml:space="preserve">Texas Aromatics, LP</t>
        </r>
      </is>
    </nc>
  </rcc>
  <rcc rId="1585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1586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1587" ua="false" sId="1">
    <oc r="I21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1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1588" ua="false" sId="1">
    <oc r="D21" t="n">
      <v>572</v>
    </oc>
    <nc r="D21" t="n">
      <v>132985</v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89" ua="false" sId="1">
    <nc r="A25" t="n">
      <v>37189</v>
    </nc>
  </rcc>
  <rcc rId="1590" ua="false" sId="1">
    <nc r="B25" t="inlineStr">
      <is>
        <r>
          <rPr>
            <sz val="10"/>
            <rFont val="Arial"/>
            <family val="0"/>
          </rPr>
          <t xml:space="preserve">Jay Williams</t>
        </r>
      </is>
    </nc>
  </rcc>
  <rcc rId="1591" ua="false" sId="1">
    <nc r="E25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1592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593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594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595" ua="false" sId="1">
    <nc r="I25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1596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597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598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99" ua="false" sId="1">
    <nc r="A23" t="n">
      <v>37189</v>
    </nc>
  </rcc>
  <rcc rId="1600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1601" ua="false" sId="1">
    <nc r="E23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1602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603" ua="false" sId="1">
    <nc r="I23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1604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60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606" ua="false" sId="1">
    <oc r="E23" t="inlineStr">
      <is>
        <r>
          <rPr>
            <sz val="10"/>
            <rFont val="Arial"/>
            <family val="0"/>
          </rPr>
          <t xml:space="preserve">Upstream Energy Services</t>
        </r>
      </is>
    </oc>
    <nc r="E23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1607" ua="false" sId="1">
    <nc r="D23" t="n">
      <v>92260</v>
    </nc>
  </rcc>
  <rcc rId="1608" ua="false" sId="1">
    <oc r="E25" t="inlineStr">
      <is>
        <r>
          <rPr>
            <sz val="10"/>
            <rFont val="Arial"/>
            <family val="0"/>
          </rPr>
          <t xml:space="preserve">Southwestern Energy Company</t>
        </r>
      </is>
    </oc>
    <nc r="E25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609" ua="false" sId="1">
    <nc r="D25" t="n">
      <v>34149</v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610" ua="false" sId="1">
    <nc r="A12" t="n">
      <v>37189</v>
    </nc>
  </rcc>
  <rcc rId="1611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612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613" ua="false" sId="1">
    <nc r="I12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1614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615" ua="false" sId="1">
    <nc r="E12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1616" ua="false" sId="1">
    <nc r="D12" t="n">
      <v>56264</v>
    </nc>
  </rcc>
  <rcc rId="1617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618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619" ua="false" sId="1">
    <oc r="E12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2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620" ua="false" sId="1">
    <nc r="A17" t="n">
      <v>37189</v>
    </nc>
  </rcc>
  <rcc rId="1621" ua="false" sId="1">
    <nc r="A19" t="n">
      <v>37189</v>
    </nc>
  </rcc>
  <rcc rId="1622" ua="false" sId="1">
    <nc r="A28" t="n">
      <v>37189</v>
    </nc>
  </rcc>
  <rcc rId="1623" ua="false" sId="1">
    <nc r="A31" t="n">
      <v>37189</v>
    </nc>
  </rcc>
  <rcc rId="1624" ua="false" sId="1">
    <nc r="A16" t="n">
      <v>37189</v>
    </nc>
  </rcc>
  <rcc rId="1625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626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627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628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62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630" ua="false" sId="1">
    <nc r="E17" t="inlineStr">
      <is>
        <r>
          <rPr>
            <sz val="10"/>
            <rFont val="Arial"/>
            <family val="0"/>
          </rPr>
          <t xml:space="preserve">Hub Group, Inc.</t>
        </r>
      </is>
    </nc>
  </rcc>
  <rcc rId="1631" ua="false" sId="1">
    <nc r="E19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1632" ua="false" sId="1">
    <nc r="E28" t="inlineStr">
      <is>
        <r>
          <rPr>
            <sz val="10"/>
            <rFont val="Arial"/>
            <family val="0"/>
          </rPr>
          <t xml:space="preserve">Landstar Logistics</t>
        </r>
      </is>
    </nc>
  </rcc>
  <rcc rId="1633" ua="false" sId="1">
    <nc r="E31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1634" ua="false" sId="1">
    <nc r="E16" t="inlineStr">
      <is>
        <r>
          <rPr>
            <sz val="10"/>
            <rFont val="Arial"/>
            <family val="0"/>
          </rPr>
          <t xml:space="preserve">Penske Logistics, LLC</t>
        </r>
      </is>
    </nc>
  </rcc>
  <rcc rId="1635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636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637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1638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639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640" ua="false" sId="1"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1641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642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643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1644" ua="false" sId="1">
    <nc r="I1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645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646" ua="false" sId="1">
    <nc r="I2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647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648" ua="false" sId="1">
    <nc r="I16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649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650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651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1652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165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654" ua="false" sId="1">
    <nc r="D31" t="n">
      <v>102535</v>
    </nc>
  </rcc>
  <rcc rId="1655" ua="false" sId="1">
    <nc r="D28" t="n">
      <v>94779</v>
    </nc>
  </rcc>
  <rcc rId="1656" ua="false" sId="1">
    <nc r="D19" t="n">
      <v>105541</v>
    </nc>
  </rcc>
  <rcc rId="1657" ua="false" sId="1">
    <nc r="D17" t="n">
      <v>133291</v>
    </nc>
  </rcc>
  <rcc rId="1658" ua="false" sId="1">
    <nc r="D16" t="n">
      <v>132107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659" ua="false" sId="1">
    <nc r="A13" t="n">
      <v>37189</v>
    </nc>
  </rcc>
  <rcc rId="1660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661" ua="false" sId="1">
    <nc r="E13" t="inlineStr">
      <is>
        <r>
          <rPr>
            <sz val="10"/>
            <rFont val="Arial"/>
            <family val="0"/>
          </rPr>
          <t xml:space="preserve">Phibro, Inc.</t>
        </r>
      </is>
    </nc>
  </rcc>
  <rcc rId="1662" ua="false" sId="1">
    <nc r="D13" t="n">
      <v>46709</v>
    </nc>
  </rcc>
  <rcc rId="1663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166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665" ua="false" sId="1">
    <nc r="I13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66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667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rc rId="1668" ua="false" sId="1" eol="0" ref="11:11" action="insertRow"/>
  <rrc rId="1669" ua="false" sId="1" eol="0" ref="10:10" action="insertRow"/>
  <rrc rId="1670" ua="false" sId="1" eol="0" ref="9:9" action="insertRow"/>
  <rrc rId="1671" ua="false" sId="1" eol="0" ref="7:7" action="insertRow"/>
  <rrc rId="1672" ua="false" sId="1" eol="0" ref="6:6" action="insertRow"/>
  <rcc rId="167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674" ua="false" sId="2">
    <oc r="D6" t="n">
      <v>118050</v>
    </oc>
    <nc r="D6"/>
  </rcc>
  <rcc rId="1675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676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677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678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679" ua="false" sId="2">
    <oc r="A7" t="n">
      <v>37188</v>
    </oc>
    <nc r="A7"/>
  </rcc>
  <rcc rId="1680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681" ua="false" sId="2">
    <oc r="D7" t="n">
      <v>87833</v>
    </oc>
    <nc r="D7"/>
  </rcc>
  <rcc rId="1682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683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684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685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686" ua="false" sId="2">
    <oc r="B2" t="n">
      <v>37188</v>
    </oc>
    <nc r="B2" t="n">
      <v>37189</v>
    </nc>
  </rcc>
  <rcc rId="1687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688" ua="false" sId="1">
    <oc r="E13" t="inlineStr">
      <is>
        <r>
          <rPr>
            <sz val="10"/>
            <rFont val="Arial"/>
            <family val="0"/>
          </rPr>
          <t xml:space="preserve">Phibro, Inc.</t>
        </r>
      </is>
    </oc>
    <nc r="E13" t="n">
      <v>1</v>
    </nc>
  </rcc>
  <rcc rId="1689" ua="false" sId="1">
    <oc r="A11" t="n">
      <v>37189</v>
    </oc>
    <nc r="A11"/>
  </rcc>
  <rcc rId="169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691" ua="false" sId="1">
    <oc r="D11" t="n">
      <v>132985</v>
    </oc>
    <nc r="D11"/>
  </rcc>
  <rcc rId="1692" ua="false" sId="1">
    <oc r="E11" t="inlineStr">
      <is>
        <r>
          <rPr>
            <sz val="10"/>
            <rFont val="Arial"/>
            <family val="0"/>
          </rPr>
          <t xml:space="preserve">Texas Aromatics, LP</t>
        </r>
      </is>
    </oc>
    <nc r="E11"/>
  </rcc>
  <rcc rId="1693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694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695" ua="false" sId="1">
    <oc r="I11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1"/>
  </rcc>
  <rcc rId="1696" ua="false" sId="1">
    <oc r="A23" t="n">
      <v>37189</v>
    </oc>
    <nc r="A23"/>
  </rcc>
  <rcc rId="1697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698" ua="false" sId="1">
    <oc r="D23" t="n">
      <v>56264</v>
    </oc>
    <nc r="D23"/>
  </rcc>
  <rcc rId="1699" ua="false" sId="1">
    <oc r="E23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3"/>
  </rcc>
  <rcc rId="1700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701" ua="false" sId="1">
    <oc r="I23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3"/>
  </rcc>
  <rcc rId="170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703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704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705" ua="false" sId="1">
    <oc r="A13" t="n">
      <v>37189</v>
    </oc>
    <nc r="A13"/>
  </rcc>
  <rcc rId="1706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707" ua="false" sId="1">
    <oc r="D13" t="n">
      <v>46709</v>
    </oc>
    <nc r="D13"/>
  </rcc>
  <rcc rId="1708" ua="false" sId="1">
    <oc r="E13" t="n">
      <v>1</v>
    </oc>
    <nc r="E13"/>
  </rcc>
  <rcc rId="1709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710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711" ua="false" sId="1">
    <oc r="I13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3"/>
  </rcc>
  <rcc rId="1712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713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714" ua="false" sId="1">
    <oc r="A10" t="n">
      <v>37189</v>
    </oc>
    <nc r="A10"/>
  </rcc>
  <rcc rId="1715" ua="false" sId="1">
    <oc r="B10" t="inlineStr">
      <is>
        <r>
          <rPr>
            <sz val="10"/>
            <rFont val="Arial"/>
            <family val="0"/>
          </rPr>
          <t xml:space="preserve">Jay Williams</t>
        </r>
      </is>
    </oc>
    <nc r="B10"/>
  </rcc>
  <rcc rId="1716" ua="false" sId="1">
    <oc r="D10" t="n">
      <v>34149</v>
    </oc>
    <nc r="D10"/>
  </rcc>
  <rcc rId="1717" ua="false" sId="1">
    <oc r="E10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0"/>
  </rcc>
  <rcc rId="1718" ua="false" sId="1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1719" ua="false" sId="1">
    <oc r="G10" t="inlineStr">
      <is>
        <r>
          <rPr>
            <sz val="10"/>
            <rFont val="Arial"/>
            <family val="0"/>
          </rPr>
          <t xml:space="preserve">Y</t>
        </r>
      </is>
    </oc>
    <nc r="G10"/>
  </rcc>
  <rcc rId="1720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721" ua="false" sId="1">
    <oc r="I10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0"/>
  </rcc>
  <rcc rId="1722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723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1724" ua="false" sId="1">
    <oc r="N10" t="inlineStr">
      <is>
        <r>
          <rPr>
            <sz val="10"/>
            <rFont val="Arial"/>
            <family val="0"/>
          </rPr>
          <t xml:space="preserve">X</t>
        </r>
      </is>
    </oc>
    <nc r="N10"/>
  </rcc>
  <rcc rId="1725" ua="false" sId="1">
    <oc r="A26" t="n">
      <v>37189</v>
    </oc>
    <nc r="A26"/>
  </rcc>
  <rcc rId="1726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/>
  </rcc>
  <rcc rId="1727" ua="false" sId="1">
    <oc r="D26" t="n">
      <v>92260</v>
    </oc>
    <nc r="D26"/>
  </rcc>
  <rcc rId="1728" ua="false" sId="1">
    <o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6"/>
  </rcc>
  <rcc rId="1729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730" ua="false" sId="1">
    <o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6"/>
  </rcc>
  <rcc rId="173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73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733" ua="false" sId="2">
    <oc r="B2" t="n">
      <v>37189</v>
    </oc>
    <nc r="B2" t="n">
      <v>37190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234" ua="false" sId="1">
    <nc r="E12" t="inlineStr">
      <is>
        <r>
          <rPr>
            <sz val="10"/>
            <rFont val="Arial"/>
            <family val="0"/>
          </rPr>
          <t xml:space="preserve">Consolidated Edison Energy</t>
        </r>
      </is>
    </nc>
  </rcc>
  <rcc rId="235" ua="false" sId="1">
    <nc r="A12" t="n">
      <v>37174</v>
    </nc>
  </rcc>
  <rcc rId="236" ua="false" sId="1">
    <nc r="B12" t="inlineStr">
      <is>
        <r>
          <rPr>
            <sz val="10"/>
            <rFont val="Arial"/>
            <family val="0"/>
          </rPr>
          <t xml:space="preserve">Darren Vanek</t>
        </r>
      </is>
    </nc>
  </rcc>
  <rcc rId="237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38" ua="false" sId="1">
    <nc r="I12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nc>
  </rcc>
  <rcc rId="239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734" ua="false" sId="1">
    <oc r="B2" t="n">
      <v>37189</v>
    </oc>
    <nc r="B2" t="n">
      <v>37190</v>
    </nc>
  </rcc>
  <rcc rId="1735" ua="false" sId="1">
    <nc r="A11" t="n">
      <v>37190</v>
    </nc>
  </rcc>
  <rcc rId="1736" ua="false" sId="1">
    <nc r="A23" t="n">
      <v>37190</v>
    </nc>
  </rcc>
  <rcc rId="1737" ua="false" sId="1">
    <nc r="A13" t="n">
      <v>37190</v>
    </nc>
  </rcc>
  <rcc rId="1738" ua="false" sId="1">
    <nc r="A10" t="n">
      <v>37190</v>
    </nc>
  </rcc>
  <rcc rId="1739" ua="false" sId="1">
    <nc r="A26" t="n">
      <v>37190</v>
    </nc>
  </rcc>
  <rcc rId="1740" ua="false" sId="1">
    <nc r="A16" t="n">
      <v>37190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741" ua="false" sId="1">
    <nc r="B11" t="inlineStr">
      <is>
        <r>
          <rPr>
            <sz val="10"/>
            <rFont val="Arial"/>
            <family val="0"/>
          </rPr>
          <t xml:space="preserve">Paul Radous</t>
        </r>
      </is>
    </nc>
  </rcc>
  <rcc rId="1742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743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1744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74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746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1747" ua="false" sId="1">
    <nc r="I11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748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  <rcc rId="1749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750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751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1752" ua="false" sId="1">
    <nc r="D11" t="n">
      <v>51293</v>
    </nc>
  </rcc>
  <rcc rId="1753" ua="false" sId="1">
    <nc r="I23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754" ua="false" sId="1">
    <nc r="J23" t="inlineStr">
      <is>
        <r>
          <rPr>
            <sz val="10"/>
            <rFont val="Arial"/>
            <family val="0"/>
          </rPr>
          <t xml:space="preserve">DM $500M/12</t>
        </r>
      </is>
    </nc>
  </rcc>
  <rcc rId="1755" ua="false" sId="1">
    <nc r="B23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756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757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758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75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760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761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762" ua="false" sId="1">
    <oc r="B11" t="inlineStr">
      <is>
        <r>
          <rPr>
            <sz val="10"/>
            <rFont val="Arial"/>
            <family val="0"/>
          </rPr>
          <t xml:space="preserve">Paul Radous</t>
        </r>
      </is>
    </oc>
    <nc r="B11"/>
  </rcc>
  <rcc rId="1763" ua="false" sId="1">
    <oc r="D11" t="n">
      <v>51293</v>
    </oc>
    <nc r="D11"/>
  </rcc>
  <rcc rId="1764" ua="false" sId="1">
    <oc r="E11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1"/>
  </rcc>
  <rcc rId="1765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766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767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768" ua="false" sId="1">
    <oc r="I11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1"/>
  </rcc>
  <rcc rId="1769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770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771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772" ua="false" sId="1">
    <oc r="A23" t="n">
      <v>37190</v>
    </oc>
    <nc r="A23"/>
  </rcc>
  <rcc rId="1773" ua="false" sId="1">
    <oc r="B23" t="inlineStr">
      <is>
        <r>
          <rPr>
            <sz val="10"/>
            <rFont val="Arial"/>
            <family val="0"/>
          </rPr>
          <t xml:space="preserve">Paul Radous</t>
        </r>
      </is>
    </oc>
    <nc r="B23"/>
  </rcc>
  <rcc rId="1774" ua="false" sId="1">
    <oc r="E23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3"/>
  </rcc>
  <rcc rId="1775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776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777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778" ua="false" sId="1">
    <oc r="I23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3"/>
  </rcc>
  <rcc rId="1779" ua="false" sId="1">
    <oc r="J23" t="inlineStr">
      <is>
        <r>
          <rPr>
            <sz val="10"/>
            <rFont val="Arial"/>
            <family val="0"/>
          </rPr>
          <t xml:space="preserve">DM $500M/12</t>
        </r>
      </is>
    </oc>
    <nc r="J23"/>
  </rcc>
  <rcc rId="1780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781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782" ua="false" sId="1">
    <oc r="A13" t="n">
      <v>37190</v>
    </oc>
    <nc r="A13"/>
  </rcc>
  <rcc rId="1783" ua="false" sId="1">
    <oc r="A10" t="n">
      <v>37190</v>
    </oc>
    <nc r="A10"/>
  </rcc>
  <rcc rId="1784" ua="false" sId="1">
    <oc r="A26" t="n">
      <v>37190</v>
    </oc>
    <nc r="A26"/>
  </rcc>
  <rcc rId="1785" ua="false" sId="1">
    <oc r="A16" t="n">
      <v>37190</v>
    </oc>
    <nc r="A16"/>
  </rcc>
  <rcc rId="1786" ua="false" sId="1">
    <oc r="A11" t="n">
      <v>37190</v>
    </oc>
    <nc r="A11" t="n">
      <v>37193</v>
    </nc>
  </rcc>
  <rcc rId="1787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788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789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790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791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792" ua="false" sId="2">
    <oc r="A6" t="n">
      <v>37190</v>
    </oc>
    <nc r="A6" t="n">
      <v>37193</v>
    </nc>
  </rcc>
  <rcc rId="1793" ua="false" sId="2">
    <oc r="B2" t="n">
      <v>37190</v>
    </oc>
    <nc r="B2" t="n">
      <v>37193</v>
    </nc>
  </rcc>
  <rcc rId="1794" ua="false" sId="1">
    <oc r="B2" t="n">
      <v>37190</v>
    </oc>
    <nc r="B2" t="n">
      <v>37193</v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795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796" ua="false" sId="1">
    <nc r="E11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797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98" ua="false" sId="1">
    <nc r="I11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799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800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801" ua="false" sId="1">
    <nc r="A23" t="n">
      <v>37193</v>
    </nc>
  </rcc>
  <rcc rId="1802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803" ua="false" sId="1">
    <nc r="H23" t="inlineStr">
      <is>
        <r>
          <rPr>
            <sz val="10"/>
            <rFont val="Arial"/>
            <family val="0"/>
          </rPr>
          <t xml:space="preserve">Close Out</t>
        </r>
      </is>
    </nc>
  </rcc>
  <rcc rId="1804" ua="false" sId="1">
    <nc r="I23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805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806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807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808" ua="false" sId="1">
    <nc r="A13" t="n">
      <v>37193</v>
    </nc>
  </rcc>
  <rcc rId="1809" ua="false" sId="1">
    <nc r="E13" t="inlineStr">
      <is>
        <r>
          <rPr>
            <sz val="10"/>
            <rFont val="Arial"/>
            <family val="0"/>
          </rPr>
          <t xml:space="preserve">Mieco, Inc.</t>
        </r>
      </is>
    </nc>
  </rcc>
  <rcc rId="1810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811" ua="false" sId="1">
    <nc r="I13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812" ua="false" sId="1">
    <nc r="D13" t="n">
      <v>49333</v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813" ua="false" sId="1">
    <oc r="I13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3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814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815" ua="false" sId="1">
    <oc r="I13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3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40" ua="false" sId="1">
    <nc r="A21" t="n">
      <v>37174</v>
    </nc>
  </rcc>
  <rcc rId="241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242" ua="false" sId="1">
    <nc r="E21" t="inlineStr">
      <is>
        <r>
          <rPr>
            <sz val="10"/>
            <rFont val="Arial"/>
            <family val="0"/>
          </rPr>
          <t xml:space="preserve">Westport Petroleum, Inc.</t>
        </r>
      </is>
    </nc>
  </rcc>
  <rcc rId="243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244" ua="false" sId="1">
    <nc r="I21" t="inlineStr">
      <is>
        <r>
          <rPr>
            <sz val="10"/>
            <rFont val="Arial"/>
            <family val="0"/>
          </rPr>
          <t xml:space="preserve">Amended to READ only all products</t>
        </r>
      </is>
    </nc>
  </rcc>
  <rcc rId="245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246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816" ua="false" sId="1">
    <oc r="E13" t="inlineStr">
      <is>
        <r>
          <rPr>
            <sz val="10"/>
            <rFont val="Arial"/>
            <family val="0"/>
          </rPr>
          <t xml:space="preserve">Mieco, Inc.</t>
        </r>
      </is>
    </oc>
    <nc r="E13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817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818" ua="false" sId="2">
    <oc r="B2" t="n">
      <v>37193</v>
    </oc>
    <nc r="B2" t="n">
      <v>37194</v>
    </nc>
  </rcc>
  <rcc rId="1819" ua="false" sId="2">
    <oc r="A6" t="n">
      <v>37193</v>
    </oc>
    <nc r="A6" t="n">
      <v>37194</v>
    </nc>
  </rcc>
  <rcc rId="1820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821" ua="false" sId="1">
    <oc r="B2" t="n">
      <v>37193</v>
    </oc>
    <nc r="B2" t="n">
      <v>37194</v>
    </nc>
  </rcc>
  <rcc rId="1822" ua="false" sId="1">
    <oc r="A11" t="n">
      <v>37193</v>
    </oc>
    <nc r="A11" t="n">
      <v>37194</v>
    </nc>
  </rcc>
  <rcc rId="1823" ua="false" sId="1">
    <oc r="A13" t="n">
      <v>37193</v>
    </oc>
    <nc r="A13"/>
  </rcc>
  <rcc rId="1824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825" ua="false" sId="1">
    <oc r="D13" t="n">
      <v>49333</v>
    </oc>
    <nc r="D13"/>
  </rcc>
  <rcc rId="1826" ua="false" sId="1">
    <oc r="E13" t="inlineStr">
      <is>
        <r>
          <rPr>
            <sz val="10"/>
            <rFont val="Arial"/>
            <family val="0"/>
          </rPr>
          <t xml:space="preserve">Mieco Inc.</t>
        </r>
      </is>
    </oc>
    <nc r="E13"/>
  </rcc>
  <rcc rId="1827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828" ua="false" sId="1">
    <oc r="I13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3"/>
  </rcc>
  <rcc rId="1829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830" ua="false" sId="1">
    <oc r="E11" t="inlineStr">
      <is>
        <r>
          <rPr>
            <sz val="10"/>
            <rFont val="Arial"/>
            <family val="0"/>
          </rPr>
          <t xml:space="preserve">Jack in the Box, Inc.</t>
        </r>
      </is>
    </oc>
    <nc r="E11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831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832" ua="false" sId="1">
    <oc r="I11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833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 t="inlineStr">
      <is>
        <r>
          <rPr>
            <sz val="10"/>
            <rFont val="Arial"/>
            <family val="0"/>
          </rPr>
          <t xml:space="preserve">X</t>
        </r>
      </is>
    </nc>
  </rcc>
  <rcc rId="1834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 t="inlineStr">
      <is>
        <r>
          <rPr>
            <sz val="10"/>
            <rFont val="Arial"/>
            <family val="0"/>
          </rPr>
          <t xml:space="preserve">X</t>
        </r>
      </is>
    </nc>
  </rcc>
  <rcc rId="1835" ua="false" sId="1">
    <oc r="A23" t="n">
      <v>37193</v>
    </oc>
    <nc r="A23" t="n">
      <v>37194</v>
    </nc>
  </rcc>
  <rcc rId="1836" ua="false" sId="1">
    <oc r="E23" t="inlineStr">
      <is>
        <r>
          <rPr>
            <sz val="10"/>
            <rFont val="Arial"/>
            <family val="0"/>
          </rPr>
          <t xml:space="preserve">The City of Hamilton, Ohio</t>
        </r>
      </is>
    </oc>
    <nc r="E23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837" ua="false" sId="1">
    <oc r="H23" t="inlineStr">
      <is>
        <r>
          <rPr>
            <sz val="10"/>
            <rFont val="Arial"/>
            <family val="0"/>
          </rPr>
          <t xml:space="preserve">Close Out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838" ua="false" sId="1">
    <oc r="I23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839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 t="inlineStr">
      <is>
        <r>
          <rPr>
            <sz val="10"/>
            <rFont val="Arial"/>
            <family val="0"/>
          </rPr>
          <t xml:space="preserve">X</t>
        </r>
      </is>
    </nc>
  </rcc>
  <rcc rId="1840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841" ua="false" sId="1">
    <nc r="A13" t="n">
      <v>37194</v>
    </nc>
  </rcc>
  <rcc rId="184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843" ua="false" sId="1">
    <nc r="E13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84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845" ua="false" sId="1">
    <nc r="I13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84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847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848" ua="false" sId="1">
    <nc r="A10" t="n">
      <v>37194</v>
    </nc>
  </rcc>
  <rcc rId="1849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1850" ua="false" sId="1">
    <nc r="E10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851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1852" ua="false" sId="1">
    <nc r="I10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853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1854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855" ua="false" sId="1">
    <nc r="A26" t="n">
      <v>37194</v>
    </nc>
  </rcc>
  <rcc rId="1856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857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858" ua="false" sId="1">
    <nc r="I26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85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860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861" ua="false" sId="1">
    <nc r="E26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862" ua="false" sId="1">
    <nc r="E16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863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864" ua="false" sId="1">
    <nc r="I16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865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866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867" ua="false" sId="1">
    <nc r="A16" t="n">
      <v>37194</v>
    </nc>
  </rcc>
  <rcc rId="1868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869" ua="false" sId="1">
    <nc r="D11" t="n">
      <v>57543</v>
    </nc>
  </rcc>
  <rcc rId="1870" ua="false" sId="1">
    <nc r="D23" t="n">
      <v>5264</v>
    </nc>
  </rcc>
  <rcc rId="1871" ua="false" sId="1">
    <nc r="D13" t="n">
      <v>34566</v>
    </nc>
  </rcc>
  <rcc rId="1872" ua="false" sId="1">
    <nc r="A6" t="n">
      <v>37194</v>
    </nc>
  </rcc>
  <rcc rId="1873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874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875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876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877" ua="false" sId="1">
    <nc r="D10" t="n">
      <v>70891</v>
    </nc>
  </rcc>
  <rcc rId="1878" ua="false" sId="1">
    <nc r="D16" t="n">
      <v>70891</v>
    </nc>
  </rcc>
  <rcc rId="1879" ua="false" sId="1">
    <nc r="D26" t="n">
      <v>54279</v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880" ua="false" sId="1">
    <nc r="A7" t="n">
      <v>37194</v>
    </nc>
  </rcc>
  <rcc rId="1881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882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883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1884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885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886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1887" ua="false" sId="1">
    <nc r="D7" t="n">
      <v>12411</v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888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47" ua="false" sId="1">
    <nc r="H2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248" ua="false" sId="1">
    <nc r="A21" t="n">
      <v>37174</v>
    </nc>
  </rcc>
  <rcc rId="249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250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251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889" ua="false" sId="1">
    <oc r="A11" t="n">
      <v>37194</v>
    </oc>
    <nc r="A11"/>
  </rcc>
  <rcc rId="189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891" ua="false" sId="1">
    <oc r="D11" t="n">
      <v>57543</v>
    </oc>
    <nc r="D11"/>
  </rcc>
  <rcc rId="1892" ua="false" sId="1">
    <oc r="E11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1"/>
  </rcc>
  <rcc rId="1893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894" ua="false" sId="1">
    <oc r="I1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1"/>
  </rcc>
  <rcc rId="1895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896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897" ua="false" sId="1">
    <oc r="A23" t="n">
      <v>37194</v>
    </oc>
    <nc r="A23"/>
  </rcc>
  <rcc rId="1898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899" ua="false" sId="1">
    <oc r="D23" t="n">
      <v>5264</v>
    </oc>
    <nc r="D23"/>
  </rcc>
  <rcc rId="1900" ua="false" sId="1">
    <oc r="E23" t="inlineStr">
      <is>
        <r>
          <rPr>
            <sz val="10"/>
            <rFont val="Arial"/>
            <family val="0"/>
          </rPr>
          <t xml:space="preserve">Cargill, Incorporated</t>
        </r>
      </is>
    </oc>
    <nc r="E23"/>
  </rcc>
  <rcc rId="1901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902" ua="false" sId="1">
    <oc r="I2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3"/>
  </rcc>
  <rcc rId="1903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904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905" ua="false" sId="1">
    <oc r="A10" t="n">
      <v>37194</v>
    </oc>
    <nc r="A10"/>
  </rcc>
  <rcc rId="1906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1907" ua="false" sId="1">
    <oc r="D10" t="n">
      <v>70891</v>
    </oc>
    <nc r="D10"/>
  </rcc>
  <rcc rId="1908" ua="false" sId="1">
    <oc r="E10" t="inlineStr">
      <is>
        <r>
          <rPr>
            <sz val="10"/>
            <rFont val="Arial"/>
            <family val="0"/>
          </rPr>
          <t xml:space="preserve">Duke Energy Merchants LLC</t>
        </r>
      </is>
    </oc>
    <nc r="E10"/>
  </rcc>
  <rcc rId="1909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910" ua="false" sId="1">
    <oc r="I10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0"/>
  </rcc>
  <rcc rId="1911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912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913" ua="false" sId="1">
    <oc r="A16" t="n">
      <v>37194</v>
    </oc>
    <nc r="A16"/>
  </rcc>
  <rcc rId="1914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915" ua="false" sId="1">
    <oc r="D16" t="n">
      <v>70891</v>
    </oc>
    <nc r="D16"/>
  </rcc>
  <rcc rId="1916" ua="false" sId="1">
    <oc r="E16" t="inlineStr">
      <is>
        <r>
          <rPr>
            <sz val="10"/>
            <rFont val="Arial"/>
            <family val="0"/>
          </rPr>
          <t xml:space="preserve">Duke Energy Merchants LLC</t>
        </r>
      </is>
    </oc>
    <nc r="E16"/>
  </rcc>
  <rcc rId="1917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918" ua="false" sId="1">
    <oc r="I16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6"/>
  </rcc>
  <rcc rId="1919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920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921" ua="false" sId="1">
    <oc r="A26" t="n">
      <v>37194</v>
    </oc>
    <nc r="A26"/>
  </rcc>
  <rcc rId="1922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923" ua="false" sId="1">
    <oc r="D26" t="n">
      <v>54279</v>
    </oc>
    <nc r="D26"/>
  </rcc>
  <rcc rId="1924" ua="false" sId="1">
    <oc r="E26" t="inlineStr">
      <is>
        <r>
          <rPr>
            <sz val="10"/>
            <rFont val="Arial"/>
            <family val="0"/>
          </rPr>
          <t xml:space="preserve">Puget Sound Energy, Inc.</t>
        </r>
      </is>
    </oc>
    <nc r="E26"/>
  </rcc>
  <rcc rId="1925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926" ua="false" sId="1">
    <oc r="I26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6"/>
  </rcc>
  <rcc rId="192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928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929" ua="false" sId="1">
    <oc r="A13" t="n">
      <v>37194</v>
    </oc>
    <nc r="A13"/>
  </rcc>
  <rcc rId="1930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931" ua="false" sId="1">
    <oc r="D13" t="n">
      <v>34566</v>
    </oc>
    <nc r="D13"/>
  </rcc>
  <rcc rId="1932" ua="false" sId="1">
    <oc r="E13" t="inlineStr">
      <is>
        <r>
          <rPr>
            <sz val="10"/>
            <rFont val="Arial"/>
            <family val="0"/>
          </rPr>
          <t xml:space="preserve">Texla Energy Management</t>
        </r>
      </is>
    </oc>
    <nc r="E13"/>
  </rcc>
  <rcc rId="1933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934" ua="false" sId="1">
    <oc r="I13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3"/>
  </rcc>
  <rcc rId="1935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936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937" ua="false" sId="1">
    <oc r="A7" t="n">
      <v>37194</v>
    </oc>
    <nc r="A7"/>
  </rcc>
  <rcc rId="1938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939" ua="false" sId="1">
    <oc r="D7" t="n">
      <v>12411</v>
    </oc>
    <nc r="D7"/>
  </rcc>
  <rcc rId="1940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1941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942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1943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944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945" ua="false" sId="1">
    <oc r="B2" t="n">
      <v>37194</v>
    </oc>
    <nc r="B2" t="n">
      <v>37195</v>
    </nc>
  </rcc>
  <rcc rId="1946" ua="false" sId="1">
    <oc r="A6" t="n">
      <v>37194</v>
    </oc>
    <nc r="A6" t="n">
      <v>37195</v>
    </nc>
  </rcc>
  <rcc rId="1947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948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949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950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951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952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953" ua="false" sId="2">
    <oc r="B2" t="n">
      <v>37194</v>
    </oc>
    <nc r="B2" t="n">
      <v>37195</v>
    </nc>
  </rcc>
  <rcc rId="1954" ua="false" sId="2">
    <oc r="A6" t="n">
      <v>37194</v>
    </oc>
    <nc r="A6" t="n">
      <v>37195</v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955" ua="false" sId="1">
    <nc r="E11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956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957" ua="false" sId="1">
    <nc r="I11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958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959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960" ua="false" sId="1">
    <nc r="A11" t="n">
      <v>37195</v>
    </nc>
  </rcc>
  <rcc rId="1961" ua="false" sId="1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1962" ua="false" sId="1">
    <nc r="D11" t="n">
      <v>118205</v>
    </nc>
  </rcc>
  <rcc rId="1963" ua="false" sId="1">
    <nc r="D6" t="n">
      <v>98319</v>
    </nc>
  </rcc>
  <rcc rId="1964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965" ua="false" sId="1">
    <nc r="A23" t="n">
      <v>37195</v>
    </nc>
  </rcc>
  <rcc rId="1966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967" ua="false" sId="1">
    <nc r="E23" t="inlineStr">
      <is>
        <r>
          <rPr>
            <sz val="10"/>
            <rFont val="Arial"/>
            <family val="0"/>
          </rPr>
          <t xml:space="preserve">WSI Corporation</t>
        </r>
      </is>
    </nc>
  </rcc>
  <rcc rId="1968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1969" ua="false" sId="1">
    <nc r="I23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970" ua="false" sId="1">
    <nc r="J23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971" ua="false" sId="1">
    <oc r="J23" t="inlineStr">
      <is>
        <r>
          <rPr>
            <sz val="10"/>
            <rFont val="Arial"/>
            <family val="0"/>
          </rPr>
          <t xml:space="preserve">$</t>
        </r>
      </is>
    </oc>
    <nc r="J23" t="inlineStr">
      <is>
        <r>
          <rPr>
            <sz val="10"/>
            <rFont val="Arial"/>
            <family val="0"/>
          </rPr>
          <t xml:space="preserve">$125M/8</t>
        </r>
      </is>
    </nc>
  </rcc>
  <rcc rId="1972" ua="false" sId="1">
    <nc r="M23" t="n">
      <v>10</v>
    </nc>
  </rcc>
  <rcc rId="1973" ua="false" sId="1">
    <oc r="I23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974" ua="false" sId="1">
    <oc r="J23" t="inlineStr">
      <is>
        <r>
          <rPr>
            <sz val="10"/>
            <rFont val="Arial"/>
            <family val="0"/>
          </rPr>
          <t xml:space="preserve">$125M/8</t>
        </r>
      </is>
    </oc>
    <nc r="J23"/>
  </rcc>
  <rcc rId="1975" ua="false" sId="1">
    <oc r="M23" t="n">
      <v>10</v>
    </oc>
    <nc r="M23"/>
  </rcc>
  <rcc rId="1976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977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978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979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980" ua="false" sId="1">
    <oc r="B2" t="n">
      <v>37195</v>
    </oc>
    <nc r="B2" t="n">
      <v>37196</v>
    </nc>
  </rcc>
  <rcc rId="1981" ua="false" sId="1">
    <oc r="A23" t="n">
      <v>37195</v>
    </oc>
    <nc r="A23" t="n">
      <v>37196</v>
    </nc>
  </rcc>
  <rcc rId="1982" ua="false" sId="1">
    <oc r="E23" t="inlineStr">
      <is>
        <r>
          <rPr>
            <sz val="10"/>
            <rFont val="Arial"/>
            <family val="0"/>
          </rPr>
          <t xml:space="preserve">WSI Corporation</t>
        </r>
      </is>
    </oc>
    <nc r="E23" t="inlineStr">
      <is>
        <r>
          <rPr>
            <sz val="10"/>
            <rFont val="Arial"/>
            <family val="0"/>
          </rPr>
          <t xml:space="preserve">Mieco Inc.</t>
        </r>
      </is>
    </nc>
  </rcc>
  <rcc rId="1983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984" ua="false" sId="1">
    <oc r="I23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985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986" ua="false" sId="1">
    <oc r="I11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987" ua="false" sId="1">
    <oc r="A6" t="n">
      <v>37195</v>
    </oc>
    <nc r="A6" t="n">
      <v>37196</v>
    </nc>
  </rcc>
  <rcc rId="1988" ua="false" sId="1">
    <oc r="A11" t="n">
      <v>37195</v>
    </oc>
    <nc r="A11" t="n">
      <v>37196</v>
    </nc>
  </rcc>
  <rcc rId="1989" ua="false" sId="1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990" ua="false" sId="1">
    <nc r="D23" t="n">
      <v>49333</v>
    </nc>
  </rcc>
  <rcc rId="1991" ua="false" sId="1">
    <oc r="D6" t="n">
      <v>98319</v>
    </oc>
    <nc r="D6" t="n">
      <v>34566</v>
    </nc>
  </rcc>
  <rcc rId="1992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993" ua="false" sId="1">
    <oc r="E11" t="inlineStr">
      <is>
        <r>
          <rPr>
            <sz val="10"/>
            <rFont val="Arial"/>
            <family val="0"/>
          </rPr>
          <t xml:space="preserve">Ricter Web Printing Limited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994" ua="false" sId="1">
    <oc r="D11" t="n">
      <v>118205</v>
    </oc>
    <nc r="D11" t="n">
      <v>65940</v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1995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1996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997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998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999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000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001" ua="false" sId="2">
    <oc r="B2" t="n">
      <v>37195</v>
    </oc>
    <nc r="B2" t="n">
      <v>37196</v>
    </nc>
  </rcc>
  <rcc rId="2002" ua="false" sId="2">
    <oc r="A6" t="n">
      <v>37195</v>
    </oc>
    <nc r="A6" t="n">
      <v>37196</v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2003" ua="false" sId="1">
    <nc r="A10" t="n">
      <v>37196</v>
    </nc>
  </rcc>
  <rcc rId="2004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005" ua="false" sId="1">
    <nc r="E10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2006" ua="false" sId="1">
    <nc r="D10" t="n">
      <v>90097</v>
    </nc>
  </rcc>
  <rcc rId="2007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008" ua="false" sId="1">
    <nc r="I10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2009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010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2011" ua="false" sId="1">
    <nc r="H14" t="inlineStr">
      <is>
        <r>
          <rPr>
            <sz val="10"/>
            <rFont val="Arial"/>
            <family val="0"/>
          </rPr>
          <t xml:space="preserve">Nick Politis</t>
        </r>
      </is>
    </nc>
  </rcc>
  <rcc rId="2012" ua="false" sId="1">
    <nc r="H21" t="inlineStr">
      <is>
        <r>
          <rPr>
            <sz val="10"/>
            <rFont val="Arial"/>
            <family val="0"/>
          </rPr>
          <t xml:space="preserve">Teresa Mandola</t>
        </r>
      </is>
    </nc>
  </rcc>
  <rcc rId="2013" ua="false" sId="1">
    <nc r="A16" t="n">
      <v>37196</v>
    </nc>
  </rcc>
  <rcc rId="201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015" ua="false" sId="1">
    <nc r="E16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2016" ua="false" sId="1">
    <nc r="D16" t="n">
      <v>187</v>
    </nc>
  </rcc>
  <rcc rId="2017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018" ua="false" sId="1">
    <oc r="I2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3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2019" ua="false" sId="1">
    <oc r="I1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1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2020" ua="false" sId="1">
    <nc r="A26" t="n">
      <v>37196</v>
    </nc>
  </rcc>
  <rcc rId="2021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022" ua="false" sId="1">
    <nc r="E26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2023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024" ua="false" sId="1">
    <nc r="A13" t="n">
      <v>37196</v>
    </nc>
  </rcc>
  <rcc rId="2025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026" ua="false" sId="1">
    <nc r="E13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2027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028" ua="false" sId="1">
    <nc r="I13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2029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030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031" ua="false" sId="1">
    <nc r="A7" t="n">
      <v>37196</v>
    </nc>
  </rcc>
  <rcc rId="2032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2033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034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2035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52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2036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2037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2038" ua="false" sId="1">
    <oc r="H14" t="inlineStr">
      <is>
        <r>
          <rPr>
            <sz val="10"/>
            <rFont val="Arial"/>
            <family val="0"/>
          </rPr>
          <t xml:space="preserve">Nick Politis</t>
        </r>
      </is>
    </oc>
    <nc r="H14"/>
  </rcc>
  <rcc rId="2039" ua="false" sId="1">
    <oc r="H21" t="inlineStr">
      <is>
        <r>
          <rPr>
            <sz val="10"/>
            <rFont val="Arial"/>
            <family val="0"/>
          </rPr>
          <t xml:space="preserve">Teresa Mandola</t>
        </r>
      </is>
    </oc>
    <nc r="H21"/>
  </rcc>
  <rcc rId="2040" ua="false" sId="1">
    <nc r="I26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2041" ua="false" sId="1">
    <nc r="D26" t="n">
      <v>831</v>
    </nc>
  </rcc>
  <rcc rId="2042" ua="false" sId="1">
    <nc r="I16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2043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044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2045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046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047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048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2049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2050" ua="false" sId="1">
    <nc r="D7" t="n">
      <v>49298</v>
    </nc>
  </rcc>
  <rcc rId="2051" ua="false" sId="1">
    <oc r="E13" t="inlineStr">
      <is>
        <r>
          <rPr>
            <sz val="10"/>
            <rFont val="Arial"/>
            <family val="0"/>
          </rPr>
          <t xml:space="preserve">National Fuel Marketing</t>
        </r>
      </is>
    </oc>
    <nc r="E13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2052" ua="false" sId="1">
    <nc r="D13" t="n">
      <v>32612</v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053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054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2055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056" ua="false" sId="1">
    <oc r="B2" t="n">
      <v>37196</v>
    </oc>
    <nc r="B2" t="n">
      <v>37197</v>
    </nc>
  </rcc>
  <rcc rId="2057" ua="false" sId="1">
    <oc r="D26" t="n">
      <v>831</v>
    </oc>
    <nc r="D26"/>
  </rcc>
  <rcc rId="2058" ua="false" sId="1">
    <oc r="I26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6"/>
  </rcc>
  <rcc rId="2059" ua="false" sId="1">
    <oc r="A11" t="n">
      <v>37196</v>
    </oc>
    <nc r="A11"/>
  </rcc>
  <rcc rId="206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061" ua="false" sId="1">
    <oc r="D11" t="n">
      <v>65940</v>
    </oc>
    <nc r="D11"/>
  </rcc>
  <rcc rId="2062" ua="false" sId="1">
    <o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1"/>
  </rcc>
  <rcc rId="2063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064" ua="false" sId="1">
    <oc r="I11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1"/>
  </rcc>
  <rcc rId="2065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066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067" ua="false" sId="1">
    <oc r="A7" t="n">
      <v>37196</v>
    </oc>
    <nc r="A7"/>
  </rcc>
  <rcc rId="2068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2069" ua="false" sId="1">
    <oc r="D7" t="n">
      <v>49298</v>
    </oc>
    <nc r="D7"/>
  </rcc>
  <rcc rId="2070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2071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072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2073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074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075" ua="false" sId="1">
    <oc r="A10" t="n">
      <v>37196</v>
    </oc>
    <nc r="A10"/>
  </rcc>
  <rcc rId="2076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077" ua="false" sId="1">
    <oc r="D10" t="n">
      <v>90097</v>
    </oc>
    <nc r="D10"/>
  </rcc>
  <rcc rId="2078" ua="false" sId="1">
    <oc r="E10" t="inlineStr">
      <is>
        <r>
          <rPr>
            <sz val="10"/>
            <rFont val="Arial"/>
            <family val="0"/>
          </rPr>
          <t xml:space="preserve">FirstEnergy Solutions Corp.</t>
        </r>
      </is>
    </oc>
    <nc r="E10"/>
  </rcc>
  <rcc rId="2079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080" ua="false" sId="1">
    <oc r="I10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0"/>
  </rcc>
  <rcc rId="2081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082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083" ua="false" sId="1">
    <oc r="A23" t="n">
      <v>37196</v>
    </oc>
    <nc r="A23"/>
  </rcc>
  <rcc rId="2084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2085" ua="false" sId="1">
    <oc r="D23" t="n">
      <v>49333</v>
    </oc>
    <nc r="D23"/>
  </rcc>
  <rcc rId="2086" ua="false" sId="1">
    <oc r="E23" t="inlineStr">
      <is>
        <r>
          <rPr>
            <sz val="10"/>
            <rFont val="Arial"/>
            <family val="0"/>
          </rPr>
          <t xml:space="preserve">Mieco Inc.</t>
        </r>
      </is>
    </oc>
    <nc r="E23"/>
  </rcc>
  <rcc rId="2087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088" ua="false" sId="1">
    <oc r="I23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3"/>
  </rcc>
  <rcc rId="2089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09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2091" ua="false" sId="1">
    <oc r="A13" t="n">
      <v>37196</v>
    </oc>
    <nc r="A13"/>
  </rcc>
  <rcc rId="209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093" ua="false" sId="1">
    <oc r="D13" t="n">
      <v>32612</v>
    </oc>
    <nc r="D13"/>
  </rcc>
  <rcc rId="2094" ua="false" sId="1">
    <oc r="E13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3"/>
  </rcc>
  <rcc rId="2095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2096" ua="false" sId="1">
    <oc r="I13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3"/>
  </rcc>
  <rcc rId="209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209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2099" ua="false" sId="1">
    <oc r="A16" t="n">
      <v>37196</v>
    </oc>
    <nc r="A16"/>
  </rcc>
  <rcc rId="2100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2101" ua="false" sId="1">
    <oc r="D16" t="n">
      <v>187</v>
    </oc>
    <nc r="D16"/>
  </rcc>
  <rcc rId="2102" ua="false" sId="1">
    <oc r="E16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6"/>
  </rcc>
  <rcc rId="2103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2104" ua="false" sId="1">
    <oc r="I16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6"/>
  </rcc>
  <rcc rId="2105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2106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2107" ua="false" sId="1">
    <oc r="A6" t="n">
      <v>37196</v>
    </oc>
    <nc r="A6"/>
  </rcc>
  <rcc rId="2108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109" ua="false" sId="1">
    <oc r="D6" t="n">
      <v>34566</v>
    </oc>
    <nc r="D6"/>
  </rcc>
  <rcc rId="2110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2111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2112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2113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114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2115" ua="false" sId="1">
    <oc r="A26" t="n">
      <v>37196</v>
    </oc>
    <nc r="A26" t="n">
      <v>37197</v>
    </nc>
  </rcc>
  <rcc rId="2116" ua="false" sId="1">
    <oc r="E26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6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2117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118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 t="inlineStr">
      <is>
        <r>
          <rPr>
            <sz val="10"/>
            <rFont val="Arial"/>
            <family val="0"/>
          </rPr>
          <t xml:space="preserve">n/a</t>
        </r>
      </is>
    </nc>
  </rcc>
  <rcc rId="2119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2120" ua="false" sId="1">
    <nc r="I26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89.xml><?xml version="1.0" encoding="utf-8"?>
<revisions xmlns="http://schemas.openxmlformats.org/spreadsheetml/2006/main" xmlns:r="http://schemas.openxmlformats.org/officeDocument/2006/relationships">
  <rcc rId="2121" ua="false" sId="1">
    <nc r="A11" t="n">
      <v>37197</v>
    </nc>
  </rcc>
  <rcc rId="2122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123" ua="false" sId="1">
    <nc r="E11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2124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125" ua="false" sId="1">
    <nc r="I11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2126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127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2128" ua="false" sId="1">
    <nc r="D11" t="n">
      <v>52109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53" ua="false" sId="1">
    <oc r="E12" t="inlineStr">
      <is>
        <r>
          <rPr>
            <sz val="10"/>
            <rFont val="Arial"/>
            <family val="0"/>
          </rPr>
          <t xml:space="preserve">Consolidated Edison Energy</t>
        </r>
      </is>
    </oc>
    <nc r="E12" t="inlineStr">
      <is>
        <r>
          <rPr>
            <sz val="10"/>
            <rFont val="Arial"/>
            <family val="0"/>
          </rPr>
          <t xml:space="preserve">Consolidated Edison Energy, Inc.</t>
        </r>
      </is>
    </nc>
  </rcc>
  <rcc rId="254" ua="false" sId="1">
    <nc r="D12" t="n">
      <v>75073</v>
    </nc>
  </rcc>
  <rcc rId="255" ua="false" sId="1">
    <nc r="D21" t="n">
      <v>93110</v>
    </nc>
  </rcc>
  <rcc rId="256" ua="false" sId="1">
    <nc r="D16" t="n">
      <v>87846</v>
    </nc>
  </rcc>
  <rcc rId="257" ua="false" sId="1">
    <nc r="D21" t="n">
      <v>61424</v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129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130" ua="false" sId="1">
    <nc r="A7" t="n">
      <v>37197</v>
    </nc>
  </rcc>
  <rcc rId="2131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132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2133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2134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2135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2136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137" ua="false" sId="1">
    <nc r="A10" t="n">
      <v>37197</v>
    </nc>
  </rcc>
  <rcc rId="2138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139" ua="false" sId="1">
    <nc r="E10" t="inlineStr">
      <is>
        <r>
          <rPr>
            <sz val="10"/>
            <rFont val="Arial"/>
            <family val="0"/>
          </rPr>
          <t xml:space="preserve">Bank of America</t>
        </r>
      </is>
    </nc>
  </rcc>
  <rcc rId="2140" ua="false" sId="1">
    <nc r="H10" t="inlineStr">
      <is>
        <r>
          <rPr>
            <sz val="10"/>
            <rFont val="Arial"/>
            <family val="0"/>
          </rPr>
          <t xml:space="preserve">Close Out</t>
        </r>
      </is>
    </nc>
  </rcc>
  <rcc rId="2141" ua="false" sId="1">
    <nc r="I10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2142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2143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14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145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2146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2147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148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2149" ua="false" sId="2">
    <oc r="A6" t="n">
      <v>37196</v>
    </oc>
    <nc r="A6" t="n">
      <v>37197</v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150" ua="false" sId="1">
    <nc r="A23" t="n">
      <v>37197</v>
    </nc>
  </rcc>
  <rcc rId="2151" ua="false" sId="1">
    <nc r="B23" t="inlineStr">
      <is>
        <r>
          <rPr>
            <sz val="10"/>
            <rFont val="Arial"/>
            <family val="0"/>
          </rPr>
          <t xml:space="preserve">Kortney Brown</t>
        </r>
      </is>
    </nc>
  </rcc>
  <rcc rId="2152" ua="false" sId="1">
    <nc r="E23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2153" ua="false" sId="1">
    <nc r="H23" t="inlineStr">
      <is>
        <r>
          <rPr>
            <sz val="10"/>
            <rFont val="Arial"/>
            <family val="0"/>
          </rPr>
          <t xml:space="preserve">Credit Declined</t>
        </r>
      </is>
    </nc>
  </rcc>
  <rcc rId="2154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215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156" ua="false" sId="2">
    <oc r="B2" t="n">
      <v>37196</v>
    </oc>
    <nc r="B2" t="n">
      <v>37197</v>
    </nc>
  </rcc>
  <rcc rId="2157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158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15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160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161" ua="false" sId="1">
    <nc r="A13" t="n">
      <v>37197</v>
    </nc>
  </rcc>
  <rcc rId="216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163" ua="false" sId="1">
    <nc r="E13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2164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2165" ua="false" sId="1">
    <nc r="I13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2166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2167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168" ua="false" sId="1">
    <nc r="D13" t="n">
      <v>64445</v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169" ua="false" sId="1">
    <nc r="A16" t="n">
      <v>37197</v>
    </nc>
  </rcc>
  <rcc rId="2170" ua="false" sId="1">
    <nc r="B16" t="inlineStr">
      <is>
        <r>
          <rPr>
            <sz val="10"/>
            <rFont val="Arial"/>
            <family val="0"/>
          </rPr>
          <t xml:space="preserve">Tom Moran</t>
        </r>
      </is>
    </nc>
  </rcc>
  <rcc rId="2171" ua="false" sId="1">
    <nc r="E16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2172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2173" ua="false" sId="1">
    <nc r="I16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2174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175" ua="false" sId="1">
    <nc r="A6" t="n">
      <v>37197</v>
    </nc>
  </rcc>
  <rcc rId="2176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177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2178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2179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2180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cc rId="2181" ua="false" sId="1">
    <nc r="E20" t="inlineStr">
      <is>
        <r>
          <rPr>
            <sz val="10"/>
            <rFont val="Arial"/>
            <family val="0"/>
          </rPr>
          <t xml:space="preserve">ANB Enterprise, Inc.</t>
        </r>
      </is>
    </nc>
  </rcc>
  <rcc rId="2182" ua="false" sId="1">
    <nc r="A20" t="n">
      <v>37197</v>
    </nc>
  </rcc>
  <rcc rId="2183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184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185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2186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rc rId="2187" ua="false" sId="1" eol="0" ref="15:15" action="insertRow"/>
</revisions>
</file>

<file path=xl/revisions/revisionLog2.xml><?xml version="1.0" encoding="utf-8"?>
<revisions xmlns="http://schemas.openxmlformats.org/spreadsheetml/2006/main" xmlns:r="http://schemas.openxmlformats.org/officeDocument/2006/relationships">
  <rcc rId="86" ua="false" sId="1">
    <nc r="A12" t="n">
      <v>37173</v>
    </nc>
  </rcc>
  <rcc rId="8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88" ua="false" sId="1">
    <nc r="E12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89" ua="false" sId="1">
    <nc r="H12" t="inlineStr">
      <is>
        <r>
          <rPr>
            <sz val="10"/>
            <rFont val="Arial"/>
            <family val="0"/>
          </rPr>
          <t xml:space="preserve">Close Out</t>
        </r>
      </is>
    </nc>
  </rcc>
  <rcc rId="90" ua="false" sId="1">
    <nc r="I12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nc>
  </rcc>
  <rcc rId="9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9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93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94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95" ua="false" sId="1">
    <oc r="A12" t="n">
      <v>37172</v>
    </oc>
    <nc r="A12"/>
  </rcc>
  <rcc rId="96" ua="false" sId="1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/>
  </rcc>
  <rcc rId="97" ua="false" sId="1">
    <oc r="E12" t="inlineStr">
      <is>
        <r>
          <rPr>
            <sz val="10"/>
            <rFont val="Arial"/>
            <family val="0"/>
          </rPr>
          <t xml:space="preserve">North American Paper Products, Inc.</t>
        </r>
      </is>
    </oc>
    <nc r="E12"/>
  </rcc>
  <rcc rId="98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99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00" ua="false" sId="1">
    <oc r="J12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oc>
    <nc r="J12"/>
  </rcc>
  <rcc rId="101" ua="false" sId="1">
    <oc r="M12" t="n">
      <v>10</v>
    </oc>
    <nc r="M12"/>
  </rcc>
  <rcc rId="102" ua="false" sId="1">
    <oc r="A16" t="n">
      <v>37172</v>
    </oc>
    <nc r="A16"/>
  </rcc>
  <rcc rId="103" ua="false" sId="1">
    <oc r="B16" t="inlineStr">
      <is>
        <r>
          <rPr>
            <sz val="10"/>
            <rFont val="Arial"/>
            <family val="0"/>
          </rPr>
          <t xml:space="preserve">Maribel Monterrey</t>
        </r>
      </is>
    </oc>
    <nc r="B16"/>
  </rcc>
  <rcc rId="104" ua="false" sId="1">
    <oc r="E16" t="inlineStr">
      <is>
        <r>
          <rPr>
            <sz val="10"/>
            <rFont val="Arial"/>
            <family val="0"/>
          </rPr>
          <t xml:space="preserve">Times Herald</t>
        </r>
      </is>
    </oc>
    <nc r="E16"/>
  </rcc>
  <rcc rId="105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06" ua="false" sId="1">
    <oc r="H16" t="inlineStr">
      <is>
        <r>
          <rPr>
            <sz val="10"/>
            <rFont val="Arial"/>
            <family val="0"/>
          </rPr>
          <t xml:space="preserve">Close Out / Client Request</t>
        </r>
      </is>
    </oc>
    <nc r="H16"/>
  </rcc>
  <rcc rId="107" ua="false" sId="1">
    <oc r="I16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oc>
    <nc r="I16"/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58" ua="false" sId="1">
    <oc r="A2" t="inlineStr">
      <is>
        <r>
          <rPr>
            <sz val="10"/>
            <rFont val="Arial"/>
            <family val="0"/>
          </rPr>
          <t xml:space="preserve">Date: October 10, 2001</t>
        </r>
      </is>
    </oc>
    <nc r="A2" t="inlineStr">
      <is>
        <r>
          <rPr>
            <sz val="10"/>
            <rFont val="Arial"/>
            <family val="0"/>
          </rPr>
          <t xml:space="preserve">Date: October 11, 2001</t>
        </r>
      </is>
    </nc>
  </rcc>
  <rcc rId="259" ua="false" sId="1">
    <oc r="D12" t="n">
      <v>75073</v>
    </oc>
    <nc r="D12"/>
  </rcc>
  <rcc rId="260" ua="false" sId="1">
    <oc r="A21" t="n">
      <v>37174</v>
    </oc>
    <nc r="A21"/>
  </rcc>
  <rcc rId="261" ua="false" sId="1">
    <oc r="B21" t="inlineStr">
      <is>
        <r>
          <rPr>
            <sz val="10"/>
            <rFont val="Arial"/>
            <family val="0"/>
          </rPr>
          <t xml:space="preserve">Ed Sacks</t>
        </r>
      </is>
    </oc>
    <nc r="B21"/>
  </rcc>
  <rcc rId="262" ua="false" sId="1">
    <oc r="D21" t="n">
      <v>93110</v>
    </oc>
    <nc r="D21"/>
  </rcc>
  <rcc rId="263" ua="false" sId="1">
    <oc r="E21" t="inlineStr">
      <is>
        <r>
          <rPr>
            <sz val="10"/>
            <rFont val="Arial"/>
            <family val="0"/>
          </rPr>
          <t xml:space="preserve">Exelon Generation Company, LLC</t>
        </r>
      </is>
    </oc>
    <nc r="E21"/>
  </rcc>
  <rcc rId="264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65" ua="false" sId="1">
    <oc r="I21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oc>
    <nc r="I21"/>
  </rcc>
  <rcc rId="266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67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268" ua="false" sId="1">
    <oc r="A16" t="n">
      <v>37174</v>
    </oc>
    <nc r="A16"/>
  </rcc>
  <rcc rId="269" ua="false" sId="1">
    <oc r="B16" t="inlineStr">
      <is>
        <r>
          <rPr>
            <sz val="10"/>
            <rFont val="Arial"/>
            <family val="0"/>
          </rPr>
          <t xml:space="preserve">Randy Otto</t>
        </r>
      </is>
    </oc>
    <nc r="B16"/>
  </rcc>
  <rcc rId="270" ua="false" sId="1">
    <oc r="D16" t="n">
      <v>87846</v>
    </oc>
    <nc r="D16"/>
  </rcc>
  <rcc rId="271" ua="false" sId="1">
    <oc r="E16" t="inlineStr">
      <is>
        <r>
          <rPr>
            <sz val="10"/>
            <rFont val="Arial"/>
            <family val="0"/>
          </rPr>
          <t xml:space="preserve">Hunt Oil Company of Canada, Inc.</t>
        </r>
      </is>
    </oc>
    <nc r="E16"/>
  </rcc>
  <rcc rId="27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273" ua="false" sId="1">
    <oc r="I16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oc>
    <nc r="I16"/>
  </rcc>
  <rcc rId="27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275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276" ua="false" sId="1">
    <oc r="A21" t="n">
      <v>37174</v>
    </oc>
    <nc r="A21"/>
  </rcc>
  <rcc rId="277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278" ua="false" sId="1">
    <oc r="D21" t="n">
      <v>61424</v>
    </oc>
    <nc r="D21"/>
  </rcc>
  <rcc rId="279" ua="false" sId="1">
    <oc r="E21" t="inlineStr">
      <is>
        <r>
          <rPr>
            <sz val="10"/>
            <rFont val="Arial"/>
            <family val="0"/>
          </rPr>
          <t xml:space="preserve">Westport Petroleum, Inc.</t>
        </r>
      </is>
    </oc>
    <nc r="E21"/>
  </rcc>
  <rcc rId="280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81" ua="false" sId="1">
    <oc r="I21" t="inlineStr">
      <is>
        <r>
          <rPr>
            <sz val="10"/>
            <rFont val="Arial"/>
            <family val="0"/>
          </rPr>
          <t xml:space="preserve">Amended to READ only all products</t>
        </r>
      </is>
    </oc>
    <nc r="I21"/>
  </rcc>
  <rcc rId="282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83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84" ua="false" sId="1">
    <oc r="A21" t="n">
      <v>37174</v>
    </oc>
    <nc r="A21"/>
  </rcc>
  <rcc rId="285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286" ua="false" sId="1">
    <oc r="E21" t="inlineStr">
      <is>
        <r>
          <rPr>
            <sz val="10"/>
            <rFont val="Arial"/>
            <family val="0"/>
          </rPr>
          <t xml:space="preserve">Green Mountain Energy Company</t>
        </r>
      </is>
    </oc>
    <nc r="E21"/>
  </rcc>
  <rcc rId="287" ua="false" sId="1">
    <oc r="H21" t="inlineStr">
      <is>
        <r>
          <rPr>
            <sz val="10"/>
            <rFont val="Arial"/>
            <family val="0"/>
          </rPr>
          <t xml:space="preserve">Close Out/Customer Request</t>
        </r>
      </is>
    </oc>
    <nc r="H21"/>
  </rcc>
  <rcc rId="288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289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90" ua="false" sId="1">
    <oc r="A12" t="n">
      <v>37174</v>
    </oc>
    <nc r="A12" t="n">
      <v>37175</v>
    </nc>
  </rcc>
  <rcc rId="291" ua="false" sId="1">
    <oc r="B12" t="inlineStr">
      <is>
        <r>
          <rPr>
            <sz val="10"/>
            <rFont val="Arial"/>
            <family val="0"/>
          </rPr>
          <t xml:space="preserve">Darren Vanek</t>
        </r>
      </is>
    </oc>
    <nc r="B12" t="inlineStr">
      <is>
        <r>
          <rPr>
            <sz val="10"/>
            <rFont val="Arial"/>
            <family val="0"/>
          </rPr>
          <t xml:space="preserve">Tom Moran</t>
        </r>
      </is>
    </nc>
  </rcc>
  <rcc rId="292" ua="false" sId="1">
    <oc r="E12" t="inlineStr">
      <is>
        <r>
          <rPr>
            <sz val="10"/>
            <rFont val="Arial"/>
            <family val="0"/>
          </rPr>
          <t xml:space="preserve">Consolidated Edison Energy, Inc.</t>
        </r>
      </is>
    </oc>
    <nc r="E12" t="inlineStr">
      <is>
        <r>
          <rPr>
            <sz val="10"/>
            <rFont val="Arial"/>
            <family val="0"/>
          </rPr>
          <t xml:space="preserve">TEPPCO Crude Oil, LP</t>
        </r>
      </is>
    </nc>
  </rcc>
  <rcc rId="293" ua="false" sId="1">
    <oc r="I12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oc>
    <nc r="I12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nc>
  </rcc>
</revisions>
</file>

<file path=xl/revisions/revisionLog200.xml><?xml version="1.0" encoding="utf-8"?>
<revisions xmlns="http://schemas.openxmlformats.org/spreadsheetml/2006/main" xmlns:r="http://schemas.openxmlformats.org/officeDocument/2006/relationships">
  <rcc rId="2188" ua="false" sId="1">
    <nc r="A19" t="n">
      <v>37197</v>
    </nc>
  </rcc>
  <rcc rId="2189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190" ua="false" sId="1"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191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192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1.xml><?xml version="1.0" encoding="utf-8"?>
<revisions xmlns="http://schemas.openxmlformats.org/spreadsheetml/2006/main" xmlns:r="http://schemas.openxmlformats.org/officeDocument/2006/relationships">
  <rcc rId="2193" ua="false" sId="1">
    <nc r="A17" t="n">
      <v>37197</v>
    </nc>
  </rcc>
  <rcc rId="2194" ua="false" sId="1">
    <nc r="B17" t="inlineStr">
      <is>
        <r>
          <rPr>
            <sz val="10"/>
            <rFont val="Arial"/>
            <family val="0"/>
          </rPr>
          <t xml:space="preserve">Jay Williams</t>
        </r>
      </is>
    </nc>
  </rcc>
  <rcc rId="2195" ua="false" sId="1">
    <nc r="E17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2196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2197" ua="false" sId="1">
    <nc r="I17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2198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2199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2.xml><?xml version="1.0" encoding="utf-8"?>
<revisions xmlns="http://schemas.openxmlformats.org/spreadsheetml/2006/main" xmlns:r="http://schemas.openxmlformats.org/officeDocument/2006/relationships">
  <rcc rId="2200" ua="false" sId="1">
    <nc r="D17" t="n">
      <v>62449</v>
    </nc>
  </rcc>
</revisions>
</file>

<file path=xl/revisions/revisionLog203.xml><?xml version="1.0" encoding="utf-8"?>
<revisions xmlns="http://schemas.openxmlformats.org/spreadsheetml/2006/main" xmlns:r="http://schemas.openxmlformats.org/officeDocument/2006/relationships">
  <rcc rId="2201" ua="false" sId="1">
    <nc r="D15" t="n">
      <v>34526</v>
    </nc>
  </rcc>
</revisions>
</file>

<file path=xl/revisions/revisionLog204.xml><?xml version="1.0" encoding="utf-8"?>
<revisions xmlns="http://schemas.openxmlformats.org/spreadsheetml/2006/main" xmlns:r="http://schemas.openxmlformats.org/officeDocument/2006/relationships">
  <rcc rId="2202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2203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2204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2205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>
  <rcc rId="2206" ua="false" sId="1">
    <oc r="I15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5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206.xml><?xml version="1.0" encoding="utf-8"?>
<revisions xmlns="http://schemas.openxmlformats.org/spreadsheetml/2006/main" xmlns:r="http://schemas.openxmlformats.org/officeDocument/2006/relationships">
  <rcc rId="2207" ua="false" sId="1">
    <oc r="B2" t="n">
      <v>37197</v>
    </oc>
    <nc r="B2" t="n">
      <v>37200</v>
    </nc>
  </rcc>
</revisions>
</file>

<file path=xl/revisions/revisionLog207.xml><?xml version="1.0" encoding="utf-8"?>
<revisions xmlns="http://schemas.openxmlformats.org/spreadsheetml/2006/main" xmlns:r="http://schemas.openxmlformats.org/officeDocument/2006/relationships">
  <rcc rId="2208" ua="false" sId="1">
    <oc r="D17" t="n">
      <v>62449</v>
    </oc>
    <nc r="D17"/>
  </rcc>
  <rcc rId="2209" ua="false" sId="1">
    <oc r="A11" t="n">
      <v>37197</v>
    </oc>
    <nc r="A11"/>
  </rcc>
  <rcc rId="221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211" ua="false" sId="1">
    <oc r="D11" t="n">
      <v>52109</v>
    </oc>
    <nc r="D11"/>
  </rcc>
  <rcc rId="2212" ua="false" sId="1">
    <oc r="E11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1"/>
  </rcc>
  <rcc rId="2213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214" ua="false" sId="1">
    <oc r="I11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1"/>
  </rcc>
  <rcc rId="2215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216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217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2218" ua="false" sId="1">
    <oc r="A13" t="n">
      <v>37197</v>
    </oc>
    <nc r="A13"/>
  </rcc>
  <rcc rId="221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220" ua="false" sId="1">
    <oc r="D13" t="n">
      <v>64445</v>
    </oc>
    <nc r="D13"/>
  </rcc>
  <rcc rId="2221" ua="false" sId="1">
    <oc r="E13" t="inlineStr">
      <is>
        <r>
          <rPr>
            <sz val="10"/>
            <rFont val="Arial"/>
            <family val="0"/>
          </rPr>
          <t xml:space="preserve">Plains Marketing, L.P.</t>
        </r>
      </is>
    </oc>
    <nc r="E13"/>
  </rcc>
  <rcc rId="2222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2223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2224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2225" ua="false" sId="1">
    <oc r="I13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3"/>
  </rcc>
  <rcc rId="2226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227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228" ua="false" sId="1">
    <oc r="A15" t="n">
      <v>37197</v>
    </oc>
    <nc r="A15"/>
  </rcc>
  <rcc rId="2229" ua="false" sId="1">
    <oc r="B15" t="inlineStr">
      <is>
        <r>
          <rPr>
            <sz val="10"/>
            <rFont val="Arial"/>
            <family val="0"/>
          </rPr>
          <t xml:space="preserve">Tom Moran</t>
        </r>
      </is>
    </oc>
    <nc r="B15"/>
  </rcc>
  <rcc rId="2230" ua="false" sId="1">
    <oc r="D15" t="n">
      <v>34526</v>
    </oc>
    <nc r="D15"/>
  </rcc>
  <rcc rId="2231" ua="false" sId="1">
    <oc r="E15" t="inlineStr">
      <is>
        <r>
          <rPr>
            <sz val="10"/>
            <rFont val="Arial"/>
            <family val="0"/>
          </rPr>
          <t xml:space="preserve">Texas General Land Office</t>
        </r>
      </is>
    </oc>
    <nc r="E15"/>
  </rcc>
  <rcc rId="2232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233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2234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2235" ua="false" sId="1">
    <oc r="I15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5"/>
  </rcc>
  <rcc rId="2236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2237" ua="false" sId="1">
    <oc r="A10" t="n">
      <v>37197</v>
    </oc>
    <nc r="A10"/>
  </rcc>
  <rcc rId="2238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239" ua="false" sId="1">
    <oc r="E10" t="inlineStr">
      <is>
        <r>
          <rPr>
            <sz val="10"/>
            <rFont val="Arial"/>
            <family val="0"/>
          </rPr>
          <t xml:space="preserve">Bank of America</t>
        </r>
      </is>
    </oc>
    <nc r="E10"/>
  </rcc>
  <rcc rId="2240" ua="false" sId="1">
    <oc r="H10" t="inlineStr">
      <is>
        <r>
          <rPr>
            <sz val="10"/>
            <rFont val="Arial"/>
            <family val="0"/>
          </rPr>
          <t xml:space="preserve">Close Out</t>
        </r>
      </is>
    </oc>
    <nc r="H10"/>
  </rcc>
  <rcc rId="2241" ua="false" sId="1">
    <oc r="I10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0"/>
  </rcc>
  <rcc rId="2242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2243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244" ua="false" sId="1">
    <oc r="A6" t="n">
      <v>37197</v>
    </oc>
    <nc r="A6"/>
  </rcc>
  <rcc rId="2245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246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2247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2248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2249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2250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251" ua="false" sId="1">
    <oc r="A19" t="n">
      <v>37197</v>
    </oc>
    <nc r="A19"/>
  </rcc>
  <rcc rId="2252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2253" ua="false" sId="1">
    <oc r="E19" t="inlineStr">
      <is>
        <r>
          <rPr>
            <sz val="10"/>
            <rFont val="Arial"/>
            <family val="0"/>
          </rPr>
          <t xml:space="preserve">Ferragon Corporation</t>
        </r>
      </is>
    </oc>
    <nc r="E19"/>
  </rcc>
  <rcc rId="2254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2255" ua="false" sId="1">
    <oc r="I19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19"/>
  </rcc>
  <rcc rId="2256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2257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2258" ua="false" sId="1">
    <oc r="A25" t="n">
      <v>37197</v>
    </oc>
    <nc r="A25"/>
  </rcc>
  <rcc rId="2259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2260" ua="false" sId="1">
    <oc r="E25" t="inlineStr">
      <is>
        <r>
          <rPr>
            <sz val="10"/>
            <rFont val="Arial"/>
            <family val="0"/>
          </rPr>
          <t xml:space="preserve">GWF Power Systems, L.P.</t>
        </r>
      </is>
    </oc>
    <nc r="E25"/>
  </rcc>
  <rcc rId="2261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2262" ua="false" sId="1">
    <oc r="I25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5"/>
  </rcc>
  <rcc rId="2263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264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265" ua="false" sId="1">
    <oc r="A7" t="n">
      <v>37197</v>
    </oc>
    <nc r="A7"/>
  </rcc>
  <rcc rId="2266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267" ua="false" sId="1">
    <oc r="E7" t="inlineStr">
      <is>
        <r>
          <rPr>
            <sz val="10"/>
            <rFont val="Arial"/>
            <family val="0"/>
          </rPr>
          <t xml:space="preserve">BP Capital Energy Fund</t>
        </r>
      </is>
    </oc>
    <nc r="E7"/>
  </rcc>
  <rcc rId="2268" ua="false" sId="1">
    <oc r="H7" t="inlineStr">
      <is>
        <r>
          <rPr>
            <sz val="10"/>
            <rFont val="Arial"/>
            <family val="0"/>
          </rPr>
          <t xml:space="preserve">Credit Declined</t>
        </r>
      </is>
    </oc>
    <nc r="H7"/>
  </rcc>
  <rcc rId="2269" ua="false" sId="1">
    <o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7"/>
  </rcc>
  <rcc rId="2270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2271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272" ua="false" sId="1">
    <oc r="A22" t="n">
      <v>37197</v>
    </oc>
    <nc r="A22"/>
  </rcc>
  <rcc rId="2273" ua="false" sId="1">
    <oc r="B22" t="inlineStr">
      <is>
        <r>
          <rPr>
            <sz val="10"/>
            <rFont val="Arial"/>
            <family val="0"/>
          </rPr>
          <t xml:space="preserve">Kortney Brown</t>
        </r>
      </is>
    </oc>
    <nc r="B22"/>
  </rcc>
  <rcc rId="2274" ua="false" sId="1">
    <oc r="E22" t="inlineStr">
      <is>
        <r>
          <rPr>
            <sz val="10"/>
            <rFont val="Arial"/>
            <family val="0"/>
          </rPr>
          <t xml:space="preserve">Old Mill Power Company</t>
        </r>
      </is>
    </oc>
    <nc r="E22"/>
  </rcc>
  <rcc rId="2275" ua="false" sId="1">
    <oc r="H22" t="inlineStr">
      <is>
        <r>
          <rPr>
            <sz val="10"/>
            <rFont val="Arial"/>
            <family val="0"/>
          </rPr>
          <t xml:space="preserve">Credit Declined</t>
        </r>
      </is>
    </oc>
    <nc r="H22"/>
  </rcc>
  <rcc rId="2276" ua="false" sId="1">
    <oc r="I22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2"/>
  </rcc>
  <rcc rId="2277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227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279" ua="false" sId="1">
    <oc r="A17" t="n">
      <v>37197</v>
    </oc>
    <nc r="A17" t="n">
      <v>37200</v>
    </nc>
  </rcc>
  <rcc rId="2280" ua="false" sId="1">
    <oc r="B17" t="inlineStr">
      <is>
        <r>
          <rPr>
            <sz val="10"/>
            <rFont val="Arial"/>
            <family val="0"/>
          </rPr>
          <t xml:space="preserve">Jay Williams</t>
        </r>
      </is>
    </oc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2281" ua="false" sId="1">
    <oc r="E17" t="inlineStr">
      <is>
        <r>
          <rPr>
            <sz val="10"/>
            <rFont val="Arial"/>
            <family val="0"/>
          </rPr>
          <t xml:space="preserve">Domcan East Alberta Ltd.</t>
        </r>
      </is>
    </oc>
    <nc r="E17" t="inlineStr">
      <is>
        <r>
          <rPr>
            <sz val="10"/>
            <rFont val="Arial"/>
            <family val="0"/>
          </rPr>
          <t xml:space="preserve">Bloch Lumber</t>
        </r>
      </is>
    </nc>
  </rcc>
  <rcc rId="2282" ua="false" sId="1">
    <oc r="I17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7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228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8.xml><?xml version="1.0" encoding="utf-8"?>
<revisions xmlns="http://schemas.openxmlformats.org/spreadsheetml/2006/main" xmlns:r="http://schemas.openxmlformats.org/officeDocument/2006/relationships">
  <rcc rId="2284" ua="false" sId="1">
    <nc r="A11" t="n">
      <v>37200</v>
    </nc>
  </rcc>
  <rcc rId="2285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2286" ua="false" sId="1">
    <nc r="E11" t="inlineStr">
      <is>
        <r>
          <rPr>
            <sz val="10"/>
            <rFont val="Arial"/>
            <family val="0"/>
          </rPr>
          <t xml:space="preserve">Panda-Rosemary, L.P.</t>
        </r>
      </is>
    </nc>
  </rcc>
  <rcc rId="2287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288" ua="false" sId="1">
    <nc r="I11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2289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2290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9.xml><?xml version="1.0" encoding="utf-8"?>
<revisions xmlns="http://schemas.openxmlformats.org/spreadsheetml/2006/main" xmlns:r="http://schemas.openxmlformats.org/officeDocument/2006/relationships">
  <rcc rId="2291" ua="false" sId="1">
    <nc r="E13" t="inlineStr">
      <is>
        <r>
          <rPr>
            <sz val="10"/>
            <rFont val="Arial"/>
            <family val="0"/>
          </rPr>
          <t xml:space="preserve">Alpha Industries</t>
        </r>
      </is>
    </nc>
  </rcc>
  <rcc rId="2292" ua="false" sId="1">
    <nc r="A13" t="n">
      <v>37200</v>
    </nc>
  </rcc>
  <rcc rId="2293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294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2295" ua="false" sId="1">
    <nc r="I13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2296" ua="false" sId="1" eol="0" ref="8:8" action="insertRow"/>
</revisions>
</file>

<file path=xl/revisions/revisionLog21.xml><?xml version="1.0" encoding="utf-8"?>
<revisions xmlns="http://schemas.openxmlformats.org/spreadsheetml/2006/main" xmlns:r="http://schemas.openxmlformats.org/officeDocument/2006/relationships">
  <rcc rId="294" ua="false" sId="1">
    <nc r="A21" t="n">
      <v>37175</v>
    </nc>
  </rcc>
  <rcc rId="295" ua="false" sId="1">
    <nc r="E21" t="inlineStr">
      <is>
        <r>
          <rPr>
            <sz val="10"/>
            <rFont val="Arial"/>
            <family val="0"/>
          </rPr>
          <t xml:space="preserve">Medallion</t>
        </r>
      </is>
    </nc>
  </rcc>
  <rcc rId="296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297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298" ua="false" sId="1">
    <nc r="I21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nc>
  </rcc>
  <rcc rId="299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300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10.xml><?xml version="1.0" encoding="utf-8"?>
<revisions xmlns="http://schemas.openxmlformats.org/spreadsheetml/2006/main" xmlns:r="http://schemas.openxmlformats.org/officeDocument/2006/relationships">
  <rcc rId="2297" ua="false" sId="1">
    <nc r="A12" t="n">
      <v>37200</v>
    </nc>
  </rcc>
  <rcc rId="2298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299" ua="false" sId="1">
    <nc r="E12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2300" ua="false" sId="1">
    <nc r="H12" t="inlineStr">
      <is>
        <r>
          <rPr>
            <sz val="10"/>
            <rFont val="Arial"/>
            <family val="0"/>
          </rPr>
          <t xml:space="preserve">Credit Declined</t>
        </r>
      </is>
    </nc>
  </rcc>
  <rcc rId="2301" ua="false" sId="1">
    <nc r="I12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2302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303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1.xml><?xml version="1.0" encoding="utf-8"?>
<revisions xmlns="http://schemas.openxmlformats.org/spreadsheetml/2006/main" xmlns:r="http://schemas.openxmlformats.org/officeDocument/2006/relationships">
  <rcc rId="2304" ua="false" sId="2">
    <oc r="B2" t="n">
      <v>37197</v>
    </oc>
    <nc r="B2" t="n">
      <v>37200</v>
    </nc>
  </rcc>
  <rcc rId="2305" ua="false" sId="2">
    <oc r="A6" t="n">
      <v>37197</v>
    </oc>
    <nc r="A6" t="n">
      <v>37200</v>
    </nc>
  </rcc>
  <rcc rId="2306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212.xml><?xml version="1.0" encoding="utf-8"?>
<revisions xmlns="http://schemas.openxmlformats.org/spreadsheetml/2006/main" xmlns:r="http://schemas.openxmlformats.org/officeDocument/2006/relationships">
  <rcc rId="2307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2308" ua="false" sId="2">
    <nc r="A7" t="n">
      <v>37200</v>
    </nc>
  </rcc>
  <rcc rId="230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310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231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231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13.xml><?xml version="1.0" encoding="utf-8"?>
<revisions xmlns="http://schemas.openxmlformats.org/spreadsheetml/2006/main" xmlns:r="http://schemas.openxmlformats.org/officeDocument/2006/relationships">
  <rcc rId="2313" ua="false" sId="2">
    <nc r="A8" t="n">
      <v>37200</v>
    </nc>
  </rcc>
  <rcc rId="2314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2315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2316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2317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2318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214.xml><?xml version="1.0" encoding="utf-8"?>
<revisions xmlns="http://schemas.openxmlformats.org/spreadsheetml/2006/main" xmlns:r="http://schemas.openxmlformats.org/officeDocument/2006/relationships">
  <rcc rId="2319" ua="false" sId="1">
    <nc r="E14" t="inlineStr">
      <is>
        <r>
          <rPr>
            <sz val="10"/>
            <rFont val="Arial"/>
            <family val="0"/>
          </rPr>
          <t xml:space="preserve">Mieco Inc</t>
        </r>
      </is>
    </nc>
  </rcc>
  <rcc rId="2320" ua="false" sId="1">
    <nc r="A14" t="n">
      <v>37200</v>
    </nc>
  </rcc>
  <rcc rId="2321" ua="false" sId="1">
    <nc r="B14" t="inlineStr">
      <is>
        <r>
          <rPr>
            <sz val="10"/>
            <rFont val="Arial"/>
            <family val="0"/>
          </rPr>
          <t xml:space="preserve">Ed Sacks</t>
        </r>
      </is>
    </nc>
  </rcc>
  <rcc rId="2322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323" ua="false" sId="1">
    <nc r="I14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2324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2325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326" ua="false" sId="1">
    <nc r="A9" t="n">
      <v>37200</v>
    </nc>
  </rcc>
  <rcc rId="2327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328" ua="false" sId="1">
    <nc r="E9" t="inlineStr">
      <is>
        <r>
          <rPr>
            <sz val="10"/>
            <rFont val="Arial"/>
            <family val="0"/>
          </rPr>
          <t xml:space="preserve">Super Industries</t>
        </r>
      </is>
    </nc>
  </rcc>
  <rcc rId="2329" ua="false" sId="1">
    <nc r="H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30" ua="false" sId="1">
    <nc r="I9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2331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2332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5.xml><?xml version="1.0" encoding="utf-8"?>
<revisions xmlns="http://schemas.openxmlformats.org/spreadsheetml/2006/main" xmlns:r="http://schemas.openxmlformats.org/officeDocument/2006/relationships">
  <rcc rId="2333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2334" ua="false" sId="1">
    <nc r="N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16.xml><?xml version="1.0" encoding="utf-8"?>
<revisions xmlns="http://schemas.openxmlformats.org/spreadsheetml/2006/main" xmlns:r="http://schemas.openxmlformats.org/officeDocument/2006/relationships">
  <rcc rId="2335" ua="false" sId="1">
    <nc r="D16" t="n">
      <v>74954</v>
    </nc>
  </rcc>
  <rcc rId="2336" ua="false" sId="1">
    <nc r="D14" t="n">
      <v>49333</v>
    </nc>
  </rcc>
  <rcc rId="2337" ua="false" sId="1">
    <nc r="D10" t="n">
      <v>151248</v>
    </nc>
  </rcc>
</revisions>
</file>

<file path=xl/revisions/revisionLog217.xml><?xml version="1.0" encoding="utf-8"?>
<revisions xmlns="http://schemas.openxmlformats.org/spreadsheetml/2006/main" xmlns:r="http://schemas.openxmlformats.org/officeDocument/2006/relationships">
  <rcc rId="2338" ua="false" sId="1">
    <oc r="D16" t="n">
      <v>74954</v>
    </oc>
    <nc r="D16"/>
  </rcc>
  <rcc rId="2339" ua="false" sId="1">
    <oc r="A14" t="n">
      <v>37200</v>
    </oc>
    <nc r="A14"/>
  </rcc>
  <rcc rId="2340" ua="false" sId="1">
    <oc r="B14" t="inlineStr">
      <is>
        <r>
          <rPr>
            <sz val="10"/>
            <rFont val="Arial"/>
            <family val="0"/>
          </rPr>
          <t xml:space="preserve">Ed Sacks</t>
        </r>
      </is>
    </oc>
    <nc r="B14"/>
  </rcc>
  <rcc rId="2341" ua="false" sId="1">
    <oc r="D14" t="n">
      <v>49333</v>
    </oc>
    <nc r="D14"/>
  </rcc>
  <rcc rId="2342" ua="false" sId="1">
    <oc r="E14" t="inlineStr">
      <is>
        <r>
          <rPr>
            <sz val="10"/>
            <rFont val="Arial"/>
            <family val="0"/>
          </rPr>
          <t xml:space="preserve">Mieco Inc</t>
        </r>
      </is>
    </oc>
    <nc r="E14"/>
  </rcc>
  <rcc rId="2343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2344" ua="false" sId="1">
    <oc r="I14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4"/>
  </rcc>
  <rcc rId="2345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2346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2347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2348" ua="false" sId="1">
    <oc r="A10" t="n">
      <v>37200</v>
    </oc>
    <nc r="A10"/>
  </rcc>
  <rcc rId="2349" ua="false" sId="1">
    <oc r="B10" t="inlineStr">
      <is>
        <r>
          <rPr>
            <sz val="10"/>
            <rFont val="Arial"/>
            <family val="0"/>
          </rPr>
          <t xml:space="preserve">Wendy Conwell</t>
        </r>
      </is>
    </oc>
    <nc r="B10"/>
  </rcc>
  <rcc rId="2350" ua="false" sId="1">
    <oc r="D10" t="n">
      <v>151248</v>
    </oc>
    <nc r="D10"/>
  </rcc>
  <rcc rId="2351" ua="false" sId="1">
    <oc r="E10" t="inlineStr">
      <is>
        <r>
          <rPr>
            <sz val="10"/>
            <rFont val="Arial"/>
            <family val="0"/>
          </rPr>
          <t xml:space="preserve">Panda-Rosemary, L.P.</t>
        </r>
      </is>
    </oc>
    <nc r="E10"/>
  </rcc>
  <rcc rId="2352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353" ua="false" sId="1">
    <oc r="I10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0"/>
  </rcc>
  <rcc rId="2354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355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356" ua="false" sId="1">
    <oc r="N10" t="inlineStr">
      <is>
        <r>
          <rPr>
            <sz val="10"/>
            <rFont val="Arial"/>
            <family val="0"/>
          </rPr>
          <t xml:space="preserve">X</t>
        </r>
      </is>
    </oc>
    <nc r="N10"/>
  </rcc>
  <rcc rId="2357" ua="false" sId="1">
    <oc r="A9" t="n">
      <v>37200</v>
    </oc>
    <nc r="A9"/>
  </rcc>
  <rcc rId="2358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2359" ua="false" sId="1">
    <oc r="E9" t="inlineStr">
      <is>
        <r>
          <rPr>
            <sz val="10"/>
            <rFont val="Arial"/>
            <family val="0"/>
          </rPr>
          <t xml:space="preserve">Super Industries</t>
        </r>
      </is>
    </oc>
    <nc r="E9"/>
  </rcc>
  <rcc rId="2360" ua="false" sId="1">
    <oc r="H9" t="inlineStr">
      <is>
        <r>
          <rPr>
            <sz val="10"/>
            <rFont val="Arial"/>
            <family val="0"/>
          </rPr>
          <t xml:space="preserve">Close Out/No Response</t>
        </r>
      </is>
    </oc>
    <nc r="H9"/>
  </rcc>
  <rcc rId="2361" ua="false" sId="1">
    <oc r="I9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9"/>
  </rcc>
  <rcc rId="2362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2363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2364" ua="false" sId="1">
    <oc r="A12" t="n">
      <v>37200</v>
    </oc>
    <nc r="A12"/>
  </rcc>
  <rcc rId="2365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366" ua="false" sId="1">
    <oc r="E12" t="inlineStr">
      <is>
        <r>
          <rPr>
            <sz val="10"/>
            <rFont val="Arial"/>
            <family val="0"/>
          </rPr>
          <t xml:space="preserve">Sector Capital Corporation</t>
        </r>
      </is>
    </oc>
    <nc r="E12"/>
  </rcc>
  <rcc rId="2367" ua="false" sId="1">
    <oc r="H12" t="inlineStr">
      <is>
        <r>
          <rPr>
            <sz val="10"/>
            <rFont val="Arial"/>
            <family val="0"/>
          </rPr>
          <t xml:space="preserve">Credit Declined</t>
        </r>
      </is>
    </oc>
    <nc r="H12"/>
  </rcc>
  <rcc rId="2368" ua="false" sId="1">
    <oc r="I12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2"/>
  </rcc>
  <rcc rId="2369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2370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2371" ua="false" sId="1">
    <oc r="A16" t="n">
      <v>37200</v>
    </oc>
    <nc r="A16" t="n">
      <v>37201</v>
    </nc>
  </rcc>
  <rcc rId="2372" ua="false" sId="1">
    <oc r="B16" t="inlineStr">
      <is>
        <r>
          <rPr>
            <sz val="10"/>
            <rFont val="Arial"/>
            <family val="0"/>
          </rPr>
          <t xml:space="preserve">Maribel Monterrey</t>
        </r>
      </is>
    </oc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373" ua="false" sId="1">
    <oc r="E16" t="inlineStr">
      <is>
        <r>
          <rPr>
            <sz val="10"/>
            <rFont val="Arial"/>
            <family val="0"/>
          </rPr>
          <t xml:space="preserve">Bloch Lumber</t>
        </r>
      </is>
    </oc>
    <nc r="E16" t="inlineStr">
      <is>
        <r>
          <rPr>
            <sz val="10"/>
            <rFont val="Arial"/>
            <family val="0"/>
          </rPr>
          <t xml:space="preserve">Lars Energy LLC</t>
        </r>
      </is>
    </nc>
  </rcc>
  <rcc rId="2374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2375" ua="false" sId="1">
    <oc r="I16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6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2376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 t="inlineStr">
      <is>
        <r>
          <rPr>
            <sz val="10"/>
            <rFont val="Arial"/>
            <family val="0"/>
          </rPr>
          <t xml:space="preserve">n/a</t>
        </r>
      </is>
    </nc>
  </rcc>
  <rcc rId="2377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8.xml><?xml version="1.0" encoding="utf-8"?>
<revisions xmlns="http://schemas.openxmlformats.org/spreadsheetml/2006/main" xmlns:r="http://schemas.openxmlformats.org/officeDocument/2006/relationships">
  <rcc rId="2378" ua="false" sId="1">
    <nc r="A14" t="n">
      <v>37201</v>
    </nc>
  </rcc>
  <rcc rId="2379" ua="false" sId="1">
    <nc r="B14" t="inlineStr">
      <is>
        <r>
          <rPr>
            <sz val="10"/>
            <rFont val="Arial"/>
            <family val="0"/>
          </rPr>
          <t xml:space="preserve">Tracy Ngo</t>
        </r>
      </is>
    </nc>
  </rcc>
  <rcc rId="2380" ua="false" sId="1">
    <nc r="E14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238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382" ua="false" sId="1">
    <nc r="I14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2383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384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9.xml><?xml version="1.0" encoding="utf-8"?>
<revisions xmlns="http://schemas.openxmlformats.org/spreadsheetml/2006/main" xmlns:r="http://schemas.openxmlformats.org/officeDocument/2006/relationships">
  <rcc rId="2385" ua="false" sId="1">
    <nc r="A10" t="n">
      <v>37201</v>
    </nc>
  </rcc>
  <rcc rId="2386" ua="false" sId="1">
    <nc r="B10" t="inlineStr">
      <is>
        <r>
          <rPr>
            <sz val="10"/>
            <rFont val="Arial"/>
            <family val="0"/>
          </rPr>
          <t xml:space="preserve">Jay Williams</t>
        </r>
      </is>
    </nc>
  </rcc>
  <rcc rId="2387" ua="false" sId="1">
    <nc r="E10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2388" ua="false" sId="1">
    <nc r="H10" t="inlineStr">
      <is>
        <r>
          <rPr>
            <sz val="10"/>
            <rFont val="Arial"/>
            <family val="0"/>
          </rPr>
          <t xml:space="preserve">Approve</t>
        </r>
      </is>
    </nc>
  </rcc>
  <rcc rId="2389" ua="false" sId="1">
    <nc r="I10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2390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  <rcc rId="2391" ua="false" sId="1">
    <nc r="D10" t="n">
      <v>56212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301" ua="false" sId="1">
    <nc r="A16" t="n">
      <v>37175</v>
    </nc>
  </rcc>
  <rcc rId="302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303" ua="false" sId="1">
    <oc r="E21" t="inlineStr">
      <is>
        <r>
          <rPr>
            <sz val="10"/>
            <rFont val="Arial"/>
            <family val="0"/>
          </rPr>
          <t xml:space="preserve">Medallion</t>
        </r>
      </is>
    </oc>
    <nc r="E21" t="inlineStr">
      <is>
        <r>
          <rPr>
            <sz val="10"/>
            <rFont val="Arial"/>
            <family val="0"/>
          </rPr>
          <t xml:space="preserve">Medallion Trading</t>
        </r>
      </is>
    </nc>
  </rcc>
  <rcc rId="304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305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220.xml><?xml version="1.0" encoding="utf-8"?>
<revisions xmlns="http://schemas.openxmlformats.org/spreadsheetml/2006/main" xmlns:r="http://schemas.openxmlformats.org/officeDocument/2006/relationships">
  <rcc rId="2392" ua="false" sId="1">
    <nc r="A9" t="n">
      <v>37201</v>
    </nc>
  </rcc>
  <rcc rId="2393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394" ua="false" sId="1">
    <nc r="E9" t="inlineStr">
      <is>
        <r>
          <rPr>
            <sz val="10"/>
            <rFont val="Arial"/>
            <family val="0"/>
          </rPr>
          <t xml:space="preserve">Quiet, LLC</t>
        </r>
      </is>
    </nc>
  </rcc>
  <rcc rId="2395" ua="false" sId="1">
    <nc r="H9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2396" ua="false" sId="1">
    <nc r="I9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2397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2398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1.xml><?xml version="1.0" encoding="utf-8"?>
<revisions xmlns="http://schemas.openxmlformats.org/spreadsheetml/2006/main" xmlns:r="http://schemas.openxmlformats.org/officeDocument/2006/relationships">
  <rcc rId="2399" ua="false" sId="1">
    <nc r="A12" t="n">
      <v>37201</v>
    </nc>
  </rcc>
  <rcc rId="2400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401" ua="false" sId="1">
    <nc r="E12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2402" ua="false" sId="1">
    <nc r="H12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2403" ua="false" sId="1">
    <nc r="I12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2404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405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2.xml><?xml version="1.0" encoding="utf-8"?>
<revisions xmlns="http://schemas.openxmlformats.org/spreadsheetml/2006/main" xmlns:r="http://schemas.openxmlformats.org/officeDocument/2006/relationships">
  <rcc rId="2406" ua="false" sId="1">
    <nc r="A6" t="n">
      <v>37201</v>
    </nc>
  </rcc>
  <rcc rId="2407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2408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2409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410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2411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2412" ua="false" sId="1">
    <nc r="M6" t="n">
      <v>2</v>
    </nc>
  </rcc>
</revisions>
</file>

<file path=xl/revisions/revisionLog223.xml><?xml version="1.0" encoding="utf-8"?>
<revisions xmlns="http://schemas.openxmlformats.org/spreadsheetml/2006/main" xmlns:r="http://schemas.openxmlformats.org/officeDocument/2006/relationships">
  <rcc rId="2413" ua="false" sId="1">
    <nc r="D14" t="n">
      <v>96112</v>
    </nc>
  </rcc>
</revisions>
</file>

<file path=xl/revisions/revisionLog224.xml><?xml version="1.0" encoding="utf-8"?>
<revisions xmlns="http://schemas.openxmlformats.org/spreadsheetml/2006/main" xmlns:r="http://schemas.openxmlformats.org/officeDocument/2006/relationships">
  <rcc rId="2414" ua="false" sId="1">
    <nc r="A18" t="n">
      <v>37201</v>
    </nc>
  </rcc>
  <rcc rId="2415" ua="false" sId="1">
    <nc r="B18" t="inlineStr">
      <is>
        <r>
          <rPr>
            <sz val="10"/>
            <rFont val="Arial"/>
            <family val="0"/>
          </rPr>
          <t xml:space="preserve">Tom Moran</t>
        </r>
      </is>
    </nc>
  </rcc>
  <rcc rId="2416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2417" ua="false" sId="1">
    <nc r="E18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2418" ua="false" sId="1">
    <nc r="I18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2419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2420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5.xml><?xml version="1.0" encoding="utf-8"?>
<revisions xmlns="http://schemas.openxmlformats.org/spreadsheetml/2006/main" xmlns:r="http://schemas.openxmlformats.org/officeDocument/2006/relationships">
  <rcc rId="2421" ua="false" sId="1">
    <nc r="A24" t="n">
      <v>37201</v>
    </nc>
  </rcc>
  <rcc rId="2422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2423" ua="false" sId="1">
    <nc r="E24" t="inlineStr">
      <is>
        <r>
          <rPr>
            <sz val="10"/>
            <rFont val="Arial"/>
            <family val="0"/>
          </rPr>
          <t xml:space="preserve">Maclaren Energy Inc.</t>
        </r>
      </is>
    </nc>
  </rcc>
  <rcc rId="2424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2425" ua="false" sId="1">
    <nc r="I24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2426" ua="false" sId="1">
    <nc r="D24" t="n">
      <v>88449</v>
    </nc>
  </rcc>
  <rcc rId="2427" ua="false" sId="1">
    <nc r="D18" t="n">
      <v>101418</v>
    </nc>
  </rcc>
  <rcc rId="2428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2429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6.xml><?xml version="1.0" encoding="utf-8"?>
<revisions xmlns="http://schemas.openxmlformats.org/spreadsheetml/2006/main" xmlns:r="http://schemas.openxmlformats.org/officeDocument/2006/relationships">
  <rcc rId="2430" ua="false" sId="1">
    <oc r="B2" t="n">
      <v>37200</v>
    </oc>
    <nc r="B2" t="n">
      <v>37201</v>
    </nc>
  </rcc>
  <rcc rId="2431" ua="false" sId="2">
    <oc r="B2" t="n">
      <v>37200</v>
    </oc>
    <nc r="B2" t="n">
      <v>37201</v>
    </nc>
  </rcc>
  <rcc rId="2432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243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243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435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2436" ua="false" sId="2">
    <oc r="A7" t="n">
      <v>37200</v>
    </oc>
    <nc r="A7"/>
  </rcc>
  <rcc rId="2437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2438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2439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244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2441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2442" ua="false" sId="2">
    <oc r="A8" t="n">
      <v>37200</v>
    </oc>
    <nc r="A8"/>
  </rcc>
  <rcc rId="2443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2444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2445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2446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2447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2448" ua="false" sId="2">
    <oc r="A6" t="n">
      <v>37200</v>
    </oc>
    <nc r="A6" t="n">
      <v>37201</v>
    </nc>
  </rcc>
  <rcc rId="244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27.xml><?xml version="1.0" encoding="utf-8"?>
<revisions xmlns="http://schemas.openxmlformats.org/spreadsheetml/2006/main" xmlns:r="http://schemas.openxmlformats.org/officeDocument/2006/relationships">
  <rcc rId="2450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8.xml><?xml version="1.0" encoding="utf-8"?>
<revisions xmlns="http://schemas.openxmlformats.org/spreadsheetml/2006/main" xmlns:r="http://schemas.openxmlformats.org/officeDocument/2006/relationships">
  <rcc rId="2451" ua="false" sId="1">
    <nc r="D6" t="n">
      <v>155866</v>
    </nc>
  </rcc>
  <rcc rId="2452" ua="false" sId="1">
    <nc r="C6" t="inlineStr">
      <is>
        <r>
          <rPr>
            <sz val="10"/>
            <rFont val="Arial"/>
            <family val="0"/>
          </rPr>
          <t xml:space="preserve">AEBOW</t>
        </r>
      </is>
    </nc>
  </rcc>
  <rcc rId="2453" ua="false" sId="1">
    <nc r="C18" t="inlineStr">
      <is>
        <r>
          <rPr>
            <sz val="10"/>
            <rFont val="Arial"/>
            <family val="0"/>
          </rPr>
          <t xml:space="preserve">AEBOW</t>
        </r>
      </is>
    </nc>
  </rcc>
  <rcc rId="2454" ua="false" sId="1">
    <nc r="C24" t="inlineStr">
      <is>
        <r>
          <rPr>
            <sz val="10"/>
            <rFont val="Arial"/>
            <family val="0"/>
          </rPr>
          <t xml:space="preserve">AEBOW</t>
        </r>
      </is>
    </nc>
  </rcc>
  <rcc rId="2455" ua="false" sId="1">
    <nc r="C14" t="inlineStr">
      <is>
        <r>
          <rPr>
            <sz val="10"/>
            <rFont val="Arial"/>
            <family val="0"/>
          </rPr>
          <t xml:space="preserve">AEBOW</t>
        </r>
      </is>
    </nc>
  </rcc>
  <rcc rId="2456" ua="false" sId="1">
    <nc r="C10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306" ua="false" sId="1">
    <oc r="A12" t="inlineStr">
      <is>
        <r>
          <rPr>
            <sz val="10"/>
            <rFont val="Arial"/>
            <family val="0"/>
          </rPr>
          <t xml:space="preserve">No Approvals</t>
        </r>
      </is>
    </oc>
    <nc r="A12" t="n">
      <v>37175</v>
    </nc>
  </rcc>
  <rcc rId="307" ua="false" sId="1">
    <nc r="B12" t="inlineStr">
      <is>
        <r>
          <rPr>
            <sz val="10"/>
            <rFont val="Arial"/>
            <family val="0"/>
          </rPr>
          <t xml:space="preserve">Aparna Rajaram</t>
        </r>
      </is>
    </nc>
  </rcc>
  <rcc rId="308" ua="false" sId="1">
    <nc r="E12" t="inlineStr">
      <is>
        <r>
          <rPr>
            <sz val="10"/>
            <rFont val="Arial"/>
            <family val="0"/>
          </rPr>
          <t xml:space="preserve">Dispatch Printing Company Inc.</t>
        </r>
      </is>
    </nc>
  </rcc>
  <rcc rId="309" ua="false" sId="1">
    <nc r="F12" t="inlineStr">
      <is>
        <r>
          <rPr>
            <sz val="10"/>
            <rFont val="Arial"/>
            <family val="0"/>
          </rPr>
          <t xml:space="preserve">US</t>
        </r>
      </is>
    </nc>
  </rcc>
  <rcc rId="310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311" ua="false" sId="1">
    <nc r="J12" t="inlineStr">
      <is>
        <r>
          <rPr>
            <sz val="10"/>
            <rFont val="Arial"/>
            <family val="0"/>
          </rPr>
          <t xml:space="preserve">$100,000, 3-month tenor</t>
        </r>
      </is>
    </nc>
  </rcc>
  <rcc rId="312" ua="false" sId="1">
    <nc r="A16" t="n">
      <v>37175</v>
    </nc>
  </rcc>
  <rcc rId="313" ua="false" sId="1">
    <nc r="B16" t="inlineStr">
      <is>
        <r>
          <rPr>
            <sz val="10"/>
            <rFont val="Arial"/>
            <family val="0"/>
          </rPr>
          <t xml:space="preserve">Aparna Rajaram</t>
        </r>
      </is>
    </nc>
  </rcc>
  <rrc rId="314" ua="false" sId="1" eol="0" ref="14:14" action="insertRow"/>
</revisions>
</file>

<file path=xl/revisions/revisionLog24.xml><?xml version="1.0" encoding="utf-8"?>
<revisions xmlns="http://schemas.openxmlformats.org/spreadsheetml/2006/main" xmlns:r="http://schemas.openxmlformats.org/officeDocument/2006/relationships">
  <rcc rId="315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31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317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318" ua="false" sId="2">
    <nc r="J6" t="inlineStr">
      <is>
        <r>
          <rPr>
            <sz val="10"/>
            <rFont val="Arial"/>
            <family val="0"/>
          </rPr>
          <t xml:space="preserve">Credit approved $2,500,000 notional line with 12 month tenor for physical and financial trades.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rc rId="319" ua="false" sId="1" eol="0" ref="17:17" action="insertRow"/>
  <rcc rId="320" ua="false" sId="1">
    <nc r="A14" t="n">
      <v>37175</v>
    </nc>
  </rcc>
  <rcc rId="321" ua="false" sId="1">
    <nc r="B14" t="inlineStr">
      <is>
        <r>
          <rPr>
            <sz val="10"/>
            <rFont val="Arial"/>
            <family val="0"/>
          </rPr>
          <t xml:space="preserve">Jay Williams</t>
        </r>
      </is>
    </nc>
  </rcc>
  <rcc rId="322" ua="false" sId="1">
    <nc r="E14" t="inlineStr">
      <is>
        <r>
          <rPr>
            <sz val="10"/>
            <rFont val="Arial"/>
            <family val="0"/>
          </rPr>
          <t xml:space="preserve">Bear Paw Energy, LLC</t>
        </r>
      </is>
    </nc>
  </rcc>
  <rcc rId="323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324" ua="false" sId="1">
    <nc r="I14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nc>
  </rcc>
  <rcc rId="325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326" ua="false" sId="1">
    <nc r="E21" t="inlineStr">
      <is>
        <r>
          <rPr>
            <sz val="10"/>
            <rFont val="Arial"/>
            <family val="0"/>
          </rPr>
          <t xml:space="preserve">The Energy Authority</t>
        </r>
      </is>
    </nc>
  </rcc>
  <rcc rId="327" ua="false" sId="1">
    <nc r="A21" t="n">
      <v>37175</v>
    </nc>
  </rcc>
  <rcc rId="328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329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330" ua="false" sId="1">
    <nc r="I21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nc>
  </rcc>
  <rcc rId="331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332" ua="false" sId="1">
    <nc r="D12" t="n">
      <v>101181</v>
    </nc>
  </rcc>
  <rcc rId="333" ua="false" sId="1">
    <oc r="E17" t="inlineStr">
      <is>
        <r>
          <rPr>
            <sz val="10"/>
            <rFont val="Arial"/>
            <family val="0"/>
          </rPr>
          <t xml:space="preserve">Medallion Trading</t>
        </r>
      </is>
    </oc>
    <nc r="E17" t="inlineStr">
      <is>
        <r>
          <rPr>
            <sz val="10"/>
            <rFont val="Arial"/>
            <family val="0"/>
          </rPr>
          <t xml:space="preserve">Medallion Trading G.P.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34" ua="false" sId="1">
    <nc r="D17" t="n">
      <v>139050</v>
    </nc>
  </rcc>
  <rcc rId="335" ua="false" sId="1">
    <oc r="E21" t="inlineStr">
      <is>
        <r>
          <rPr>
            <sz val="10"/>
            <rFont val="Arial"/>
            <family val="0"/>
          </rPr>
          <t xml:space="preserve">The Energy Authority</t>
        </r>
      </is>
    </oc>
    <nc r="E21" t="inlineStr">
      <is>
        <r>
          <rPr>
            <sz val="10"/>
            <rFont val="Arial"/>
            <family val="0"/>
          </rPr>
          <t xml:space="preserve">The Energy Authority, Inc.</t>
        </r>
      </is>
    </nc>
  </rcc>
  <rcc rId="336" ua="false" sId="1">
    <nc r="D21" t="n">
      <v>56148</v>
    </nc>
  </rcc>
  <rcc rId="337" ua="false" sId="1">
    <oc r="D21" t="n">
      <v>56148</v>
    </oc>
    <nc r="D21" t="n">
      <v>75586</v>
    </nc>
  </rcc>
  <rcc rId="33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39" ua="false" sId="1">
    <nc r="A14" t="n">
      <v>37175</v>
    </nc>
  </rcc>
  <rcc rId="340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341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342" ua="false" sId="1">
    <nc r="H14" t="inlineStr">
      <is>
        <r>
          <rPr>
            <sz val="10"/>
            <rFont val="Arial"/>
            <family val="0"/>
          </rPr>
          <t xml:space="preserve">Decline</t>
        </r>
      </is>
    </nc>
  </rcc>
  <rcc rId="343" ua="false" sId="1">
    <nc r="I14" t="inlineStr">
      <is>
        <r>
          <rPr>
            <sz val="10"/>
            <rFont val="Arial"/>
            <family val="0"/>
          </rPr>
          <t xml:space="preserve">Customer is unwilling to provide financials. And Customer is a broker who is buying for international counterparties, most international counterparties are on a documentry letters of credit.</t>
        </r>
      </is>
    </nc>
  </rcc>
  <rcc rId="344" ua="false" sId="1">
    <nc r="A16" t="n">
      <v>37175</v>
    </nc>
  </rcc>
  <rcc rId="345" ua="false" sId="1">
    <nc r="B16" t="inlineStr">
      <is>
        <r>
          <rPr>
            <sz val="10"/>
            <rFont val="Arial"/>
            <family val="0"/>
          </rPr>
          <t xml:space="preserve">Maribel Monterrey</t>
        </r>
      </is>
    </nc>
  </rcc>
  <rcc rId="346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347" ua="false" sId="1">
    <nc r="H16" t="inlineStr">
      <is>
        <r>
          <rPr>
            <sz val="10"/>
            <rFont val="Arial"/>
            <family val="0"/>
          </rPr>
          <t xml:space="preserve">Approved</t>
        </r>
      </is>
    </nc>
  </rcc>
  <rcc rId="348" ua="false" sId="1">
    <nc r="J16" t="inlineStr">
      <is>
        <r>
          <rPr>
            <sz val="10"/>
            <rFont val="Arial"/>
            <family val="0"/>
          </rPr>
          <t xml:space="preserve">Credit approved $1,000,000 notional line with 12 month tenor for physical deals.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08" ua="false" sId="1">
    <nc r="E16" t="inlineStr">
      <is>
        <r>
          <rPr>
            <sz val="10"/>
            <rFont val="Arial"/>
            <family val="0"/>
          </rPr>
          <t xml:space="preserve">Nicor Energy, LLC</t>
        </r>
      </is>
    </nc>
  </rcc>
  <rcc rId="109" ua="false" sId="1">
    <nc r="A16" t="n">
      <v>37173</v>
    </nc>
  </rcc>
  <rcc rId="110" ua="false" sId="1">
    <nc r="B16" t="inlineStr">
      <is>
        <r>
          <rPr>
            <sz val="10"/>
            <rFont val="Arial"/>
            <family val="0"/>
          </rPr>
          <t xml:space="preserve">Darren Vanek</t>
        </r>
      </is>
    </nc>
  </rcc>
  <rcc rId="111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12" ua="false" sId="1">
    <nc r="I16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nc>
  </rcc>
  <rcc rId="113" ua="false" sId="1">
    <nc r="J16" t="inlineStr">
      <is>
        <r>
          <rPr>
            <sz val="10"/>
            <rFont val="Arial"/>
            <family val="0"/>
          </rPr>
          <t xml:space="preserve">Limit $500M/DM $10M/6</t>
        </r>
      </is>
    </nc>
  </rcc>
  <rcc rId="114" ua="false" sId="1">
    <nc r="M16" t="n">
      <v>6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49" ua="false" sId="2">
    <oc r="A7" t="n">
      <v>37175</v>
    </oc>
    <nc r="A7"/>
  </rcc>
  <rcc rId="350" ua="false" sId="2">
    <oc r="B7" t="inlineStr">
      <is>
        <r>
          <rPr>
            <sz val="10"/>
            <rFont val="Arial"/>
            <family val="0"/>
          </rPr>
          <t xml:space="preserve">Jay Williams</t>
        </r>
      </is>
    </oc>
    <nc r="B7"/>
  </rcc>
  <rcc rId="351" ua="false" sId="2">
    <oc r="E7" t="inlineStr">
      <is>
        <r>
          <rPr>
            <sz val="10"/>
            <rFont val="Arial"/>
            <family val="0"/>
          </rPr>
          <t xml:space="preserve">Bear Paw Energy, LLC</t>
        </r>
      </is>
    </oc>
    <nc r="E7"/>
  </rcc>
  <rcc rId="352" ua="false" sId="2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353" ua="false" sId="2">
    <oc r="J7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J7"/>
  </rcc>
  <rcc rId="354" ua="false" sId="2">
    <oc r="L7" t="inlineStr">
      <is>
        <r>
          <rPr>
            <sz val="10"/>
            <rFont val="Arial"/>
            <family val="0"/>
          </rPr>
          <t xml:space="preserve">X</t>
        </r>
      </is>
    </oc>
    <nc r="L7"/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55" ua="false" sId="1">
    <nc r="A21" t="n">
      <v>37175</v>
    </nc>
  </rcc>
  <rcc rId="356" ua="false" sId="1"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357" ua="false" sId="1">
    <nc r="H21" t="inlineStr">
      <is>
        <r>
          <rPr>
            <sz val="10"/>
            <rFont val="Arial"/>
            <family val="0"/>
          </rPr>
          <t xml:space="preserve">Declined</t>
        </r>
      </is>
    </nc>
  </rcc>
  <rcc rId="358" ua="false" sId="1">
    <n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359" ua="false" sId="1">
    <nc r="E21" t="inlineStr">
      <is>
        <r>
          <rPr>
            <sz val="10"/>
            <rFont val="Arial"/>
            <family val="0"/>
          </rPr>
          <t xml:space="preserve">Western Hub Properties LLC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60" ua="false" sId="1">
    <o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361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362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363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364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365" ua="false" sId="1">
    <nc r="A23" t="n">
      <v>37175</v>
    </nc>
  </rcc>
  <rcc rId="366" ua="false" sId="1">
    <nc r="B23" t="inlineStr">
      <is>
        <r>
          <rPr>
            <sz val="10"/>
            <rFont val="Arial"/>
            <family val="0"/>
          </rPr>
          <t xml:space="preserve">Max Sonnonstine</t>
        </r>
      </is>
    </nc>
  </rcc>
  <rcc rId="367" ua="false" sId="1">
    <nc r="E23" t="inlineStr">
      <is>
        <r>
          <rPr>
            <sz val="10"/>
            <rFont val="Arial"/>
            <family val="0"/>
          </rPr>
          <t xml:space="preserve">Lake Apopka Natural Gas District</t>
        </r>
      </is>
    </nc>
  </rcc>
  <rcc rId="368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369" ua="false" sId="1">
    <nc r="I23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nc>
  </rcc>
  <rcc rId="370" ua="false" sId="1">
    <nc r="J23" t="inlineStr">
      <is>
        <r>
          <rPr>
            <sz val="10"/>
            <rFont val="Arial"/>
            <family val="0"/>
          </rPr>
          <t xml:space="preserve">$300,000/1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7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37175</v>
    </nc>
  </rcc>
  <rcc rId="37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373" ua="false" sId="2">
    <nc r="E6" t="inlineStr">
      <is>
        <r>
          <rPr>
            <sz val="10"/>
            <rFont val="Arial"/>
            <family val="0"/>
          </rPr>
          <t xml:space="preserve">Dispatch Printing Company</t>
        </r>
      </is>
    </nc>
  </rcc>
  <rcc rId="37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375" ua="false" sId="2">
    <nc r="E7" t="inlineStr">
      <is>
        <r>
          <rPr>
            <sz val="10"/>
            <rFont val="Arial"/>
            <family val="0"/>
          </rPr>
          <t xml:space="preserve">Internal Revenue Service</t>
        </r>
      </is>
    </nc>
  </rcc>
  <rcc rId="376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377" ua="false" sId="2">
    <nc r="J7" t="inlineStr">
      <is>
        <r>
          <rPr>
            <sz val="10"/>
            <rFont val="Arial"/>
            <family val="0"/>
          </rPr>
          <t xml:space="preserve">$1MM/12</t>
        </r>
      </is>
    </nc>
  </rcc>
  <rcc rId="378" ua="false" sId="2">
    <nc r="E8" t="inlineStr">
      <is>
        <r>
          <rPr>
            <sz val="10"/>
            <rFont val="Arial"/>
            <family val="0"/>
          </rPr>
          <t xml:space="preserve">Pacific Millenium Company</t>
        </r>
      </is>
    </nc>
  </rcc>
  <rcc rId="379" ua="false" sId="2">
    <nc r="H8" t="inlineStr">
      <is>
        <r>
          <rPr>
            <sz val="10"/>
            <rFont val="Arial"/>
            <family val="0"/>
          </rPr>
          <t xml:space="preserve">Declined</t>
        </r>
      </is>
    </nc>
  </rcc>
  <rcc rId="380" ua="false" sId="2">
    <nc r="I8" t="inlineStr">
      <is>
        <r>
          <rPr>
            <sz val="10"/>
            <rFont val="Arial"/>
            <family val="0"/>
          </rPr>
          <t xml:space="preserve">Customer does not want to provide f/s</t>
        </r>
      </is>
    </nc>
  </rcc>
  <rcc rId="381" ua="false" sId="2">
    <nc r="J6" t="inlineStr">
      <is>
        <r>
          <rPr>
            <sz val="10"/>
            <rFont val="Arial"/>
            <family val="0"/>
          </rPr>
          <t xml:space="preserve">$2.5MM/12</t>
        </r>
      </is>
    </nc>
  </rcc>
  <rcc rId="382" ua="false" sId="2">
    <nc r="J6" t="inlineStr">
      <is>
        <r>
          <rPr>
            <sz val="10"/>
            <rFont val="Arial"/>
            <family val="0"/>
          </rPr>
          <t xml:space="preserve">Credit approved</t>
        </r>
      </is>
    </nc>
  </rcc>
  <rcc rId="383" ua="false" sId="2">
    <nc r="M7" t="n">
      <v>3</v>
    </nc>
  </rcc>
  <rcc rId="384" ua="false" sId="2">
    <nc r="J7" t="inlineStr">
      <is>
        <r>
          <rPr>
            <sz val="10"/>
            <rFont val="Arial"/>
            <family val="0"/>
          </rPr>
          <t xml:space="preserve">Credit approved</t>
        </r>
      </is>
    </nc>
  </rcc>
  <rcc rId="385" ua="false" sId="2">
    <nc r="M6" t="n">
      <v>9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86" ua="false" sId="2">
    <nc r="A7" t="n">
      <v>37175</v>
    </nc>
  </rcc>
  <rcc rId="387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388" ua="false" sId="2">
    <nc r="A8" t="n">
      <v>37175</v>
    </nc>
  </rcc>
  <rcc rId="389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390" ua="false" sId="2">
    <nc r="D7" t="n">
      <v>78716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91" ua="false" sId="1">
    <nc r="D23" t="n">
      <v>1972</v>
    </nc>
  </rcc>
  <rcc rId="392" ua="false" sId="1">
    <nc r="C17" t="inlineStr">
      <is>
        <r>
          <rPr>
            <sz val="10"/>
            <rFont val="Arial"/>
            <family val="0"/>
          </rPr>
          <t xml:space="preserve">AEBOW</t>
        </r>
      </is>
    </nc>
  </rcc>
  <rcc rId="393" ua="false" sId="1">
    <nc r="C12" t="inlineStr">
      <is>
        <r>
          <rPr>
            <sz val="10"/>
            <rFont val="Arial"/>
            <family val="0"/>
          </rPr>
          <t xml:space="preserve">AEBOW</t>
        </r>
      </is>
    </nc>
  </rcc>
  <rcc rId="394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  <rcc rId="395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  <rcc rId="396" ua="false" sId="1">
    <nc r="C23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97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  <rcc rId="398" ua="false" sId="2">
    <nc r="C7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99" ua="false" sId="1">
    <oc r="C17" t="inlineStr">
      <is>
        <r>
          <rPr>
            <sz val="10"/>
            <rFont val="Arial"/>
            <family val="0"/>
          </rPr>
          <t xml:space="preserve">AEBOW</t>
        </r>
      </is>
    </oc>
    <nc r="C17"/>
  </rcc>
  <rcc rId="400" ua="false" sId="1">
    <oc r="D17" t="n">
      <v>139050</v>
    </oc>
    <nc r="D17"/>
  </rcc>
  <rcc rId="401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402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403" ua="false" sId="1">
    <oc r="B12" t="inlineStr">
      <is>
        <r>
          <rPr>
            <sz val="10"/>
            <rFont val="Arial"/>
            <family val="0"/>
          </rPr>
          <t xml:space="preserve">Tom Moran</t>
        </r>
      </is>
    </oc>
    <nc r="B12"/>
  </rcc>
  <rcc rId="404" ua="false" sId="1">
    <oc r="C12" t="inlineStr">
      <is>
        <r>
          <rPr>
            <sz val="10"/>
            <rFont val="Arial"/>
            <family val="0"/>
          </rPr>
          <t xml:space="preserve">AEBOW</t>
        </r>
      </is>
    </oc>
    <nc r="C12"/>
  </rcc>
  <rcc rId="405" ua="false" sId="1">
    <oc r="D12" t="n">
      <v>101181</v>
    </oc>
    <nc r="D12"/>
  </rcc>
  <rcc rId="406" ua="false" sId="1">
    <oc r="E12" t="inlineStr">
      <is>
        <r>
          <rPr>
            <sz val="10"/>
            <rFont val="Arial"/>
            <family val="0"/>
          </rPr>
          <t xml:space="preserve">TEPPCO Crude Oil, LP</t>
        </r>
      </is>
    </oc>
    <nc r="E12"/>
  </rcc>
  <rcc rId="407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408" ua="false" sId="1">
    <oc r="I12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oc>
    <nc r="I12"/>
  </rcc>
  <rcc rId="409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410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411" ua="false" sId="1">
    <oc r="A21" t="n">
      <v>37175</v>
    </oc>
    <nc r="A21"/>
  </rcc>
  <rcc rId="412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413" ua="false" sId="1">
    <oc r="C21" t="inlineStr">
      <is>
        <r>
          <rPr>
            <sz val="10"/>
            <rFont val="Arial"/>
            <family val="0"/>
          </rPr>
          <t xml:space="preserve">AEBOW</t>
        </r>
      </is>
    </oc>
    <nc r="C21"/>
  </rcc>
  <rcc rId="414" ua="false" sId="1">
    <oc r="D21" t="n">
      <v>56148</v>
    </oc>
    <nc r="D21"/>
  </rcc>
  <rcc rId="415" ua="false" sId="1">
    <oc r="E21" t="inlineStr">
      <is>
        <r>
          <rPr>
            <sz val="10"/>
            <rFont val="Arial"/>
            <family val="0"/>
          </rPr>
          <t xml:space="preserve">The Energy Authority, Inc.</t>
        </r>
      </is>
    </oc>
    <nc r="E21"/>
  </rcc>
  <rcc rId="416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417" ua="false" sId="1">
    <oc r="I21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oc>
    <nc r="I21"/>
  </rcc>
  <rcc rId="418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419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20" ua="false" sId="1">
    <oc r="A21" t="n">
      <v>37175</v>
    </oc>
    <nc r="A21"/>
  </rcc>
  <rcc rId="421" ua="false" sId="1">
    <oc r="B21" t="inlineStr">
      <is>
        <r>
          <rPr>
            <sz val="10"/>
            <rFont val="Arial"/>
            <family val="0"/>
          </rPr>
          <t xml:space="preserve">Jay Williams</t>
        </r>
      </is>
    </oc>
    <nc r="B21"/>
  </rcc>
  <rcc rId="422" ua="false" sId="1">
    <oc r="C21" t="inlineStr">
      <is>
        <r>
          <rPr>
            <sz val="10"/>
            <rFont val="Arial"/>
            <family val="0"/>
          </rPr>
          <t xml:space="preserve">AEBOW</t>
        </r>
      </is>
    </oc>
    <nc r="C21"/>
  </rcc>
  <rcc rId="423" ua="false" sId="1">
    <oc r="D21" t="n">
      <v>75586</v>
    </oc>
    <nc r="D21"/>
  </rcc>
  <rcc rId="424" ua="false" sId="1">
    <oc r="E21" t="inlineStr">
      <is>
        <r>
          <rPr>
            <sz val="10"/>
            <rFont val="Arial"/>
            <family val="0"/>
          </rPr>
          <t xml:space="preserve">Bear Paw Energy, LLC</t>
        </r>
      </is>
    </oc>
    <nc r="E21"/>
  </rcc>
  <rcc rId="425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426" ua="false" sId="1">
    <oc r="I21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I21"/>
  </rcc>
  <rcc rId="427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428" ua="false" sId="1">
    <oc r="A23" t="n">
      <v>37175</v>
    </oc>
    <nc r="A23"/>
  </rcc>
  <rcc rId="429" ua="false" sId="1">
    <oc r="B23" t="inlineStr">
      <is>
        <r>
          <rPr>
            <sz val="10"/>
            <rFont val="Arial"/>
            <family val="0"/>
          </rPr>
          <t xml:space="preserve">Max Sonnonstine</t>
        </r>
      </is>
    </oc>
    <nc r="B23"/>
  </rcc>
  <rcc rId="430" ua="false" sId="1">
    <oc r="C23" t="inlineStr">
      <is>
        <r>
          <rPr>
            <sz val="10"/>
            <rFont val="Arial"/>
            <family val="0"/>
          </rPr>
          <t xml:space="preserve">AEBOW</t>
        </r>
      </is>
    </oc>
    <nc r="C23"/>
  </rcc>
  <rcc rId="431" ua="false" sId="1">
    <oc r="D23" t="n">
      <v>1972</v>
    </oc>
    <nc r="D23"/>
  </rcc>
  <rcc rId="432" ua="false" sId="1">
    <oc r="E23" t="inlineStr">
      <is>
        <r>
          <rPr>
            <sz val="10"/>
            <rFont val="Arial"/>
            <family val="0"/>
          </rPr>
          <t xml:space="preserve">Lake Apopka Natural Gas District</t>
        </r>
      </is>
    </oc>
    <nc r="E23"/>
  </rcc>
  <rcc rId="433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434" ua="false" sId="1">
    <oc r="I23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oc>
    <nc r="I23"/>
  </rcc>
  <rcc rId="435" ua="false" sId="1">
    <oc r="J23" t="inlineStr">
      <is>
        <r>
          <rPr>
            <sz val="10"/>
            <rFont val="Arial"/>
            <family val="0"/>
          </rPr>
          <t xml:space="preserve">$300,000/1</t>
        </r>
      </is>
    </oc>
    <nc r="J23"/>
  </rcc>
  <rcc rId="436" ua="false" sId="1">
    <oc r="A14" t="n">
      <v>37175</v>
    </oc>
    <nc r="A14"/>
  </rcc>
  <rcc rId="43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438" ua="false" sId="1">
    <oc r="E14" t="inlineStr">
      <is>
        <r>
          <rPr>
            <sz val="10"/>
            <rFont val="Arial"/>
            <family val="0"/>
          </rPr>
          <t xml:space="preserve">Central Hudson Enterprise Corporation</t>
        </r>
      </is>
    </oc>
    <nc r="E14"/>
  </rcc>
  <rcc rId="439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/>
  </rcc>
  <rcc rId="440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441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442" ua="false" sId="1">
    <oc r="A21" t="n">
      <v>37175</v>
    </oc>
    <nc r="A21"/>
  </rcc>
  <rcc rId="443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444" ua="false" sId="1">
    <oc r="E21" t="inlineStr">
      <is>
        <r>
          <rPr>
            <sz val="10"/>
            <rFont val="Arial"/>
            <family val="0"/>
          </rPr>
          <t xml:space="preserve">Western Hub Properties LLC</t>
        </r>
      </is>
    </oc>
    <nc r="E21"/>
  </rcc>
  <rcc rId="445" ua="false" sId="1">
    <oc r="H21" t="inlineStr">
      <is>
        <r>
          <rPr>
            <sz val="10"/>
            <rFont val="Arial"/>
            <family val="0"/>
          </rPr>
          <t xml:space="preserve">Declined</t>
        </r>
      </is>
    </oc>
    <nc r="H21"/>
  </rcc>
  <rcc rId="446" ua="false" sId="1">
    <o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1"/>
  </rcc>
  <rcc rId="447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44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49" ua="false" sId="1">
    <oc r="A2" t="inlineStr">
      <is>
        <r>
          <rPr>
            <sz val="10"/>
            <rFont val="Arial"/>
            <family val="0"/>
          </rPr>
          <t xml:space="preserve">Date: October 11, 2001</t>
        </r>
      </is>
    </oc>
    <nc r="A2" t="inlineStr">
      <is>
        <r>
          <rPr>
            <sz val="10"/>
            <rFont val="Arial"/>
            <family val="0"/>
          </rPr>
          <t xml:space="preserve">Date: October 12, 2001</t>
        </r>
      </is>
    </nc>
  </rcc>
  <rcc rId="450" ua="false" sId="1">
    <oc r="A17" t="n">
      <v>37175</v>
    </oc>
    <nc r="A17" t="n">
      <v>37176</v>
    </nc>
  </rcc>
  <rcc rId="451" ua="false" sId="1">
    <oc r="A12" t="n">
      <v>37175</v>
    </oc>
    <nc r="A12" t="n">
      <v>37176</v>
    </nc>
  </rcc>
  <rcc rId="452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 t="inlineStr">
      <is>
        <r>
          <rPr>
            <sz val="10"/>
            <rFont val="Arial"/>
            <family val="0"/>
          </rPr>
          <t xml:space="preserve">Darren Vanek</t>
        </r>
      </is>
    </nc>
  </rcc>
  <rcc rId="453" ua="false" sId="1">
    <oc r="E17" t="inlineStr">
      <is>
        <r>
          <rPr>
            <sz val="10"/>
            <rFont val="Arial"/>
            <family val="0"/>
          </rPr>
          <t xml:space="preserve">Medallion Trading G.P.</t>
        </r>
      </is>
    </oc>
    <nc r="E17" t="inlineStr">
      <is>
        <r>
          <rPr>
            <sz val="10"/>
            <rFont val="Arial"/>
            <family val="0"/>
          </rPr>
          <t xml:space="preserve">Rhodia Inc.</t>
        </r>
      </is>
    </nc>
  </rcc>
  <rcc rId="454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455" ua="false" sId="1">
    <nc r="G17" t="inlineStr">
      <is>
        <r>
          <rPr>
            <sz val="10"/>
            <rFont val="Arial"/>
            <family val="0"/>
          </rPr>
          <t xml:space="preserve">Y</t>
        </r>
      </is>
    </nc>
  </rcc>
  <rcc rId="456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457" ua="false" sId="1">
    <oc r="I17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oc>
    <nc r="I17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nc>
  </rcc>
  <rcc rId="458" ua="false" sId="1">
    <nc r="J17" t="inlineStr">
      <is>
        <r>
          <rPr>
            <sz val="10"/>
            <rFont val="Arial"/>
            <family val="0"/>
          </rPr>
          <t xml:space="preserve">$2MM/6</t>
        </r>
      </is>
    </nc>
  </rcc>
  <rcc rId="459" ua="false" sId="1">
    <nc r="M17" t="n">
      <v>6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60" ua="false" sId="1">
    <nc r="E12" t="inlineStr">
      <is>
        <r>
          <rPr>
            <sz val="10"/>
            <rFont val="Arial"/>
            <family val="0"/>
          </rPr>
          <t xml:space="preserve">Public Energy Agency of Kentucky</t>
        </r>
      </is>
    </nc>
  </rcc>
  <rcc rId="461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462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463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464" ua="false" sId="1">
    <nc r="I12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nc>
  </rcc>
  <rcc rId="465" ua="false" sId="1">
    <nc r="J12" t="inlineStr">
      <is>
        <r>
          <rPr>
            <sz val="10"/>
            <rFont val="Arial"/>
            <family val="0"/>
          </rPr>
          <t xml:space="preserve">$1.5MM/12</t>
        </r>
      </is>
    </nc>
  </rcc>
  <rcc rId="466" ua="false" sId="1">
    <nc r="M12" t="n">
      <v>5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67" ua="false" sId="1">
    <oc r="E12" t="inlineStr">
      <is>
        <r>
          <rPr>
            <sz val="10"/>
            <rFont val="Arial"/>
            <family val="0"/>
          </rPr>
          <t xml:space="preserve">Public Energy Agency of Kentucky</t>
        </r>
      </is>
    </oc>
    <nc r="E12" t="inlineStr">
      <is>
        <r>
          <rPr>
            <sz val="10"/>
            <rFont val="Arial"/>
            <family val="0"/>
          </rPr>
          <t xml:space="preserve">Public Energy Authority of Kentucky</t>
        </r>
      </is>
    </nc>
  </rcc>
  <rcc rId="468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115" ua="false" sId="1">
    <nc r="D16" t="n">
      <v>61493</v>
    </nc>
  </rcc>
  <rcc rId="116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69" ua="false" sId="1">
    <nc r="A21" t="n">
      <v>37176</v>
    </nc>
  </rcc>
  <rcc rId="470" ua="false" sId="1"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471" ua="false" sId="1">
    <nc r="E21" t="inlineStr">
      <is>
        <r>
          <rPr>
            <sz val="10"/>
            <rFont val="Arial"/>
            <family val="0"/>
          </rPr>
          <t xml:space="preserve">Semco Energy, Inc.</t>
        </r>
      </is>
    </nc>
  </rcc>
  <rcc rId="472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473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474" ua="false" sId="1">
    <nc r="I21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nc>
  </rcc>
  <rcc rId="475" ua="false" sId="1">
    <nc r="J21" t="inlineStr">
      <is>
        <r>
          <rPr>
            <sz val="10"/>
            <rFont val="Arial"/>
            <family val="0"/>
          </rPr>
          <t xml:space="preserve">$1MM/6</t>
        </r>
      </is>
    </nc>
  </rcc>
  <rcc rId="476" ua="false" sId="1">
    <nc r="M21" t="n">
      <v>6</v>
    </nc>
  </rcc>
  <rcc rId="477" ua="false" sId="1">
    <nc r="D21" t="n">
      <v>57831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78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479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80" ua="false" sId="1">
    <nc r="A21" t="n">
      <v>37176</v>
    </nc>
  </rcc>
  <rcc rId="481" ua="false" sId="1">
    <nc r="B21" t="inlineStr">
      <is>
        <r>
          <rPr>
            <sz val="10"/>
            <rFont val="Arial"/>
            <family val="0"/>
          </rPr>
          <t xml:space="preserve">Ed Sacks</t>
        </r>
      </is>
    </nc>
  </rcc>
  <rcc rId="482" ua="false" sId="1">
    <nc r="E21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483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484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485" ua="false" sId="1">
    <nc r="I21" t="inlineStr">
      <is>
        <r>
          <rPr>
            <sz val="10"/>
            <rFont val="Arial"/>
            <family val="0"/>
          </rPr>
          <t xml:space="preserve">Credit Approved to trade</t>
        </r>
      </is>
    </nc>
  </rcc>
  <rcc rId="486" ua="false" sId="1">
    <nc r="A23" t="n">
      <v>37176</v>
    </nc>
  </rcc>
  <rcc rId="487" ua="false" sId="1">
    <nc r="B23" t="inlineStr">
      <is>
        <r>
          <rPr>
            <sz val="10"/>
            <rFont val="Arial"/>
            <family val="0"/>
          </rPr>
          <t xml:space="preserve">Rebecca Phillips</t>
        </r>
      </is>
    </nc>
  </rcc>
  <rcc rId="488" ua="false" sId="1">
    <nc r="E23" t="inlineStr">
      <is>
        <r>
          <rPr>
            <sz val="10"/>
            <rFont val="Arial"/>
            <family val="0"/>
          </rPr>
          <t xml:space="preserve">Tomson Steel Company</t>
        </r>
      </is>
    </nc>
  </rcc>
  <rcc rId="489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490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491" ua="false" sId="1">
    <nc r="I2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  <rcc rId="492" ua="false" sId="1">
    <nc r="J23" t="inlineStr">
      <is>
        <r>
          <rPr>
            <sz val="10"/>
            <rFont val="Arial"/>
            <family val="0"/>
          </rPr>
          <t xml:space="preserve">$200,000/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93" ua="false" sId="1">
    <nc r="E21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494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495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  <rcc rId="496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497" ua="false" sId="1">
    <nc r="I21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nc>
  </rcc>
  <rcc rId="498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rc rId="499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Fin NG Swap for 1 month tenor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BP Capital Energy Fund LP</t>
          </r>
        </is>
      </nc>
    </rcc>
    <rcc rId="0" ua="false" sId="1">
      <nc r="D21" t="n">
        <v>56212</v>
      </nc>
    </rcc>
    <rcc rId="0" ua="false" sId="1">
      <nc r="C21" t="inlineStr">
        <is>
          <r>
            <rPr>
              <sz val="10"/>
              <rFont val="Arial"/>
              <family val="0"/>
            </rPr>
            <t xml:space="preserve">AEBOW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nc r="A21" t="n">
        <v>37201</v>
      </nc>
    </rcc>
  </rrc>
  <rrc rId="500" ua="false" sId="1" eol="0" ref="21:21" action="deleteRow">
    <rfmt sheetId="1" sqref="21:21"/>
    <rcc rId="0" ua="false" sId="1">
      <oc r="D21" t="n">
        <v>93110</v>
      </oc>
      <nc r="D21"/>
    </rcc>
    <rcc rId="0" ua="false" sId="1">
      <nc r="A21" t="n">
        <v>37175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Amended tenor to 3 months (previously 1 month).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E21" t="inlineStr">
        <is>
          <r>
            <rPr>
              <sz val="10"/>
              <rFont val="Arial"/>
              <family val="0"/>
            </rPr>
            <t xml:space="preserve">Medallion</t>
          </r>
        </is>
      </oc>
      <nc r="E21" t="inlineStr">
        <is>
          <r>
            <rPr>
              <sz val="10"/>
              <rFont val="Arial"/>
              <family val="0"/>
            </rPr>
            <t xml:space="preserve">Medallion Trading</t>
          </r>
        </is>
      </nc>
    </rcc>
    <rcc rId="0" ua="false" sId="1">
      <nc r="C21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  <rrc rId="501" ua="false" sId="1" eol="0" ref="21:21" action="insertRow"/>
  <rrc rId="502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Fin NG Swap for 1 month tenor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BP Capital Energy Fund LP</t>
          </r>
        </is>
      </nc>
    </rcc>
    <rcc rId="0" ua="false" sId="1">
      <nc r="D21" t="n">
        <v>56212</v>
      </nc>
    </rcc>
    <rcc rId="0" ua="false" sId="1">
      <nc r="C21" t="inlineStr">
        <is>
          <r>
            <rPr>
              <sz val="10"/>
              <rFont val="Arial"/>
              <family val="0"/>
            </rPr>
            <t xml:space="preserve">AEBOW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nc r="A21" t="n">
        <v>37201</v>
      </nc>
    </rcc>
  </rrc>
  <rrc rId="503" ua="false" sId="1" eol="0" ref="21:21" action="deleteRow">
    <rfmt sheetId="1" sqref="21:21"/>
    <rcc rId="0" ua="false" sId="1">
      <oc r="C21" t="inlineStr">
        <is>
          <r>
            <rPr>
              <sz val="10"/>
              <rFont val="Arial"/>
              <family val="0"/>
            </rPr>
            <t xml:space="preserve">AEBOW</t>
          </r>
        </is>
      </oc>
      <nc r="C21"/>
    </rcc>
    <rcc rId="0" ua="false" sId="1">
      <oc r="D21" t="n">
        <v>75586</v>
      </oc>
      <nc r="D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X</t>
          </r>
        </is>
      </oc>
      <nc r="L21"/>
    </rcc>
    <rcc rId="0" ua="false" sId="1">
      <nc r="A21" t="n">
        <v>37176</v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Northern States Power Company, a Minnesota Corporation</t>
          </r>
        </is>
      </nc>
    </rcc>
    <rcc rId="0" ua="false" sId="1">
      <nc r="F21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G21" t="inlineStr">
        <is>
          <r>
            <rPr>
              <sz val="10"/>
              <rFont val="Arial"/>
              <family val="0"/>
            </rPr>
            <t xml:space="preserve">Y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Can and US Gas Physical with a 36 month tenor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</rrc>
  <rrc rId="504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Fin NG Swap for 1 month tenor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BP Capital Energy Fund LP</t>
          </r>
        </is>
      </nc>
    </rcc>
    <rcc rId="0" ua="false" sId="1">
      <nc r="D21" t="n">
        <v>56212</v>
      </nc>
    </rcc>
    <rcc rId="0" ua="false" sId="1">
      <nc r="C21" t="inlineStr">
        <is>
          <r>
            <rPr>
              <sz val="10"/>
              <rFont val="Arial"/>
              <family val="0"/>
            </rPr>
            <t xml:space="preserve">AEBOW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nc r="A21" t="n">
        <v>37201</v>
      </nc>
    </rcc>
  </rrc>
  <rrc rId="505" ua="false" sId="1" eol="0" ref="21:21" action="deleteRow">
    <rfmt sheetId="1" sqref="21:21"/>
    <rcc rId="0" ua="false" sId="1">
      <oc r="A21" t="n">
        <v>37174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Green Mountain Energy Company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Close Out/Customer Request</t>
          </r>
        </is>
      </oc>
      <nc r="H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n/a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Fin NG Swap for 1 month tenor</t>
          </r>
        </is>
      </nc>
    </rcc>
    <rcc rId="0" ua="false" sId="1">
      <nc r="D21" t="n">
        <v>56212</v>
      </nc>
    </rcc>
    <rcc rId="0" ua="false" sId="1">
      <nc r="C21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  <rrc rId="506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Fin NG Swap for 1 month tenor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BP Capital Energy Fund LP</t>
          </r>
        </is>
      </nc>
    </rcc>
    <rcc rId="0" ua="false" sId="1">
      <nc r="D21" t="n">
        <v>56212</v>
      </nc>
    </rcc>
    <rcc rId="0" ua="false" sId="1">
      <nc r="C21" t="inlineStr">
        <is>
          <r>
            <rPr>
              <sz val="10"/>
              <rFont val="Arial"/>
              <family val="0"/>
            </rPr>
            <t xml:space="preserve">AEBOW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nc r="A21" t="n">
        <v>37201</v>
      </nc>
    </rcc>
  </rrc>
  <rrc rId="507" ua="false" sId="1" eol="0" ref="21:21" action="deleteRow">
    <rfmt sheetId="1" sqref="21:21"/>
    <rcc rId="0" ua="false" sId="1">
      <oc r="C21" t="inlineStr">
        <is>
          <r>
            <rPr>
              <sz val="10"/>
              <rFont val="Arial"/>
              <family val="0"/>
            </rPr>
            <t xml:space="preserve">AEBOW</t>
          </r>
        </is>
      </oc>
      <nc r="C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X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  <rcc rId="0" ua="false" sId="1">
      <nc r="A21" t="n">
        <v>37176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Darren Vanek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Semco Energy, Inc.</t>
          </r>
        </is>
      </nc>
    </rcc>
    <rcc rId="0" ua="false" sId="1">
      <nc r="F21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Physical Index only for 6 month tenor</t>
          </r>
        </is>
      </nc>
    </rcc>
    <rcc rId="0" ua="false" sId="1">
      <nc r="J21" t="inlineStr">
        <is>
          <r>
            <rPr>
              <sz val="10"/>
              <rFont val="Arial"/>
              <family val="0"/>
            </rPr>
            <t xml:space="preserve">$1MM/6</t>
          </r>
        </is>
      </nc>
    </rcc>
    <rcc rId="0" ua="false" sId="1">
      <nc r="M21" t="n">
        <v>6</v>
      </nc>
    </rcc>
    <rcc rId="0" ua="false" sId="1">
      <nc r="D21" t="n">
        <v>57831</v>
      </nc>
    </rcc>
    <rcc rId="0" ua="false" sId="1">
      <nc r="G21" t="inlineStr">
        <is>
          <r>
            <rPr>
              <sz val="10"/>
              <rFont val="Arial"/>
              <family val="0"/>
            </rPr>
            <t xml:space="preserve">Y</t>
          </r>
        </is>
      </nc>
    </rcc>
  </rrc>
  <rrc rId="508" ua="false" sId="1" eol="0" ref="21:21" action="deleteRow">
    <rfmt sheetId="1" sqref="21:21"/>
    <rcc rId="0" ua="false" sId="1">
      <oc r="A21" t="n">
        <v>37175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Western Hub Properties LLC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Declined</t>
          </r>
        </is>
      </oc>
      <nc r="H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This is a development stage company with no operational history</t>
          </r>
        </is>
      </oc>
      <nc r="I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n/a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  <rcc rId="0" ua="false" sId="1">
      <nc r="D21" t="n">
        <v>56212</v>
      </nc>
    </rcc>
    <rcc rId="0" ua="false" sId="1">
      <nc r="C21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  <rrc rId="509" ua="false" sId="1" eol="0" ref="21:21" action="deleteRow">
    <rfmt sheetId="1" sqref="21:21"/>
    <rcc rId="0" ua="false" sId="1">
      <oc r="A21" t="n">
        <v>37174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1"/>
    </rcc>
    <rcc rId="0" ua="false" sId="1">
      <oc r="D21" t="n">
        <v>61424</v>
      </oc>
      <nc r="D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Westport Petroleum, Inc.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Amend</t>
          </r>
        </is>
      </oc>
      <nc r="H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Amended to READ only all products</t>
          </r>
        </is>
      </oc>
      <nc r="I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X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  <rcc rId="0" ua="false" sId="1">
      <nc r="C21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</revisions>
</file>

<file path=xl/revisions/revisionLog45.xml><?xml version="1.0" encoding="utf-8"?>
<revisions xmlns="http://schemas.openxmlformats.org/spreadsheetml/2006/main" xmlns:r="http://schemas.openxmlformats.org/officeDocument/2006/relationships">
  <rcc rId="510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511" ua="false" sId="1">
    <nc r="B2" t="n">
      <f>NOW()</f>
    </nc>
  </rcc>
  <rcc rId="512" ua="false" sId="2">
    <nc r="B2" t="e">
      <f/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13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514" ua="false" sId="1">
    <oc r="E12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2"/>
  </rcc>
  <rcc rId="515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516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517" ua="false" sId="1">
    <oc r="I12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2"/>
  </rcc>
  <rcc rId="518" ua="false" sId="1">
    <oc r="J12" t="inlineStr">
      <is>
        <r>
          <rPr>
            <sz val="10"/>
            <rFont val="Arial"/>
            <family val="0"/>
          </rPr>
          <t xml:space="preserve">$1.5MM/12</t>
        </r>
      </is>
    </oc>
    <nc r="J12"/>
  </rcc>
  <rcc rId="519" ua="false" sId="1">
    <oc r="M12" t="n">
      <v>5</v>
    </oc>
    <nc r="M12"/>
  </rcc>
  <rcc rId="520" ua="false" sId="1">
    <oc r="B17" t="inlineStr">
      <is>
        <r>
          <rPr>
            <sz val="10"/>
            <rFont val="Arial"/>
            <family val="0"/>
          </rPr>
          <t xml:space="preserve">Darren Vanek</t>
        </r>
      </is>
    </oc>
    <nc r="B17"/>
  </rcc>
  <rcc rId="521" ua="false" sId="1">
    <oc r="E17" t="inlineStr">
      <is>
        <r>
          <rPr>
            <sz val="10"/>
            <rFont val="Arial"/>
            <family val="0"/>
          </rPr>
          <t xml:space="preserve">Rhodia Inc.</t>
        </r>
      </is>
    </oc>
    <nc r="E17"/>
  </rcc>
  <rcc rId="522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523" ua="false" sId="1">
    <oc r="G17" t="inlineStr">
      <is>
        <r>
          <rPr>
            <sz val="10"/>
            <rFont val="Arial"/>
            <family val="0"/>
          </rPr>
          <t xml:space="preserve">Y</t>
        </r>
      </is>
    </oc>
    <nc r="G17"/>
  </rcc>
  <rcc rId="524" ua="false" sId="1">
    <oc r="H17" t="inlineStr">
      <is>
        <r>
          <rPr>
            <sz val="10"/>
            <rFont val="Arial"/>
            <family val="0"/>
          </rPr>
          <t xml:space="preserve">Approve</t>
        </r>
      </is>
    </oc>
    <nc r="H17"/>
  </rcc>
  <rcc rId="525" ua="false" sId="1">
    <oc r="I17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7"/>
  </rcc>
  <rcc rId="526" ua="false" sId="1">
    <oc r="J17" t="inlineStr">
      <is>
        <r>
          <rPr>
            <sz val="10"/>
            <rFont val="Arial"/>
            <family val="0"/>
          </rPr>
          <t xml:space="preserve">$2MM/6</t>
        </r>
      </is>
    </oc>
    <nc r="J17"/>
  </rcc>
  <rcc rId="527" ua="false" sId="1">
    <oc r="M17" t="n">
      <v>6</v>
    </oc>
    <nc r="M17"/>
  </rcc>
  <rcc rId="528" ua="false" sId="1">
    <oc r="B27" t="inlineStr">
      <is>
        <r>
          <rPr>
            <sz val="10"/>
            <rFont val="Arial"/>
            <family val="0"/>
          </rPr>
          <t xml:space="preserve">Darren Vanek</t>
        </r>
      </is>
    </oc>
    <nc r="B27"/>
  </rcc>
  <rcc rId="529" ua="false" sId="1">
    <oc r="D27" t="n">
      <v>57831</v>
    </oc>
    <nc r="D27"/>
  </rcc>
  <rcc rId="530" ua="false" sId="1">
    <oc r="E27" t="inlineStr">
      <is>
        <r>
          <rPr>
            <sz val="10"/>
            <rFont val="Arial"/>
            <family val="0"/>
          </rPr>
          <t xml:space="preserve">Semco Energy, Inc.</t>
        </r>
      </is>
    </oc>
    <nc r="E27"/>
  </rcc>
  <rcc rId="531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532" ua="false" sId="1">
    <oc r="G27" t="inlineStr">
      <is>
        <r>
          <rPr>
            <sz val="10"/>
            <rFont val="Arial"/>
            <family val="0"/>
          </rPr>
          <t xml:space="preserve">Y</t>
        </r>
      </is>
    </oc>
    <nc r="G27"/>
  </rcc>
  <rcc rId="533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534" ua="false" sId="1">
    <oc r="I27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7"/>
  </rcc>
  <rcc rId="535" ua="false" sId="1">
    <oc r="J27" t="inlineStr">
      <is>
        <r>
          <rPr>
            <sz val="10"/>
            <rFont val="Arial"/>
            <family val="0"/>
          </rPr>
          <t xml:space="preserve">$1MM/6</t>
        </r>
      </is>
    </oc>
    <nc r="J27"/>
  </rcc>
  <rcc rId="536" ua="false" sId="1">
    <oc r="M27" t="n">
      <v>6</v>
    </oc>
    <nc r="M27"/>
  </rcc>
  <rcc rId="537" ua="false" sId="1">
    <oc r="B23" t="inlineStr">
      <is>
        <r>
          <rPr>
            <sz val="10"/>
            <rFont val="Arial"/>
            <family val="0"/>
          </rPr>
          <t xml:space="preserve">Tom Moran</t>
        </r>
      </is>
    </oc>
    <nc r="B23"/>
  </rcc>
  <rcc rId="538" ua="false" sId="1">
    <oc r="D23" t="n">
      <v>103418</v>
    </oc>
    <nc r="D23"/>
  </rcc>
  <rcc rId="539" ua="false" sId="1">
    <oc r="E23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3"/>
  </rcc>
  <rcc rId="540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541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542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543" ua="false" sId="1">
    <oc r="I23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3"/>
  </rcc>
  <rcc rId="544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545" ua="false" sId="1">
    <oc r="E32" t="inlineStr">
      <is>
        <r>
          <rPr>
            <sz val="10"/>
            <rFont val="Arial"/>
            <family val="0"/>
          </rPr>
          <t xml:space="preserve">Tomson Steel Company</t>
        </r>
      </is>
    </oc>
    <nc r="E32"/>
  </rcc>
  <rcc rId="546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547" ua="false" sId="1">
    <oc r="H32" t="inlineStr">
      <is>
        <r>
          <rPr>
            <sz val="10"/>
            <rFont val="Arial"/>
            <family val="0"/>
          </rPr>
          <t xml:space="preserve">Approved</t>
        </r>
      </is>
    </oc>
    <nc r="H32"/>
  </rcc>
  <rcc rId="548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2"/>
  </rcc>
  <rcc rId="549" ua="false" sId="1">
    <oc r="J32" t="inlineStr">
      <is>
        <r>
          <rPr>
            <sz val="10"/>
            <rFont val="Arial"/>
            <family val="0"/>
          </rPr>
          <t xml:space="preserve">$200,000/</t>
        </r>
      </is>
    </oc>
    <nc r="J32"/>
  </rcc>
  <rcc rId="550" ua="false" sId="2">
    <oc r="A6" t="n">
      <v>37175</v>
    </oc>
    <nc r="A6" t="n">
      <f>B2</f>
    </nc>
  </rcc>
  <rcc rId="551" ua="false" sId="1">
    <oc r="A12" t="n">
      <v>37176</v>
    </oc>
    <nc r="A12" t="n">
      <f>B2</f>
    </nc>
  </rcc>
  <rcc rId="552" ua="false" sId="2">
    <oc r="A7" t="n">
      <v>37175</v>
    </oc>
    <nc r="A7" t="n">
      <v>37179.3392045139</v>
    </nc>
  </rcc>
  <rcc rId="553" ua="false" sId="2">
    <oc r="A8" t="n">
      <v>37175</v>
    </oc>
    <nc r="A8" t="n">
      <v>37179.3392045139</v>
    </nc>
  </rcc>
  <rcc rId="554" ua="false" sId="2">
    <nc r="A9" t="n">
      <v>37179.3392045139</v>
    </nc>
  </rcc>
  <rcc rId="555" ua="false" sId="2">
    <nc r="A10" t="n">
      <v>37179.3392045139</v>
    </nc>
  </rcc>
  <rcc rId="5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557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558" ua="false" sId="2">
    <oc r="D6" t="n">
      <v>67173</v>
    </oc>
    <nc r="D6"/>
  </rcc>
  <rcc rId="559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560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561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562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563" ua="false" sId="2">
    <oc r="M6" t="n">
      <v>9</v>
    </oc>
    <nc r="M6"/>
  </rcc>
  <rcc rId="564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565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566" ua="false" sId="2">
    <oc r="D7" t="n">
      <v>78716</v>
    </oc>
    <nc r="D7"/>
  </rcc>
  <rcc rId="567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568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569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570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571" ua="false" sId="2">
    <oc r="M7" t="n">
      <v>3</v>
    </oc>
    <nc r="M7"/>
  </rcc>
  <rcc rId="572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573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574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575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576" ua="false" sId="1">
    <oc r="A17" t="n">
      <v>37176</v>
    </oc>
    <nc r="A17" t="n">
      <v>37179.3394012732</v>
    </nc>
  </rcc>
  <rcc rId="577" ua="false" sId="1">
    <oc r="A27" t="n">
      <v>37176</v>
    </oc>
    <nc r="A27" t="n">
      <v>37179.3394012732</v>
    </nc>
  </rcc>
  <rcc rId="578" ua="false" sId="1">
    <oc r="A23" t="n">
      <v>37176</v>
    </oc>
    <nc r="A23" t="n">
      <v>37179.3394012732</v>
    </nc>
  </rcc>
  <rcc rId="579" ua="false" sId="1">
    <oc r="A32" t="n">
      <v>37176</v>
    </oc>
    <nc r="A32" t="n">
      <v>37179.3394012732</v>
    </nc>
  </rcc>
  <rcc rId="580" ua="false" sId="1">
    <nc r="A14" t="n">
      <v>37179.3394012732</v>
    </nc>
  </rcc>
  <rcc rId="581" ua="false" sId="1">
    <nc r="A28" t="n">
      <v>37179.3394012732</v>
    </nc>
  </rcc>
  <rcc rId="582" ua="false" sId="1">
    <nc r="A29" t="n">
      <v>37179.3394012732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83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584" ua="false" sId="1">
    <nc r="E12" t="inlineStr">
      <is>
        <r>
          <rPr>
            <sz val="10"/>
            <rFont val="Arial"/>
            <family val="0"/>
          </rPr>
          <t xml:space="preserve">Action Group, Inc.</t>
        </r>
      </is>
    </nc>
  </rcc>
  <rcc rId="585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586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587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58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589" ua="false" sId="1">
    <nc r="E17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590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591" ua="false" sId="1">
    <nc r="I17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592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59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94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595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  <rcc rId="596" ua="false" sId="1">
    <nc r="I27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597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598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99" ua="false" sId="1">
    <nc r="E23" t="inlineStr">
      <is>
        <r>
          <rPr>
            <sz val="10"/>
            <rFont val="Arial"/>
            <family val="0"/>
          </rPr>
          <t xml:space="preserve">Petrocom</t>
        </r>
      </is>
    </nc>
  </rcc>
  <rcc rId="600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601" ua="false" sId="1">
    <nc r="I23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602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603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604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605" ua="false" sId="1">
    <nc r="B32" t="inlineStr">
      <is>
        <r>
          <rPr>
            <sz val="10"/>
            <rFont val="Arial"/>
            <family val="0"/>
          </rPr>
          <t xml:space="preserve">Veronica Espinoza</t>
        </r>
      </is>
    </nc>
  </rcc>
  <rcc rId="606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607" ua="false" sId="1">
    <nc r="I32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17" ua="false" sId="1">
    <nc r="A28" t="n">
      <v>37173</v>
    </nc>
  </rcc>
  <rcc rId="118" ua="false" sId="1">
    <nc r="B28" t="inlineStr">
      <is>
        <r>
          <rPr>
            <sz val="10"/>
            <rFont val="Arial"/>
            <family val="0"/>
          </rPr>
          <t xml:space="preserve">Veronica Espinoza</t>
        </r>
      </is>
    </nc>
  </rcc>
  <rcc rId="119" ua="false" sId="1">
    <nc r="E28" t="inlineStr">
      <is>
        <r>
          <rPr>
            <sz val="10"/>
            <rFont val="Arial"/>
            <family val="0"/>
          </rPr>
          <t xml:space="preserve">Stand Energy Corporation</t>
        </r>
      </is>
    </nc>
  </rcc>
  <rcc rId="120" ua="false" sId="1">
    <nc r="H28" t="inlineStr">
      <is>
        <r>
          <rPr>
            <sz val="10"/>
            <rFont val="Arial"/>
            <family val="0"/>
          </rPr>
          <t xml:space="preserve">Declined</t>
        </r>
      </is>
    </nc>
  </rcc>
  <rcc rId="121" ua="false" sId="1">
    <nc r="I28" t="inlineStr">
      <is>
        <r>
          <rPr>
            <sz val="10"/>
            <rFont val="Arial"/>
            <family val="0"/>
          </rPr>
          <t xml:space="preserve">Credit declined</t>
        </r>
      </is>
    </nc>
  </rcc>
  <rcc rId="122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23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608" ua="false" sId="1">
    <nc r="E14" t="inlineStr">
      <is>
        <r>
          <rPr>
            <sz val="10"/>
            <rFont val="Arial"/>
            <family val="0"/>
          </rPr>
          <t xml:space="preserve">Greenwood CPW</t>
        </r>
      </is>
    </nc>
  </rcc>
  <rcc rId="609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610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611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612" ua="false" sId="1">
    <nc r="B28" t="inlineStr">
      <is>
        <r>
          <rPr>
            <sz val="10"/>
            <rFont val="Arial"/>
            <family val="0"/>
          </rPr>
          <t xml:space="preserve">Paul Radous</t>
        </r>
      </is>
    </nc>
  </rcc>
  <rcc rId="613" ua="false" sId="1">
    <nc r="H28" t="inlineStr">
      <is>
        <r>
          <rPr>
            <sz val="10"/>
            <rFont val="Arial"/>
            <family val="0"/>
          </rPr>
          <t xml:space="preserve">Credit Declined</t>
        </r>
      </is>
    </nc>
  </rcc>
  <rcc rId="614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615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616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617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618" ua="false" sId="1">
    <nc r="E29" t="inlineStr">
      <is>
        <r>
          <rPr>
            <sz val="10"/>
            <rFont val="Arial"/>
            <family val="0"/>
          </rPr>
          <t xml:space="preserve">EmPower Energy, LLC</t>
        </r>
      </is>
    </nc>
  </rcc>
  <rcc rId="619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620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621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622" ua="false" sId="1">
    <nc r="E35" t="inlineStr">
      <is>
        <r>
          <rPr>
            <sz val="10"/>
            <rFont val="Arial"/>
            <family val="0"/>
          </rPr>
          <t xml:space="preserve">Nelson Brothers, Inc.</t>
        </r>
      </is>
    </nc>
  </rcc>
  <rcc rId="623" ua="false" sId="1">
    <nc r="A35" t="n">
      <v>37179</v>
    </nc>
  </rcc>
  <rcc rId="624" ua="false" sId="1">
    <nc r="B35" t="inlineStr">
      <is>
        <r>
          <rPr>
            <sz val="10"/>
            <rFont val="Arial"/>
            <family val="0"/>
          </rPr>
          <t xml:space="preserve">Wendi LeBrocq</t>
        </r>
      </is>
    </nc>
  </rcc>
  <rcc rId="625" ua="false" sId="1">
    <nc r="H3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26" ua="false" sId="1">
    <nc r="K35" t="inlineStr">
      <is>
        <r>
          <rPr>
            <sz val="10"/>
            <rFont val="Arial"/>
            <family val="0"/>
          </rPr>
          <t xml:space="preserve">n/a</t>
        </r>
      </is>
    </nc>
  </rcc>
  <rcc rId="627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28" ua="false" sId="1">
    <nc r="A21" t="n">
      <v>37179</v>
    </nc>
  </rcc>
  <rcc rId="629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630" ua="false" sId="1">
    <nc r="E21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631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632" ua="false" sId="1">
    <nc r="I21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633" ua="false" sId="1">
    <nc r="M21" t="n">
      <v>4</v>
    </nc>
  </rcc>
  <rcc rId="634" ua="false" sId="1">
    <nc r="J21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35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636" ua="false" sId="1">
    <nc r="J32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7" ua="false" sId="1">
    <oc r="E23" t="inlineStr">
      <is>
        <r>
          <rPr>
            <sz val="10"/>
            <rFont val="Arial"/>
            <family val="0"/>
          </rPr>
          <t xml:space="preserve">Petrocom</t>
        </r>
      </is>
    </oc>
    <nc r="E23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638" ua="false" sId="1">
    <nc r="D23" t="n">
      <v>66093</v>
    </nc>
  </rcc>
  <rcc rId="639" ua="false" sId="1">
    <nc r="D32" t="n">
      <v>77529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40" ua="false" sId="1">
    <nc r="E25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641" ua="false" sId="1">
    <nc r="A25" t="n">
      <v>37179</v>
    </nc>
  </rcc>
  <rcc rId="642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643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644" ua="false" sId="1">
    <nc r="I2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645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46" ua="false" sId="2">
    <oc r="A7" t="n">
      <v>37179.3392045139</v>
    </oc>
    <nc r="A7"/>
  </rcc>
  <rcc rId="647" ua="false" sId="2">
    <oc r="A8" t="n">
      <v>37179.3392045139</v>
    </oc>
    <nc r="A8"/>
  </rcc>
  <rcc rId="648" ua="false" sId="2">
    <oc r="A9" t="n">
      <v>37179.3392045139</v>
    </oc>
    <nc r="A9"/>
  </rcc>
  <rcc rId="649" ua="false" sId="2">
    <oc r="A10" t="n">
      <v>37179.3392045139</v>
    </oc>
    <nc r="A10"/>
  </rcc>
  <rcc rId="650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651" ua="false" sId="1">
    <nc r="D25" t="n">
      <v>95157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52" ua="false" sId="1">
    <oc r="D23" t="n">
      <v>66093</v>
    </oc>
    <nc r="D23"/>
  </rcc>
  <rcc rId="653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654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655" ua="false" sId="1">
    <oc r="A32" t="n">
      <v>37179.3394012732</v>
    </oc>
    <nc r="A32"/>
  </rcc>
  <rcc rId="656" ua="false" sId="1">
    <oc r="B32" t="inlineStr">
      <is>
        <r>
          <rPr>
            <sz val="10"/>
            <rFont val="Arial"/>
            <family val="0"/>
          </rPr>
          <t xml:space="preserve">Veronica Espinoza</t>
        </r>
      </is>
    </oc>
    <nc r="B32"/>
  </rcc>
  <rcc rId="657" ua="false" sId="1">
    <oc r="D32" t="n">
      <v>77529</v>
    </oc>
    <nc r="D32"/>
  </rcc>
  <rcc rId="658" ua="false" sId="1">
    <oc r="E32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2"/>
  </rcc>
  <rcc rId="659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660" ua="false" sId="1">
    <oc r="I32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2"/>
  </rcc>
  <rcc rId="661" ua="false" sId="1">
    <oc r="J32" t="inlineStr">
      <is>
        <r>
          <rPr>
            <sz val="10"/>
            <rFont val="Arial"/>
            <family val="0"/>
          </rPr>
          <t xml:space="preserve">$200M/1</t>
        </r>
      </is>
    </oc>
    <nc r="J32"/>
  </rcc>
  <rcc rId="662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663" ua="false" sId="1">
    <oc r="A21" t="n">
      <v>37179</v>
    </oc>
    <nc r="A21"/>
  </rcc>
  <rcc rId="664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665" ua="false" sId="1">
    <oc r="E21" t="inlineStr">
      <is>
        <r>
          <rPr>
            <sz val="10"/>
            <rFont val="Arial"/>
            <family val="0"/>
          </rPr>
          <t xml:space="preserve">El Paso Marine Company</t>
        </r>
      </is>
    </oc>
    <nc r="E21"/>
  </rcc>
  <rcc rId="666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667" ua="false" sId="1">
    <oc r="I21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1"/>
  </rcc>
  <rcc rId="668" ua="false" sId="1">
    <oc r="J21" t="inlineStr">
      <is>
        <r>
          <rPr>
            <sz val="10"/>
            <rFont val="Arial"/>
            <family val="0"/>
          </rPr>
          <t xml:space="preserve">$100M/6</t>
        </r>
      </is>
    </oc>
    <nc r="J21"/>
  </rcc>
  <rcc rId="669" ua="false" sId="1">
    <oc r="M21" t="n">
      <v>4</v>
    </oc>
    <nc r="M21"/>
  </rcc>
  <rcc rId="670" ua="false" sId="1">
    <oc r="A25" t="n">
      <v>37179</v>
    </oc>
    <nc r="A25"/>
  </rcc>
  <rcc rId="671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672" ua="false" sId="1">
    <oc r="D25" t="n">
      <v>95157</v>
    </oc>
    <nc r="D25"/>
  </rcc>
  <rcc rId="673" ua="false" sId="1">
    <oc r="E25" t="inlineStr">
      <is>
        <r>
          <rPr>
            <sz val="10"/>
            <rFont val="Arial"/>
            <family val="0"/>
          </rPr>
          <t xml:space="preserve">Select Natural Gas, L.L.C.</t>
        </r>
      </is>
    </oc>
    <nc r="E25"/>
  </rcc>
  <rcc rId="674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675" ua="false" sId="1">
    <oc r="I2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5"/>
  </rcc>
  <rcc rId="676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677" ua="false" sId="1">
    <oc r="A29" t="n">
      <v>37179.3394012732</v>
    </oc>
    <nc r="A29"/>
  </rcc>
  <rcc rId="678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679" ua="false" sId="1">
    <oc r="E29" t="inlineStr">
      <is>
        <r>
          <rPr>
            <sz val="10"/>
            <rFont val="Arial"/>
            <family val="0"/>
          </rPr>
          <t xml:space="preserve">EmPower Energy, LLC</t>
        </r>
      </is>
    </oc>
    <nc r="E29"/>
  </rcc>
  <rcc rId="680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681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682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683" ua="false" sId="1">
    <oc r="A14" t="n">
      <v>37179.3394012732</v>
    </oc>
    <nc r="A14"/>
  </rcc>
  <rcc rId="68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685" ua="false" sId="1">
    <oc r="E14" t="inlineStr">
      <is>
        <r>
          <rPr>
            <sz val="10"/>
            <rFont val="Arial"/>
            <family val="0"/>
          </rPr>
          <t xml:space="preserve">Greenwood CPW</t>
        </r>
      </is>
    </oc>
    <nc r="E14"/>
  </rcc>
  <rcc rId="686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/>
  </rcc>
  <rcc rId="687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688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689" ua="false" sId="1">
    <oc r="A27" t="n">
      <v>37179.3394012732</v>
    </oc>
    <nc r="A27"/>
  </rcc>
  <rcc rId="690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691" ua="false" sId="1">
    <oc r="E27" t="inlineStr">
      <is>
        <r>
          <rPr>
            <sz val="10"/>
            <rFont val="Arial"/>
            <family val="0"/>
          </rPr>
          <t xml:space="preserve">M1 Capital Management LLC</t>
        </r>
      </is>
    </oc>
    <nc r="E27"/>
  </rcc>
  <rcc rId="692" ua="false" sId="1">
    <oc r="H27" t="inlineStr">
      <is>
        <r>
          <rPr>
            <sz val="10"/>
            <rFont val="Arial"/>
            <family val="0"/>
          </rPr>
          <t xml:space="preserve">Close Out</t>
        </r>
      </is>
    </oc>
    <nc r="H27"/>
  </rcc>
  <rcc rId="693" ua="false" sId="1">
    <oc r="I27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7"/>
  </rcc>
  <rcc rId="694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695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696" ua="false" sId="1">
    <oc r="A17" t="n">
      <v>37179.3394012732</v>
    </oc>
    <nc r="A17"/>
  </rcc>
  <rcc rId="697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698" ua="false" sId="1">
    <oc r="E17" t="inlineStr">
      <is>
        <r>
          <rPr>
            <sz val="10"/>
            <rFont val="Arial"/>
            <family val="0"/>
          </rPr>
          <t xml:space="preserve">Twine Gas and Power, Inc.</t>
        </r>
      </is>
    </oc>
    <nc r="E17"/>
  </rcc>
  <rcc rId="699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700" ua="false" sId="1">
    <oc r="I17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7"/>
  </rcc>
  <rcc rId="701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702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703" ua="false" sId="1">
    <oc r="A12" t="n">
      <f>B21</f>
    </oc>
    <nc r="A12"/>
  </rcc>
  <rcc rId="704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705" ua="false" sId="1">
    <oc r="E12" t="inlineStr">
      <is>
        <r>
          <rPr>
            <sz val="10"/>
            <rFont val="Arial"/>
            <family val="0"/>
          </rPr>
          <t xml:space="preserve">Action Group, Inc.</t>
        </r>
      </is>
    </oc>
    <nc r="E12"/>
  </rcc>
  <rcc rId="706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707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708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709" ua="false" sId="1">
    <oc r="A35" t="n">
      <v>37179</v>
    </oc>
    <nc r="A35"/>
  </rcc>
  <rcc rId="710" ua="false" sId="1">
    <oc r="B35" t="inlineStr">
      <is>
        <r>
          <rPr>
            <sz val="10"/>
            <rFont val="Arial"/>
            <family val="0"/>
          </rPr>
          <t xml:space="preserve">Wendi LeBrocq</t>
        </r>
      </is>
    </oc>
    <nc r="B35"/>
  </rcc>
  <rcc rId="711" ua="false" sId="1">
    <oc r="E35" t="inlineStr">
      <is>
        <r>
          <rPr>
            <sz val="10"/>
            <rFont val="Arial"/>
            <family val="0"/>
          </rPr>
          <t xml:space="preserve">Nelson Brothers, Inc.</t>
        </r>
      </is>
    </oc>
    <nc r="E35"/>
  </rcc>
  <rcc rId="712" ua="false" sId="1">
    <oc r="H35" t="inlineStr">
      <is>
        <r>
          <rPr>
            <sz val="10"/>
            <rFont val="Arial"/>
            <family val="0"/>
          </rPr>
          <t xml:space="preserve">Close Out/No response</t>
        </r>
      </is>
    </oc>
    <nc r="H35"/>
  </rcc>
  <rcc rId="713" ua="false" sId="1">
    <oc r="K35" t="inlineStr">
      <is>
        <r>
          <rPr>
            <sz val="10"/>
            <rFont val="Arial"/>
            <family val="0"/>
          </rPr>
          <t xml:space="preserve">n/a</t>
        </r>
      </is>
    </oc>
    <nc r="K35"/>
  </rcc>
  <rcc rId="714" ua="false" sId="1">
    <oc r="L35" t="inlineStr">
      <is>
        <r>
          <rPr>
            <sz val="10"/>
            <rFont val="Arial"/>
            <family val="0"/>
          </rPr>
          <t xml:space="preserve">n/a</t>
        </r>
      </is>
    </oc>
    <nc r="L35"/>
  </rcc>
  <rcc rId="715" ua="false" sId="1">
    <oc r="A28" t="n">
      <v>37179.3394012732</v>
    </oc>
    <nc r="A28"/>
  </rcc>
  <rcc rId="716" ua="false" sId="1">
    <oc r="B28" t="inlineStr">
      <is>
        <r>
          <rPr>
            <sz val="10"/>
            <rFont val="Arial"/>
            <family val="0"/>
          </rPr>
          <t xml:space="preserve">Paul Radous</t>
        </r>
      </is>
    </oc>
    <nc r="B28"/>
  </rcc>
  <rcc rId="717" ua="false" sId="1">
    <oc r="E28" t="inlineStr">
      <is>
        <r>
          <rPr>
            <sz val="10"/>
            <rFont val="Arial"/>
            <family val="0"/>
          </rPr>
          <t xml:space="preserve">Pepco Energy Services, Inc.</t>
        </r>
      </is>
    </oc>
    <nc r="E28"/>
  </rcc>
  <rcc rId="718" ua="false" sId="1">
    <oc r="H28" t="inlineStr">
      <is>
        <r>
          <rPr>
            <sz val="10"/>
            <rFont val="Arial"/>
            <family val="0"/>
          </rPr>
          <t xml:space="preserve">Credit Declined</t>
        </r>
      </is>
    </oc>
    <nc r="H28"/>
  </rcc>
  <rcc rId="719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720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721" ua="false" sId="1">
    <oc r="A12" t="n">
      <v>37179.3394012732</v>
    </oc>
    <nc r="A12" t="n">
      <f>B2</f>
    </nc>
  </rcc>
  <rcc rId="722" ua="false" sId="1">
    <oc r="B23" t="inlineStr">
      <is>
        <r>
          <rPr>
            <sz val="10"/>
            <rFont val="Arial"/>
            <family val="0"/>
          </rPr>
          <t xml:space="preserve">Veronica Espinoza</t>
        </r>
      </is>
    </oc>
    <nc r="B23" t="inlineStr">
      <is>
        <r>
          <rPr>
            <sz val="10"/>
            <rFont val="Arial"/>
            <family val="0"/>
          </rPr>
          <t xml:space="preserve">Jay Williams</t>
        </r>
      </is>
    </nc>
  </rcc>
  <rcc rId="723" ua="false" sId="1">
    <oc r="E23" t="inlineStr">
      <is>
        <r>
          <rPr>
            <sz val="10"/>
            <rFont val="Arial"/>
            <family val="0"/>
          </rPr>
          <t xml:space="preserve">Petrocom Energy Group, Ltd.</t>
        </r>
      </is>
    </oc>
    <nc r="E23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724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725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726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727" ua="false" sId="1">
    <oc r="I23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728" ua="false" sId="1">
    <nc r="J23" t="inlineStr">
      <is>
        <r>
          <rPr>
            <sz val="10"/>
            <rFont val="Arial"/>
            <family val="0"/>
          </rPr>
          <t xml:space="preserve">$25M/1</t>
        </r>
      </is>
    </nc>
  </rcc>
  <rcc rId="729" ua="false" sId="1">
    <nc r="M23" t="n">
      <v>10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730" ua="false" sId="1">
    <nc r="A32" t="n">
      <v>37180</v>
    </nc>
  </rcc>
  <rcc rId="731" ua="false" sId="1">
    <nc r="B32" t="inlineStr">
      <is>
        <r>
          <rPr>
            <sz val="10"/>
            <rFont val="Arial"/>
            <family val="0"/>
          </rPr>
          <t xml:space="preserve">Tracy Ngo</t>
        </r>
      </is>
    </nc>
  </rcc>
  <rcc rId="732" ua="false" sId="1">
    <nc r="H32" t="inlineStr">
      <is>
        <r>
          <rPr>
            <sz val="10"/>
            <rFont val="Arial"/>
            <family val="0"/>
          </rPr>
          <t xml:space="preserve">Amend</t>
        </r>
      </is>
    </nc>
  </rcc>
  <rcc rId="733" ua="false" sId="1">
    <nc r="I32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734" ua="false" sId="1">
    <nc r="E32" t="inlineStr">
      <is>
        <r>
          <rPr>
            <sz val="10"/>
            <rFont val="Arial"/>
            <family val="0"/>
          </rPr>
          <t xml:space="preserve">Idacorp Energy L.P.</t>
        </r>
      </is>
    </nc>
  </rcc>
  <rcc rId="735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736" ua="false" sId="1">
    <nc r="N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24" ua="false" sId="1">
    <nc r="A21" t="n">
      <v>37173</v>
    </nc>
  </rcc>
  <rcc rId="125" ua="false" sId="1">
    <nc r="B21" t="inlineStr">
      <is>
        <r>
          <rPr>
            <sz val="10"/>
            <rFont val="Arial"/>
            <family val="0"/>
          </rPr>
          <t xml:space="preserve">Tanya Rohauer</t>
        </r>
      </is>
    </nc>
  </rcc>
  <rcc rId="126" ua="false" sId="1">
    <nc r="E21" t="inlineStr">
      <is>
        <r>
          <rPr>
            <sz val="10"/>
            <rFont val="Arial"/>
            <family val="0"/>
          </rPr>
          <t xml:space="preserve">J. Aron &amp; Company</t>
        </r>
      </is>
    </nc>
  </rcc>
  <rcc rId="127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28" ua="false" sId="1">
    <nc r="I21" t="inlineStr">
      <is>
        <r>
          <rPr>
            <sz val="10"/>
            <rFont val="Arial"/>
            <family val="0"/>
          </rPr>
          <t xml:space="preserve">Amended to trade US Weather for </t>
        </r>
      </is>
    </nc>
  </rcc>
  <rcc rId="12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3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737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738" ua="false" sId="1">
    <nc r="E21" t="inlineStr">
      <is>
        <r>
          <rPr>
            <sz val="10"/>
            <rFont val="Arial"/>
            <family val="0"/>
          </rPr>
          <t xml:space="preserve">BASF Corporation</t>
        </r>
      </is>
    </nc>
  </rcc>
  <rcc rId="739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740" ua="false" sId="1">
    <nc r="I21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741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742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743" ua="false" sId="1">
    <nc r="E25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744" ua="false" sId="1">
    <nc r="A21" t="n">
      <v>37180</v>
    </nc>
  </rcc>
  <rcc rId="745" ua="false" sId="1">
    <nc r="A25" t="n">
      <v>37180</v>
    </nc>
  </rcc>
  <rcc rId="746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747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  <rcc rId="748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749" ua="false" sId="1">
    <nc r="I25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750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751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752" ua="false" sId="1">
    <nc r="D25" t="n">
      <v>54279</v>
    </nc>
  </rcc>
  <rcc rId="753" ua="false" sId="1">
    <nc r="E29" t="inlineStr">
      <is>
        <r>
          <rPr>
            <sz val="10"/>
            <rFont val="Arial"/>
            <family val="0"/>
          </rPr>
          <t xml:space="preserve">Terra International</t>
        </r>
      </is>
    </nc>
  </rcc>
  <rcc rId="754" ua="false" sId="1">
    <nc r="A29" t="n">
      <v>37180</v>
    </nc>
  </rcc>
  <rcc rId="755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756" ua="false" sId="1">
    <nc r="D29" t="n">
      <v>9580</v>
    </nc>
  </rcc>
  <rcc rId="757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758" ua="false" sId="1">
    <nc r="I29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759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760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61" ua="false" sId="1">
    <nc r="E14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762" ua="false" sId="1">
    <nc r="A14" t="n">
      <v>37180</v>
    </nc>
  </rcc>
  <rcc rId="763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764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765" ua="false" sId="1">
    <nc r="A27" t="n">
      <v>37180</v>
    </nc>
  </rcc>
  <rcc rId="766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767" ua="false" sId="1"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68" ua="false" sId="1">
    <nc r="A17" t="n">
      <v>37180</v>
    </nc>
  </rcc>
  <rcc rId="769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770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771" ua="false" sId="1">
    <nc r="I17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72" ua="false" sId="1">
    <nc r="E12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773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774" ua="false" sId="1">
    <nc r="I1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775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776" ua="false" sId="1">
    <nc r="J12" t="inlineStr">
      <is>
        <r>
          <rPr>
            <sz val="10"/>
            <rFont val="Arial"/>
            <family val="0"/>
          </rPr>
          <t xml:space="preserve">$25M/1</t>
        </r>
      </is>
    </nc>
  </rcc>
  <rcc rId="777" ua="false" sId="1">
    <nc r="M12" t="n">
      <v>10</v>
    </nc>
  </rcc>
  <rcc rId="778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79" ua="false" sId="1">
    <nc r="A12" t="n">
      <v>37180</v>
    </nc>
  </rcc>
  <rcc rId="780" ua="false" sId="1">
    <nc r="B12" t="inlineStr">
      <is>
        <r>
          <rPr>
            <sz val="10"/>
            <rFont val="Arial"/>
            <family val="0"/>
          </rPr>
          <t xml:space="preserve">Jay Williams</t>
        </r>
      </is>
    </nc>
  </rcc>
  <rcc rId="781" ua="false" sId="1">
    <nc r="D12" t="n">
      <v>134473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82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78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784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785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786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787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88" ua="false" sId="1">
    <nc r="A35" t="n">
      <v>37180</v>
    </nc>
  </rcc>
  <rcc rId="789" ua="false" sId="1">
    <nc r="B35" t="inlineStr">
      <is>
        <r>
          <rPr>
            <sz val="10"/>
            <rFont val="Arial"/>
            <family val="0"/>
          </rPr>
          <t xml:space="preserve">Tom Moran</t>
        </r>
      </is>
    </nc>
  </rcc>
  <rcc rId="790" ua="false" sId="1">
    <nc r="E35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791" ua="false" sId="1">
    <nc r="D35" t="n">
      <v>47575</v>
    </nc>
  </rcc>
  <rcc rId="792" ua="false" sId="1">
    <nc r="H35" t="inlineStr">
      <is>
        <r>
          <rPr>
            <sz val="10"/>
            <rFont val="Arial"/>
            <family val="0"/>
          </rPr>
          <t xml:space="preserve">Approved</t>
        </r>
      </is>
    </nc>
  </rcc>
  <rcc rId="793" ua="false" sId="1">
    <nc r="I35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794" ua="false" sId="1">
    <nc r="L35" t="inlineStr">
      <is>
        <r>
          <rPr>
            <sz val="10"/>
            <rFont val="Arial"/>
            <family val="0"/>
          </rPr>
          <t xml:space="preserve">X</t>
        </r>
      </is>
    </nc>
  </rcc>
  <rcc rId="795" ua="false" sId="1">
    <oc r="E17" t="inlineStr">
      <is>
        <r>
          <rPr>
            <sz val="10"/>
            <rFont val="Arial"/>
            <family val="0"/>
          </rPr>
          <t xml:space="preserve">Louisiana Generating LLC</t>
        </r>
      </is>
    </oc>
    <nc r="E17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796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797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98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799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800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801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802" ua="false" sId="2">
    <nc r="A7" t="n">
      <v>37180</v>
    </nc>
  </rcc>
  <rcc rId="803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m rId="804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7.xml><?xml version="1.0" encoding="utf-8"?>
<revisions xmlns="http://schemas.openxmlformats.org/spreadsheetml/2006/main" xmlns:r="http://schemas.openxmlformats.org/officeDocument/2006/relationships">
  <rcc rId="131" ua="false" sId="1">
    <nc r="A25" t="n">
      <v>37173</v>
    </nc>
  </rcc>
  <rcc rId="132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33" ua="false" sId="1">
    <nc r="E25" t="inlineStr">
      <is>
        <r>
          <rPr>
            <sz val="10"/>
            <rFont val="Arial"/>
            <family val="0"/>
          </rPr>
          <t xml:space="preserve">KZT Corp.</t>
        </r>
      </is>
    </nc>
  </rcc>
  <rcc rId="134" ua="false" sId="1">
    <nc r="H2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5" ua="false" sId="1">
    <nc r="A21" t="n">
      <v>37173</v>
    </nc>
  </rcc>
  <rcc rId="136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37" ua="false" sId="1">
    <nc r="E21" t="inlineStr">
      <is>
        <r>
          <rPr>
            <sz val="10"/>
            <rFont val="Arial"/>
            <family val="0"/>
          </rPr>
          <t xml:space="preserve">Gas Recovery Systems, Inc.</t>
        </r>
      </is>
    </nc>
  </rcc>
  <rcc rId="138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9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40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41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42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805" ua="false" sId="1">
    <nc r="D17" t="n">
      <v>77531</v>
    </nc>
  </rcc>
  <rcc rId="806" ua="false" sId="1">
    <nc r="D32" t="n">
      <v>65246</v>
    </nc>
  </rcc>
  <rcc rId="807" ua="false" sId="1">
    <nc r="D21" t="n">
      <v>690</v>
    </nc>
  </rcc>
  <rcc rId="808" ua="false" sId="1">
    <nc r="D27" t="n">
      <v>2250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809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810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811" ua="false" sId="1">
    <oc r="E25" t="inlineStr">
      <is>
        <r>
          <rPr>
            <sz val="10"/>
            <rFont val="Arial"/>
            <family val="0"/>
          </rPr>
          <t xml:space="preserve">Puget Sounds Energy, Inc</t>
        </r>
      </is>
    </oc>
    <nc r="E25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812" ua="false" sId="1">
    <oc r="D17" t="n">
      <v>77531</v>
    </oc>
    <nc r="D17"/>
  </rcc>
  <rcc rId="813" ua="false" sId="1">
    <oc r="D27" t="n">
      <v>2250</v>
    </oc>
    <nc r="D27"/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14" ua="false" sId="1">
    <oc r="D32" t="n">
      <v>65246</v>
    </oc>
    <nc r="D32"/>
  </rcc>
  <rcc rId="815" ua="false" sId="1">
    <oc r="N32" t="inlineStr">
      <is>
        <r>
          <rPr>
            <sz val="10"/>
            <rFont val="Arial"/>
            <family val="0"/>
          </rPr>
          <t xml:space="preserve">X</t>
        </r>
      </is>
    </oc>
    <nc r="N32"/>
  </rcc>
  <rcc rId="816" ua="false" sId="1">
    <oc r="A25" t="n">
      <v>37180</v>
    </oc>
    <nc r="A25"/>
  </rcc>
  <rcc rId="817" ua="false" sId="1">
    <oc r="B25" t="inlineStr">
      <is>
        <r>
          <rPr>
            <sz val="10"/>
            <rFont val="Arial"/>
            <family val="0"/>
          </rPr>
          <t xml:space="preserve">Darren Vanek</t>
        </r>
      </is>
    </oc>
    <nc r="B25"/>
  </rcc>
  <rcc rId="818" ua="false" sId="1">
    <oc r="D25" t="n">
      <v>54279</v>
    </oc>
    <nc r="D25"/>
  </rcc>
  <rcc rId="819" ua="false" sId="1">
    <oc r="E25" t="inlineStr">
      <is>
        <r>
          <rPr>
            <sz val="10"/>
            <rFont val="Arial"/>
            <family val="0"/>
          </rPr>
          <t xml:space="preserve">Puget Sound Energy, Inc</t>
        </r>
      </is>
    </oc>
    <nc r="E25"/>
  </rcc>
  <rcc rId="820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821" ua="false" sId="1">
    <oc r="I25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5"/>
  </rcc>
  <rcc rId="822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823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824" ua="false" sId="1">
    <oc r="A29" t="n">
      <v>37180</v>
    </oc>
    <nc r="A29"/>
  </rcc>
  <rcc rId="825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826" ua="false" sId="1">
    <oc r="D29" t="n">
      <v>9580</v>
    </oc>
    <nc r="D29"/>
  </rcc>
  <rcc rId="827" ua="false" sId="1">
    <oc r="E29" t="inlineStr">
      <is>
        <r>
          <rPr>
            <sz val="10"/>
            <rFont val="Arial"/>
            <family val="0"/>
          </rPr>
          <t xml:space="preserve">Terra International</t>
        </r>
      </is>
    </oc>
    <nc r="E29"/>
  </rcc>
  <rcc rId="828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829" ua="false" sId="1">
    <oc r="I29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29"/>
  </rcc>
  <rcc rId="830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831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832" ua="false" sId="1">
    <oc r="A21" t="n">
      <v>37180</v>
    </oc>
    <nc r="A21"/>
  </rcc>
  <rcc rId="833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834" ua="false" sId="1">
    <oc r="D21" t="n">
      <v>690</v>
    </oc>
    <nc r="D21"/>
  </rcc>
  <rcc rId="835" ua="false" sId="1">
    <oc r="E21" t="inlineStr">
      <is>
        <r>
          <rPr>
            <sz val="10"/>
            <rFont val="Arial"/>
            <family val="0"/>
          </rPr>
          <t xml:space="preserve">BASF Corporation</t>
        </r>
      </is>
    </oc>
    <nc r="E21"/>
  </rcc>
  <rcc rId="836" ua="false" sId="1">
    <oc r="H21" t="inlineStr">
      <is>
        <r>
          <rPr>
            <sz val="10"/>
            <rFont val="Arial"/>
            <family val="0"/>
          </rPr>
          <t xml:space="preserve">Approved</t>
        </r>
      </is>
    </oc>
    <nc r="H21"/>
  </rcc>
  <rcc rId="837" ua="false" sId="1">
    <oc r="I21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1"/>
  </rcc>
  <rcc rId="838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839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840" ua="false" sId="1">
    <oc r="A23" t="n">
      <f>B12</f>
    </oc>
    <nc r="A23"/>
  </rcc>
  <rcc rId="841" ua="false" sId="1">
    <oc r="B23" t="inlineStr">
      <is>
        <r>
          <rPr>
            <sz val="10"/>
            <rFont val="Arial"/>
            <family val="0"/>
          </rPr>
          <t xml:space="preserve">Jay Williams</t>
        </r>
      </is>
    </oc>
    <nc r="B23"/>
  </rcc>
  <rcc rId="842" ua="false" sId="1">
    <oc r="E23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3"/>
  </rcc>
  <rcc rId="843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844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845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846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3"/>
  </rcc>
  <rcc rId="847" ua="false" sId="1">
    <oc r="J23" t="inlineStr">
      <is>
        <r>
          <rPr>
            <sz val="10"/>
            <rFont val="Arial"/>
            <family val="0"/>
          </rPr>
          <t xml:space="preserve">$25M/1</t>
        </r>
      </is>
    </oc>
    <nc r="J23"/>
  </rcc>
  <rcc rId="848" ua="false" sId="1">
    <oc r="M23" t="n">
      <v>10</v>
    </oc>
    <nc r="M23"/>
  </rcc>
  <rcc rId="849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850" ua="false" sId="1">
    <oc r="A12" t="n">
      <v>37180</v>
    </oc>
    <nc r="A12"/>
  </rcc>
  <rcc rId="851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852" ua="false" sId="1">
    <oc r="D12" t="n">
      <v>134473</v>
    </oc>
    <nc r="D12"/>
  </rcc>
  <rcc rId="853" ua="false" sId="1">
    <oc r="E12" t="inlineStr">
      <is>
        <r>
          <rPr>
            <sz val="10"/>
            <rFont val="Arial"/>
            <family val="0"/>
          </rPr>
          <t xml:space="preserve">Kensington Energy Ltd.</t>
        </r>
      </is>
    </oc>
    <nc r="E12"/>
  </rcc>
  <rcc rId="854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855" ua="false" sId="1">
    <oc r="I1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2"/>
  </rcc>
  <rcc rId="856" ua="false" sId="1">
    <oc r="J12" t="inlineStr">
      <is>
        <r>
          <rPr>
            <sz val="10"/>
            <rFont val="Arial"/>
            <family val="0"/>
          </rPr>
          <t xml:space="preserve">$25M/1</t>
        </r>
      </is>
    </oc>
    <nc r="J12"/>
  </rcc>
  <rcc rId="857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858" ua="false" sId="1">
    <oc r="M12" t="n">
      <v>10</v>
    </oc>
    <nc r="M12"/>
  </rcc>
  <rcc rId="859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860" ua="false" sId="1">
    <oc r="A35" t="n">
      <v>37180</v>
    </oc>
    <nc r="A35"/>
  </rcc>
  <rcc rId="861" ua="false" sId="1">
    <oc r="B35" t="inlineStr">
      <is>
        <r>
          <rPr>
            <sz val="10"/>
            <rFont val="Arial"/>
            <family val="0"/>
          </rPr>
          <t xml:space="preserve">Tom Moran</t>
        </r>
      </is>
    </oc>
    <nc r="B35"/>
  </rcc>
  <rcc rId="862" ua="false" sId="1">
    <oc r="D35" t="n">
      <v>47575</v>
    </oc>
    <nc r="D35"/>
  </rcc>
  <rcc rId="863" ua="false" sId="1">
    <oc r="E35" t="inlineStr">
      <is>
        <r>
          <rPr>
            <sz val="10"/>
            <rFont val="Arial"/>
            <family val="0"/>
          </rPr>
          <t xml:space="preserve">Vision Resources, Inc.</t>
        </r>
      </is>
    </oc>
    <nc r="E35"/>
  </rcc>
  <rcc rId="864" ua="false" sId="1">
    <oc r="H35" t="inlineStr">
      <is>
        <r>
          <rPr>
            <sz val="10"/>
            <rFont val="Arial"/>
            <family val="0"/>
          </rPr>
          <t xml:space="preserve">Approved</t>
        </r>
      </is>
    </oc>
    <nc r="H35"/>
  </rcc>
  <rcc rId="865" ua="false" sId="1">
    <oc r="I35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5"/>
  </rcc>
  <rcc rId="866" ua="false" sId="1">
    <oc r="L35" t="inlineStr">
      <is>
        <r>
          <rPr>
            <sz val="10"/>
            <rFont val="Arial"/>
            <family val="0"/>
          </rPr>
          <t xml:space="preserve">X</t>
        </r>
      </is>
    </oc>
    <nc r="L35"/>
  </rcc>
  <rcc rId="867" ua="false" sId="1">
    <oc r="A27" t="n">
      <v>37180</v>
    </oc>
    <nc r="A27"/>
  </rcc>
  <rcc rId="868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869" ua="false" sId="1">
    <oc r="E27" t="inlineStr">
      <is>
        <r>
          <rPr>
            <sz val="10"/>
            <rFont val="Arial"/>
            <family val="0"/>
          </rPr>
          <t xml:space="preserve">Mountaineer Gas Company</t>
        </r>
      </is>
    </oc>
    <nc r="E27"/>
  </rcc>
  <rcc rId="870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871" ua="false" sId="1">
    <oc r="A17" t="n">
      <v>37180</v>
    </oc>
    <nc r="A17"/>
  </rcc>
  <rcc rId="872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873" ua="false" sId="1">
    <oc r="E17" t="inlineStr">
      <is>
        <r>
          <rPr>
            <sz val="10"/>
            <rFont val="Arial"/>
            <family val="0"/>
          </rPr>
          <t xml:space="preserve">Louisiana Generating L.L.C.</t>
        </r>
      </is>
    </oc>
    <nc r="E17"/>
  </rcc>
  <rcc rId="874" ua="false" sId="1">
    <oc r="H17" t="inlineStr">
      <is>
        <r>
          <rPr>
            <sz val="10"/>
            <rFont val="Arial"/>
            <family val="0"/>
          </rPr>
          <t xml:space="preserve">Close Out/Rejected by Credit</t>
        </r>
      </is>
    </oc>
    <nc r="H17"/>
  </rcc>
  <rcc rId="875" ua="false" sId="1">
    <oc r="I17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7"/>
  </rcc>
  <rcc rId="876" ua="false" sId="1">
    <oc r="A14" t="n">
      <v>37180</v>
    </oc>
    <nc r="A14"/>
  </rcc>
  <rcc rId="87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78" ua="false" sId="1">
    <oc r="E14" t="inlineStr">
      <is>
        <r>
          <rPr>
            <sz val="10"/>
            <rFont val="Arial"/>
            <family val="0"/>
          </rPr>
          <t xml:space="preserve">Oregon Energy Co., LLC</t>
        </r>
      </is>
    </oc>
    <nc r="E14"/>
  </rcc>
  <rcc rId="879" ua="false" sId="1">
    <oc r="H14" t="inlineStr">
      <is>
        <r>
          <rPr>
            <sz val="10"/>
            <rFont val="Arial"/>
            <family val="0"/>
          </rPr>
          <t xml:space="preserve">Close Out/Rejected by Credit</t>
        </r>
      </is>
    </oc>
    <nc r="H14"/>
  </rcc>
  <rcc rId="880" ua="false" sId="1">
    <oc r="A12" t="n">
      <v>37180</v>
    </oc>
    <nc r="A12" t="n">
      <f>B2</f>
    </nc>
  </rcc>
  <rcc rId="881" ua="false" sId="1">
    <oc r="B32" t="inlineStr">
      <is>
        <r>
          <rPr>
            <sz val="10"/>
            <rFont val="Arial"/>
            <family val="0"/>
          </rPr>
          <t xml:space="preserve">Tracy Ngo</t>
        </r>
      </is>
    </oc>
    <nc r="B32" t="inlineStr">
      <is>
        <r>
          <rPr>
            <sz val="10"/>
            <rFont val="Arial"/>
            <family val="0"/>
          </rPr>
          <t xml:space="preserve">Rebecca Phillips</t>
        </r>
      </is>
    </nc>
  </rcc>
  <rcc rId="882" ua="false" sId="1">
    <oc r="E32" t="inlineStr">
      <is>
        <r>
          <rPr>
            <sz val="10"/>
            <rFont val="Arial"/>
            <family val="0"/>
          </rPr>
          <t xml:space="preserve">Idacorp Energy L.P.</t>
        </r>
      </is>
    </oc>
    <nc r="E32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883" ua="false" sId="1">
    <oc r="H32" t="inlineStr">
      <is>
        <r>
          <rPr>
            <sz val="10"/>
            <rFont val="Arial"/>
            <family val="0"/>
          </rPr>
          <t xml:space="preserve">Amend</t>
        </r>
      </is>
    </oc>
    <nc r="H32" t="inlineStr">
      <is>
        <r>
          <rPr>
            <sz val="10"/>
            <rFont val="Arial"/>
            <family val="0"/>
          </rPr>
          <t xml:space="preserve">Declined</t>
        </r>
      </is>
    </nc>
  </rcc>
  <rcc rId="884" ua="false" sId="1">
    <oc r="I32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2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885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 t="inlineStr">
      <is>
        <r>
          <rPr>
            <sz val="10"/>
            <rFont val="Arial"/>
            <family val="0"/>
          </rPr>
          <t xml:space="preserve">n/a</t>
        </r>
      </is>
    </nc>
  </rcc>
  <rcc rId="886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87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88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889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890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891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892" ua="false" sId="2">
    <oc r="A7" t="n">
      <v>37180</v>
    </oc>
    <nc r="A7"/>
  </rcc>
  <rcc rId="893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894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895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896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897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898" ua="false" sId="2">
    <oc r="A6" t="n">
      <v>37180</v>
    </oc>
    <nc r="A6" t="n">
      <v>37181</v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99" ua="false" sId="1">
    <nc r="A25" t="n">
      <v>37181</v>
    </nc>
  </rcc>
  <rcc rId="900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901" ua="false" sId="1">
    <nc r="E25" t="inlineStr">
      <is>
        <r>
          <rPr>
            <sz val="10"/>
            <rFont val="Arial"/>
            <family val="0"/>
          </rPr>
          <t xml:space="preserve">Tristar Power Inc.</t>
        </r>
      </is>
    </nc>
  </rcc>
  <rcc rId="902" ua="false" sId="1">
    <nc r="H25" t="inlineStr">
      <is>
        <r>
          <rPr>
            <sz val="10"/>
            <rFont val="Arial"/>
            <family val="0"/>
          </rPr>
          <t xml:space="preserve">Close Out</t>
        </r>
      </is>
    </nc>
  </rcc>
  <rcc rId="903" ua="false" sId="1">
    <nc r="I25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904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90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906" ua="false" sId="1">
    <nc r="E29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907" ua="false" sId="1">
    <nc r="A29" t="n">
      <v>37181</v>
    </nc>
  </rcc>
  <rcc rId="908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909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910" ua="false" sId="1">
    <nc r="I29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911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912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rc rId="913" ua="false" sId="1" eol="0" ref="13:13" action="insertRow"/>
  <rcc rId="914" ua="false" sId="1">
    <nc r="A28" t="n">
      <v>37181</v>
    </nc>
  </rcc>
  <rcc rId="915" ua="false" sId="1">
    <nc r="B28" t="inlineStr">
      <is>
        <r>
          <rPr>
            <sz val="10"/>
            <rFont val="Arial"/>
            <family val="0"/>
          </rPr>
          <t xml:space="preserve">Ed Sacks</t>
        </r>
      </is>
    </nc>
  </rcc>
  <rcc rId="916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917" ua="false" sId="1">
    <nc r="I28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918" ua="false" sId="1">
    <nc r="E28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919" ua="false" sId="1">
    <nc r="D28" t="n">
      <v>55077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920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921" ua="false" sId="1">
    <nc r="E17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922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923" ua="false" sId="1">
    <nc r="I17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924" ua="false" sId="1">
    <nc r="A17" t="n">
      <v>37181</v>
    </nc>
  </rcc>
  <rcc rId="925" ua="false" sId="1">
    <nc r="B17" t="inlineStr">
      <is>
        <r>
          <rPr>
            <sz val="10"/>
            <rFont val="Arial"/>
            <family val="0"/>
          </rPr>
          <t xml:space="preserve">Darren Vanek</t>
        </r>
      </is>
    </nc>
  </rcc>
  <rcc rId="926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927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28" ua="false" sId="1">
    <nc r="A22" t="n">
      <v>37181</v>
    </nc>
  </rcc>
  <rcc rId="929" ua="false" sId="1">
    <nc r="B22" t="inlineStr">
      <is>
        <r>
          <rPr>
            <sz val="10"/>
            <rFont val="Arial"/>
            <family val="0"/>
          </rPr>
          <t xml:space="preserve">Max Sonnonstine</t>
        </r>
      </is>
    </nc>
  </rcc>
  <rcc rId="930" ua="false" sId="1">
    <nc r="E22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931" ua="false" sId="1">
    <nc r="D22" t="n">
      <v>2114</v>
    </nc>
  </rcc>
  <rcc rId="932" ua="false" sId="1">
    <nc r="D17" t="n">
      <v>64448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43" ua="false" sId="1">
    <nc r="A22" t="n">
      <v>37173</v>
    </nc>
  </rcc>
  <rcc rId="144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45" ua="false" sId="1">
    <nc r="E22" t="inlineStr">
      <is>
        <r>
          <rPr>
            <sz val="10"/>
            <rFont val="Arial"/>
            <family val="0"/>
          </rPr>
          <t xml:space="preserve">Recmediation, Inc.</t>
        </r>
      </is>
    </nc>
  </rcc>
  <rcc rId="146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7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48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33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934" ua="false" sId="1">
    <nc r="I22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935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936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937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38" ua="false" sId="1">
    <oc r="A31" t="n">
      <f>B12</f>
    </oc>
    <nc r="A31" t="n">
      <v>37181</v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39" ua="false" sId="1">
    <nc r="A12" t="n">
      <v>37181</v>
    </nc>
  </rcc>
  <rcc rId="940" ua="false" sId="1">
    <nc r="B12" t="inlineStr">
      <is>
        <r>
          <rPr>
            <sz val="10"/>
            <rFont val="Arial"/>
            <family val="0"/>
          </rPr>
          <t xml:space="preserve">Paul Radous</t>
        </r>
      </is>
    </nc>
  </rcc>
  <rcc rId="941" ua="false" sId="1">
    <nc r="E12" t="inlineStr">
      <is>
        <r>
          <rPr>
            <sz val="10"/>
            <rFont val="Arial"/>
            <family val="0"/>
          </rPr>
          <t xml:space="preserve">Medallio Trading G/P.</t>
        </r>
      </is>
    </nc>
  </rcc>
  <rcc rId="942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943" ua="false" sId="1">
    <nc r="I12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944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rc rId="945" ua="false" sId="1" eol="0" ref="20:20" action="insertRow"/>
  <rcc rId="946" ua="false" sId="1">
    <nc r="E12" t="inlineStr">
      <is>
        <r>
          <rPr>
            <sz val="10"/>
            <rFont val="Arial"/>
            <family val="0"/>
          </rPr>
          <t xml:space="preserve">ProLiance Energy, LLC</t>
        </r>
      </is>
    </nc>
  </rcc>
  <rcc rId="947" ua="false" sId="1">
    <nc r="A12" t="n">
      <v>37181</v>
    </nc>
  </rcc>
  <rcc rId="948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rc rId="949" ua="false" sId="1" eol="0" ref="19:19" action="insertRow"/>
  <rcc rId="950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951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952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53" ua="false" sId="1">
    <oc r="D17" t="n">
      <v>64448</v>
    </oc>
    <nc r="D17"/>
  </rcc>
  <rcc rId="954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955" ua="false" sId="1">
    <oc r="D20" t="n">
      <v>2114</v>
    </oc>
    <nc r="D20"/>
  </rcc>
  <rcc rId="956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957" ua="false" sId="1">
    <oc r="N20" t="inlineStr">
      <is>
        <r>
          <rPr>
            <sz val="10"/>
            <rFont val="Arial"/>
            <family val="0"/>
          </rPr>
          <t xml:space="preserve">X</t>
        </r>
      </is>
    </oc>
    <nc r="N20"/>
  </rcc>
  <rcc rId="958" ua="false" sId="1">
    <oc r="A26" t="n">
      <v>37181</v>
    </oc>
    <nc r="A26"/>
  </rcc>
  <rcc rId="959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960" ua="false" sId="1">
    <oc r="D26" t="n">
      <v>55077</v>
    </oc>
    <nc r="D26"/>
  </rcc>
  <rcc rId="961" ua="false" sId="1">
    <oc r="E26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6"/>
  </rcc>
  <rcc rId="962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963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964" ua="false" sId="1">
    <oc r="I26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6"/>
  </rcc>
  <rcc rId="965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966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967" ua="false" sId="1">
    <oc r="A22" t="n">
      <v>37181</v>
    </oc>
    <nc r="A22"/>
  </rcc>
  <rcc rId="968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969" ua="false" sId="1">
    <oc r="E22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2"/>
  </rcc>
  <rcc rId="970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971" ua="false" sId="1">
    <oc r="I22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2"/>
  </rcc>
  <rcc rId="972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973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974" ua="false" sId="1">
    <oc r="A29" t="n">
      <v>37181</v>
    </oc>
    <nc r="A29"/>
  </rcc>
  <rcc rId="975" ua="false" sId="1">
    <oc r="B29" t="inlineStr">
      <is>
        <r>
          <rPr>
            <sz val="10"/>
            <rFont val="Arial"/>
            <family val="0"/>
          </rPr>
          <t xml:space="preserve">Rebecca Phillips</t>
        </r>
      </is>
    </oc>
    <nc r="B29"/>
  </rcc>
  <rcc rId="976" ua="false" sId="1">
    <oc r="E29" t="inlineStr">
      <is>
        <r>
          <rPr>
            <sz val="10"/>
            <rFont val="Arial"/>
            <family val="0"/>
          </rPr>
          <t xml:space="preserve">Intermetals Corporation</t>
        </r>
      </is>
    </oc>
    <nc r="E29"/>
  </rcc>
  <rcc rId="977" ua="false" sId="1">
    <oc r="H29" t="inlineStr">
      <is>
        <r>
          <rPr>
            <sz val="10"/>
            <rFont val="Arial"/>
            <family val="0"/>
          </rPr>
          <t xml:space="preserve">Declined</t>
        </r>
      </is>
    </oc>
    <nc r="H29"/>
  </rcc>
  <rcc rId="978" ua="false" sId="1">
    <oc r="I29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29"/>
  </rcc>
  <rcc rId="979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980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981" ua="false" sId="1">
    <oc r="A12" t="n">
      <v>37181</v>
    </oc>
    <nc r="A12" t="n">
      <f>B2</f>
    </nc>
  </rcc>
  <rcc rId="982" ua="false" sId="1">
    <oc r="B17" t="inlineStr">
      <is>
        <r>
          <rPr>
            <sz val="10"/>
            <rFont val="Arial"/>
            <family val="0"/>
          </rPr>
          <t xml:space="preserve">Darren Vanek</t>
        </r>
      </is>
    </oc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983" ua="false" sId="1">
    <oc r="E17" t="inlineStr">
      <is>
        <r>
          <rPr>
            <sz val="10"/>
            <rFont val="Arial"/>
            <family val="0"/>
          </rPr>
          <t xml:space="preserve">Keyspan Gas East Corporation</t>
        </r>
      </is>
    </oc>
    <nc r="E17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984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985" ua="false" sId="1">
    <oc r="I17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7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986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 t="inlineStr">
      <is>
        <r>
          <rPr>
            <sz val="10"/>
            <rFont val="Arial"/>
            <family val="0"/>
          </rPr>
          <t xml:space="preserve">n/a</t>
        </r>
      </is>
    </nc>
  </rcc>
  <rcc rId="987" ua="false" sId="1">
    <oc r="A20" t="n">
      <v>37181</v>
    </oc>
    <nc r="A20" t="n">
      <v>37182</v>
    </nc>
  </rcc>
  <rcc rId="988" ua="false" sId="1">
    <oc r="B20" t="inlineStr">
      <is>
        <r>
          <rPr>
            <sz val="10"/>
            <rFont val="Arial"/>
            <family val="0"/>
          </rPr>
          <t xml:space="preserve">Max Sonnonstine</t>
        </r>
      </is>
    </oc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989" ua="false" sId="1">
    <oc r="E20" t="inlineStr">
      <is>
        <r>
          <rPr>
            <sz val="10"/>
            <rFont val="Arial"/>
            <family val="0"/>
          </rPr>
          <t xml:space="preserve">Matador Petroleum Corporation</t>
        </r>
      </is>
    </oc>
    <nc r="E20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990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Amend</t>
        </r>
      </is>
    </nc>
  </rcc>
  <rcc rId="991" ua="false" sId="1">
    <oc r="I20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0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992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993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94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995" ua="false" sId="1">
    <nc r="A26" t="n">
      <v>37182</v>
    </nc>
  </rcc>
  <rcc rId="996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997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98" ua="false" sId="1">
    <nc r="I26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999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000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1001" ua="false" sId="1">
    <oc r="B2" t="n">
      <f>NOW()</f>
    </oc>
    <nc r="B2" t="n">
      <v>37182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1002" ua="false" sId="1">
    <nc r="A22" t="n">
      <v>37182</v>
    </nc>
  </rcc>
  <rcc rId="1003" ua="false" sId="1">
    <nc r="B22" t="inlineStr">
      <is>
        <r>
          <rPr>
            <sz val="10"/>
            <rFont val="Arial"/>
            <family val="0"/>
          </rPr>
          <t xml:space="preserve">Veronica Espinoza</t>
        </r>
      </is>
    </nc>
  </rcc>
  <rcc rId="1004" ua="false" sId="1">
    <nc r="E22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1005" ua="false" sId="1">
    <nc r="H22" t="inlineStr">
      <is>
        <r>
          <rPr>
            <sz val="10"/>
            <rFont val="Arial"/>
            <family val="0"/>
          </rPr>
          <t xml:space="preserve">Credit Declined</t>
        </r>
      </is>
    </nc>
  </rcc>
  <rcc rId="1006" ua="false" sId="1">
    <nc r="I22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1007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008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1009" ua="false" sId="1">
    <nc r="E29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1010" ua="false" sId="1">
    <nc r="A29" t="n">
      <v>37182</v>
    </nc>
  </rcc>
  <rcc rId="1011" ua="false" sId="1">
    <nc r="B29" t="inlineStr">
      <is>
        <r>
          <rPr>
            <sz val="10"/>
            <rFont val="Arial"/>
            <family val="0"/>
          </rPr>
          <t xml:space="preserve">Randy Otto</t>
        </r>
      </is>
    </nc>
  </rcc>
  <rcc rId="1012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013" ua="false" sId="1">
    <nc r="I29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1014" ua="false" sId="1">
    <nc r="A12" t="n">
      <v>37182</v>
    </nc>
  </rcc>
  <rcc rId="1015" ua="false" sId="1">
    <nc r="B12" t="inlineStr">
      <is>
        <r>
          <rPr>
            <sz val="10"/>
            <rFont val="Arial"/>
            <family val="0"/>
          </rPr>
          <t xml:space="preserve">Rudwell Johnson</t>
        </r>
      </is>
    </nc>
  </rcc>
  <rcc rId="1016" ua="false" sId="1">
    <nc r="E12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017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018" ua="false" sId="1">
    <nc r="I12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1019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020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49" ua="false" sId="1">
    <nc r="E21" t="inlineStr">
      <is>
        <r>
          <rPr>
            <sz val="10"/>
            <rFont val="Arial"/>
            <family val="0"/>
          </rPr>
          <t xml:space="preserve">Columbus Division of Electricity</t>
        </r>
      </is>
    </nc>
  </rcc>
  <rcc rId="150" ua="false" sId="1">
    <nc r="A21" t="n">
      <v>37173</v>
    </nc>
  </rcc>
  <rcc rId="151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52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3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54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1021" ua="false" sId="1">
    <nc r="E32" t="inlineStr">
      <is>
        <r>
          <rPr>
            <sz val="10"/>
            <rFont val="Arial"/>
            <family val="0"/>
          </rPr>
          <t xml:space="preserve">Analytix</t>
        </r>
      </is>
    </nc>
  </rcc>
  <rcc rId="1022" ua="false" sId="1">
    <nc r="A32" t="n">
      <v>37182</v>
    </nc>
  </rcc>
  <rcc rId="1023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024" ua="false" sId="1">
    <nc r="H3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025" ua="false" sId="1">
    <nc r="I32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1026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1027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28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029" ua="false" sId="1">
    <nc r="A24" t="n">
      <v>37182</v>
    </nc>
  </rcc>
  <rcc rId="1030" ua="false" sId="1"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1031" ua="false" sId="1">
    <nc r="E24" t="inlineStr">
      <is>
        <r>
          <rPr>
            <sz val="10"/>
            <rFont val="Arial"/>
            <family val="0"/>
          </rPr>
          <t xml:space="preserve">Ventus Energy Ltd.</t>
        </r>
      </is>
    </nc>
  </rcc>
  <rcc rId="1032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1033" ua="false" sId="1">
    <nc r="I24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1034" ua="false" sId="1">
    <nc r="J24" t="inlineStr">
      <is>
        <r>
          <rPr>
            <sz val="10"/>
            <rFont val="Arial"/>
            <family val="0"/>
          </rPr>
          <t xml:space="preserve">$1MM/3 mos.</t>
        </r>
      </is>
    </nc>
  </rcc>
  <rcc rId="1035" ua="false" sId="1">
    <nc r="M24" t="n">
      <v>7</v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1036" ua="false" sId="1">
    <nc r="D20" t="n">
      <v>54279</v>
    </nc>
  </rcc>
  <rcc rId="1037" ua="false" sId="1">
    <nc r="D12" t="n">
      <v>49006</v>
    </nc>
  </rcc>
  <rcc rId="1038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1039" ua="false" sId="1">
    <nc r="N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40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104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042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1043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04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045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46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047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048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049" ua="false" sId="1">
    <oc r="A20" t="n">
      <v>37182</v>
    </oc>
    <nc r="A20"/>
  </rcc>
  <rcc rId="1050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/>
  </rcc>
  <rcc rId="1051" ua="false" sId="1">
    <oc r="D20" t="n">
      <v>54279</v>
    </oc>
    <nc r="D20"/>
  </rcc>
  <rcc rId="1052" ua="false" sId="1">
    <oc r="E20" t="inlineStr">
      <is>
        <r>
          <rPr>
            <sz val="10"/>
            <rFont val="Arial"/>
            <family val="0"/>
          </rPr>
          <t xml:space="preserve">Puget Sound Energy, Inc.</t>
        </r>
      </is>
    </oc>
    <nc r="E20"/>
  </rcc>
  <rcc rId="1053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1054" ua="false" sId="1">
    <oc r="I20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0"/>
  </rcc>
  <rcc rId="1055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1056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057" ua="false" sId="1">
    <oc r="A29" t="n">
      <v>37182</v>
    </oc>
    <nc r="A29"/>
  </rcc>
  <rcc rId="1058" ua="false" sId="1">
    <oc r="B29" t="inlineStr">
      <is>
        <r>
          <rPr>
            <sz val="10"/>
            <rFont val="Arial"/>
            <family val="0"/>
          </rPr>
          <t xml:space="preserve">Randy Otto</t>
        </r>
      </is>
    </oc>
    <nc r="B29"/>
  </rcc>
  <rcc rId="1059" ua="false" sId="1">
    <oc r="E29" t="inlineStr">
      <is>
        <r>
          <rPr>
            <sz val="10"/>
            <rFont val="Arial"/>
            <family val="0"/>
          </rPr>
          <t xml:space="preserve">Maxim Energy Group Ltd.</t>
        </r>
      </is>
    </oc>
    <nc r="E29"/>
  </rcc>
  <rcc rId="1060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1061" ua="false" sId="1">
    <oc r="I29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29"/>
  </rcc>
  <rcc rId="1062" ua="false" sId="1">
    <oc r="N29" t="inlineStr">
      <is>
        <r>
          <rPr>
            <sz val="10"/>
            <rFont val="Arial"/>
            <family val="0"/>
          </rPr>
          <t xml:space="preserve">X</t>
        </r>
      </is>
    </oc>
    <nc r="N29"/>
  </rcc>
  <rcc rId="1063" ua="false" sId="1">
    <oc r="A24" t="n">
      <v>37182</v>
    </oc>
    <nc r="A24"/>
  </rcc>
  <rcc rId="1064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1065" ua="false" sId="1">
    <oc r="E24" t="inlineStr">
      <is>
        <r>
          <rPr>
            <sz val="10"/>
            <rFont val="Arial"/>
            <family val="0"/>
          </rPr>
          <t xml:space="preserve">Ventus Energy Ltd.</t>
        </r>
      </is>
    </oc>
    <nc r="E24"/>
  </rcc>
  <rcc rId="1066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1067" ua="false" sId="1">
    <oc r="I24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4"/>
  </rcc>
  <rcc rId="1068" ua="false" sId="1">
    <oc r="J24" t="inlineStr">
      <is>
        <r>
          <rPr>
            <sz val="10"/>
            <rFont val="Arial"/>
            <family val="0"/>
          </rPr>
          <t xml:space="preserve">$1MM/3 mos.</t>
        </r>
      </is>
    </oc>
    <nc r="J24"/>
  </rcc>
  <rcc rId="1069" ua="false" sId="1">
    <oc r="M24" t="n">
      <v>7</v>
    </oc>
    <nc r="M24"/>
  </rcc>
  <rcc rId="1070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071" ua="false" sId="1">
    <oc r="A32" t="n">
      <v>37182</v>
    </oc>
    <nc r="A32"/>
  </rcc>
  <rcc rId="1072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073" ua="false" sId="1">
    <oc r="E32" t="inlineStr">
      <is>
        <r>
          <rPr>
            <sz val="10"/>
            <rFont val="Arial"/>
            <family val="0"/>
          </rPr>
          <t xml:space="preserve">Analytix</t>
        </r>
      </is>
    </oc>
    <nc r="E32"/>
  </rcc>
  <rcc rId="1074" ua="false" sId="1">
    <oc r="H32" t="inlineStr">
      <is>
        <r>
          <rPr>
            <sz val="10"/>
            <rFont val="Arial"/>
            <family val="0"/>
          </rPr>
          <t xml:space="preserve">Close Out/Customer Request</t>
        </r>
      </is>
    </oc>
    <nc r="H32"/>
  </rcc>
  <rcc rId="1075" ua="false" sId="1">
    <oc r="I32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2"/>
  </rcc>
  <rcc rId="1076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077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078" ua="false" sId="1">
    <oc r="A17" t="n">
      <f>B13</f>
    </oc>
    <nc r="A17"/>
  </rcc>
  <rcc rId="1079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080" ua="false" sId="1">
    <oc r="E17" t="inlineStr">
      <is>
        <r>
          <rPr>
            <sz val="10"/>
            <rFont val="Arial"/>
            <family val="0"/>
          </rPr>
          <t xml:space="preserve">Huntington Energy, LLC</t>
        </r>
      </is>
    </oc>
    <nc r="E17"/>
  </rcc>
  <rcc rId="1081" ua="false" sId="1">
    <oc r="H17" t="inlineStr">
      <is>
        <r>
          <rPr>
            <sz val="10"/>
            <rFont val="Arial"/>
            <family val="0"/>
          </rPr>
          <t xml:space="preserve">Close Out/Customer Request</t>
        </r>
      </is>
    </oc>
    <nc r="H17"/>
  </rcc>
  <rcc rId="1082" ua="false" sId="1">
    <oc r="I17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7"/>
  </rcc>
  <rcc rId="1083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084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085" ua="false" sId="1">
    <oc r="A26" t="n">
      <v>37182</v>
    </oc>
    <nc r="A26"/>
  </rcc>
  <rcc rId="1086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087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/>
  </rcc>
  <rcc rId="1088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1089" ua="false" sId="1">
    <oc r="I26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6"/>
  </rcc>
  <rcc rId="1090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091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092" ua="false" sId="1">
    <oc r="A22" t="n">
      <v>37182</v>
    </oc>
    <nc r="A22"/>
  </rcc>
  <rcc rId="1093" ua="false" sId="1">
    <oc r="B22" t="inlineStr">
      <is>
        <r>
          <rPr>
            <sz val="10"/>
            <rFont val="Arial"/>
            <family val="0"/>
          </rPr>
          <t xml:space="preserve">Veronica Espinoza</t>
        </r>
      </is>
    </oc>
    <nc r="B22"/>
  </rcc>
  <rcc rId="1094" ua="false" sId="1">
    <oc r="E22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2"/>
  </rcc>
  <rcc rId="1095" ua="false" sId="1">
    <oc r="H22" t="inlineStr">
      <is>
        <r>
          <rPr>
            <sz val="10"/>
            <rFont val="Arial"/>
            <family val="0"/>
          </rPr>
          <t xml:space="preserve">Credit Declined</t>
        </r>
      </is>
    </oc>
    <nc r="H22"/>
  </rcc>
  <rcc rId="1096" ua="false" sId="1">
    <oc r="I22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2"/>
  </rcc>
  <rcc rId="1097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09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099" ua="false" sId="1">
    <oc r="A12" t="n">
      <v>37182</v>
    </oc>
    <nc r="A12" t="n">
      <v>37183</v>
    </nc>
  </rcc>
  <rcc rId="1100" ua="false" sId="1">
    <oc r="B12" t="inlineStr">
      <is>
        <r>
          <rPr>
            <sz val="10"/>
            <rFont val="Arial"/>
            <family val="0"/>
          </rPr>
          <t xml:space="preserve">Rudwell Johnson</t>
        </r>
      </is>
    </oc>
    <nc r="B12" t="inlineStr">
      <is>
        <r>
          <rPr>
            <sz val="10"/>
            <rFont val="Arial"/>
            <family val="0"/>
          </rPr>
          <t xml:space="preserve">Tom Moran</t>
        </r>
      </is>
    </nc>
  </rcc>
  <rcc rId="1101" ua="false" sId="1">
    <oc r="E12" t="inlineStr">
      <is>
        <r>
          <rPr>
            <sz val="10"/>
            <rFont val="Arial"/>
            <family val="0"/>
          </rPr>
          <t xml:space="preserve">Proliance Energy, LLC</t>
        </r>
      </is>
    </oc>
    <nc r="E12" t="inlineStr">
      <is>
        <r>
          <rPr>
            <sz val="10"/>
            <rFont val="Arial"/>
            <family val="0"/>
          </rPr>
          <t xml:space="preserve">Koch Chemical Company</t>
        </r>
      </is>
    </nc>
  </rcc>
  <rcc rId="1102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103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1104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105" ua="false" sId="1">
    <oc r="I12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2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1106" ua="false" sId="1">
    <oc r="D12" t="n">
      <v>49006</v>
    </oc>
    <nc r="D12" t="n">
      <v>26442</v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107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108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109" ua="false" sId="1">
    <nc r="E20" t="inlineStr">
      <is>
        <r>
          <rPr>
            <sz val="10"/>
            <rFont val="Arial"/>
            <family val="0"/>
          </rPr>
          <t xml:space="preserve">Tradax Energy, Inc.</t>
        </r>
      </is>
    </nc>
  </rcc>
  <rcc rId="1110" ua="false" sId="1">
    <nc r="A20" t="n">
      <v>37183</v>
    </nc>
  </rcc>
  <rcc rId="1111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1112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113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11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115" ua="false" sId="1">
    <nc r="I20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116" ua="false" sId="1">
    <nc r="A29" t="n">
      <v>37183</v>
    </nc>
  </rcc>
  <rcc rId="1117" ua="false" sId="1">
    <nc r="B29" t="inlineStr">
      <is>
        <r>
          <rPr>
            <sz val="10"/>
            <rFont val="Arial"/>
            <family val="0"/>
          </rPr>
          <t xml:space="preserve">Randy Otto</t>
        </r>
      </is>
    </nc>
  </rcc>
  <rcc rId="1118" ua="false" sId="1">
    <nc r="E29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1119" ua="false" sId="1">
    <nc r="F29" t="inlineStr">
      <is>
        <r>
          <rPr>
            <sz val="10"/>
            <rFont val="Arial"/>
            <family val="0"/>
          </rPr>
          <t xml:space="preserve">Canada</t>
        </r>
      </is>
    </nc>
  </rcc>
  <rcc rId="1120" ua="false" sId="1">
    <nc r="G29" t="inlineStr">
      <is>
        <r>
          <rPr>
            <sz val="10"/>
            <rFont val="Arial"/>
            <family val="0"/>
          </rPr>
          <t xml:space="preserve">N</t>
        </r>
      </is>
    </nc>
  </rcc>
  <rcc rId="1121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122" ua="false" sId="1">
    <nc r="I29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1123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124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125" ua="false" sId="1">
    <nc r="E24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1126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127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128" ua="false" sId="1">
    <nc r="I24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1129" ua="false" sId="1">
    <nc r="J24" t="inlineStr">
      <is>
        <r>
          <rPr>
            <sz val="10"/>
            <rFont val="Arial"/>
            <family val="0"/>
          </rPr>
          <t xml:space="preserve">$500M/3 mos.</t>
        </r>
      </is>
    </nc>
  </rcc>
  <rcc rId="1130" ua="false" sId="1">
    <nc r="M24" t="n">
      <v>8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8.56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tru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37201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37201</v>
      </c>
      <c r="B6" s="41" t="s">
        <v>17</v>
      </c>
      <c r="C6" s="2" t="s">
        <v>18</v>
      </c>
      <c r="D6" s="42" t="n">
        <v>101418</v>
      </c>
      <c r="E6" s="4" t="s">
        <v>19</v>
      </c>
      <c r="F6" s="6"/>
      <c r="H6" s="6" t="s">
        <v>20</v>
      </c>
      <c r="I6" s="4" t="s">
        <v>21</v>
      </c>
      <c r="K6" s="43" t="s">
        <v>22</v>
      </c>
      <c r="L6" s="43" t="s">
        <v>23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0" t="n">
        <v>37201</v>
      </c>
      <c r="B7" s="1" t="s">
        <v>24</v>
      </c>
      <c r="C7" s="2" t="s">
        <v>18</v>
      </c>
      <c r="D7" s="42" t="n">
        <v>88449</v>
      </c>
      <c r="E7" s="4" t="s">
        <v>25</v>
      </c>
      <c r="F7" s="6"/>
      <c r="H7" s="45" t="s">
        <v>20</v>
      </c>
      <c r="I7" s="4" t="s">
        <v>26</v>
      </c>
      <c r="K7" s="43" t="s">
        <v>22</v>
      </c>
      <c r="L7" s="43" t="s">
        <v>23</v>
      </c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40" t="n">
        <v>37201</v>
      </c>
      <c r="B8" s="1" t="s">
        <v>27</v>
      </c>
      <c r="C8" s="2" t="s">
        <v>18</v>
      </c>
      <c r="D8" s="42" t="n">
        <v>96112</v>
      </c>
      <c r="E8" s="4" t="s">
        <v>28</v>
      </c>
      <c r="F8" s="45"/>
      <c r="H8" s="46" t="s">
        <v>20</v>
      </c>
      <c r="I8" s="4" t="s">
        <v>29</v>
      </c>
      <c r="K8" s="43" t="s">
        <v>22</v>
      </c>
      <c r="L8" s="43" t="s">
        <v>23</v>
      </c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40" t="n">
        <v>37201</v>
      </c>
      <c r="B9" s="1" t="s">
        <v>30</v>
      </c>
      <c r="C9" s="47" t="s">
        <v>18</v>
      </c>
      <c r="D9" s="48" t="n">
        <v>155866</v>
      </c>
      <c r="E9" s="49" t="s">
        <v>31</v>
      </c>
      <c r="F9" s="45"/>
      <c r="H9" s="45" t="s">
        <v>32</v>
      </c>
      <c r="I9" s="4" t="s">
        <v>33</v>
      </c>
      <c r="J9" s="7" t="s">
        <v>34</v>
      </c>
      <c r="K9" s="43"/>
      <c r="L9" s="43"/>
      <c r="M9" s="43" t="n">
        <v>2</v>
      </c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25.5" hidden="false" customHeight="false" outlineLevel="0" collapsed="false">
      <c r="A10" s="40" t="n">
        <v>37201</v>
      </c>
      <c r="B10" s="1" t="s">
        <v>35</v>
      </c>
      <c r="C10" s="2" t="s">
        <v>18</v>
      </c>
      <c r="D10" s="42" t="n">
        <v>56212</v>
      </c>
      <c r="E10" s="49" t="s">
        <v>36</v>
      </c>
      <c r="F10" s="6"/>
      <c r="H10" s="6" t="s">
        <v>32</v>
      </c>
      <c r="I10" s="4" t="s">
        <v>37</v>
      </c>
      <c r="K10" s="43" t="s">
        <v>22</v>
      </c>
      <c r="L10" s="43" t="s">
        <v>22</v>
      </c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38.25" hidden="false" customHeight="false" outlineLevel="0" collapsed="false">
      <c r="A11" s="40" t="n">
        <v>37201</v>
      </c>
      <c r="B11" s="1" t="s">
        <v>24</v>
      </c>
      <c r="D11" s="42"/>
      <c r="E11" s="4" t="s">
        <v>38</v>
      </c>
      <c r="F11" s="45"/>
      <c r="H11" s="6" t="s">
        <v>39</v>
      </c>
      <c r="I11" s="4" t="s">
        <v>40</v>
      </c>
      <c r="K11" s="43" t="s">
        <v>23</v>
      </c>
      <c r="L11" s="43" t="s">
        <v>23</v>
      </c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38.25" hidden="false" customHeight="false" outlineLevel="0" collapsed="false">
      <c r="A12" s="40" t="n">
        <v>37201</v>
      </c>
      <c r="B12" s="1" t="s">
        <v>24</v>
      </c>
      <c r="D12" s="42"/>
      <c r="E12" s="4" t="s">
        <v>41</v>
      </c>
      <c r="F12" s="6"/>
      <c r="H12" s="6" t="s">
        <v>42</v>
      </c>
      <c r="I12" s="4" t="s">
        <v>43</v>
      </c>
      <c r="K12" s="43" t="s">
        <v>23</v>
      </c>
      <c r="L12" s="43" t="s">
        <v>23</v>
      </c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38.25" hidden="false" customHeight="false" outlineLevel="0" collapsed="false">
      <c r="A13" s="40" t="n">
        <v>37201</v>
      </c>
      <c r="B13" s="1" t="s">
        <v>24</v>
      </c>
      <c r="D13" s="42"/>
      <c r="E13" s="4" t="s">
        <v>44</v>
      </c>
      <c r="F13" s="6"/>
      <c r="H13" s="45" t="s">
        <v>45</v>
      </c>
      <c r="I13" s="4" t="s">
        <v>46</v>
      </c>
      <c r="K13" s="43" t="s">
        <v>23</v>
      </c>
      <c r="L13" s="43" t="s">
        <v>23</v>
      </c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C14" s="47"/>
      <c r="D14" s="42"/>
      <c r="F14" s="6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2"/>
      <c r="F15" s="6"/>
      <c r="H15" s="45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2"/>
      <c r="F16" s="6"/>
      <c r="H16" s="45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2"/>
      <c r="F17" s="6"/>
      <c r="H17" s="45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2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2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2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2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2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2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2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2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2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2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2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2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2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2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2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2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2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2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2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2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2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2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2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2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2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2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2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2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2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2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2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2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2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2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2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2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2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2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2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2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2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2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2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2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2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2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2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2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2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2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2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2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2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2"/>
      <c r="F71" s="6"/>
      <c r="K71" s="43"/>
      <c r="L71" s="43"/>
      <c r="M71" s="43"/>
      <c r="N71" s="4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2"/>
      <c r="F72" s="6"/>
      <c r="K72" s="43"/>
      <c r="L72" s="43"/>
      <c r="M72" s="43"/>
      <c r="N72" s="4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40"/>
      <c r="D73" s="42"/>
      <c r="F73" s="6"/>
      <c r="K73" s="43"/>
      <c r="L73" s="43"/>
      <c r="M73" s="43"/>
      <c r="N73" s="4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5"/>
      <c r="F74" s="6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778" customFormat="false" ht="12.75" hidden="false" customHeight="false" outlineLevel="0" collapsed="false">
      <c r="E778" s="50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13.7"/>
    <col collapsed="false" customWidth="true" hidden="false" outlineLevel="0" max="2" min="2" style="1" width="16.28"/>
    <col collapsed="false" customWidth="true" hidden="false" outlineLevel="0" max="3" min="3" style="52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true" outlineLevel="0" max="10" min="10" style="4" width="21.99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3" t="s">
        <v>47</v>
      </c>
      <c r="B1" s="54"/>
      <c r="C1" s="55"/>
      <c r="D1" s="54"/>
      <c r="E1" s="54"/>
      <c r="F1" s="54"/>
      <c r="G1" s="54"/>
      <c r="H1" s="54"/>
      <c r="I1" s="54"/>
      <c r="J1" s="54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6" t="str">
        <f aca="false">'EOL Approvals'!A2</f>
        <v>Date:</v>
      </c>
      <c r="B2" s="13" t="n">
        <v>37201</v>
      </c>
      <c r="C2" s="57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8" t="s">
        <v>2</v>
      </c>
      <c r="B4" s="24" t="s">
        <v>3</v>
      </c>
      <c r="C4" s="59" t="s">
        <v>4</v>
      </c>
      <c r="D4" s="60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48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61"/>
      <c r="B5" s="30"/>
      <c r="C5" s="62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63" t="n">
        <v>37201</v>
      </c>
      <c r="B6" s="64" t="s">
        <v>49</v>
      </c>
      <c r="C6" s="49"/>
      <c r="D6" s="48"/>
      <c r="E6" s="65"/>
      <c r="F6" s="6"/>
      <c r="H6" s="45"/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3"/>
      <c r="B7" s="64"/>
      <c r="C7" s="66"/>
      <c r="D7" s="48"/>
      <c r="F7" s="6"/>
      <c r="H7" s="45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3"/>
      <c r="B8" s="64"/>
      <c r="D8" s="42"/>
      <c r="F8" s="6"/>
      <c r="H8" s="45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3"/>
      <c r="D9" s="42"/>
      <c r="F9" s="6"/>
      <c r="H9" s="45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3"/>
      <c r="D10" s="42"/>
      <c r="E10" s="65"/>
      <c r="F10" s="6"/>
      <c r="H10" s="45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3"/>
      <c r="D11" s="42"/>
      <c r="F11" s="6"/>
      <c r="H11" s="45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3"/>
      <c r="D12" s="42"/>
      <c r="F12" s="6"/>
      <c r="H12" s="45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3"/>
      <c r="D13" s="42"/>
      <c r="F13" s="6"/>
      <c r="H13" s="45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3"/>
      <c r="D14" s="42"/>
      <c r="F14" s="6"/>
      <c r="H14" s="45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3"/>
      <c r="D15" s="42"/>
      <c r="F15" s="6"/>
      <c r="H15" s="45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3"/>
      <c r="D16" s="42"/>
      <c r="F16" s="6"/>
      <c r="H16" s="45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7"/>
      <c r="D17" s="42"/>
      <c r="F17" s="6"/>
      <c r="H17" s="45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7"/>
      <c r="D18" s="42"/>
      <c r="F18" s="6"/>
      <c r="H18" s="45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7"/>
      <c r="D19" s="42"/>
      <c r="F19" s="6"/>
      <c r="H19" s="45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7"/>
      <c r="D20" s="42"/>
      <c r="F20" s="6"/>
      <c r="H20" s="45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7"/>
      <c r="D21" s="42"/>
      <c r="F21" s="6"/>
      <c r="H21" s="45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7"/>
      <c r="D22" s="42"/>
      <c r="F22" s="6"/>
      <c r="H22" s="45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7"/>
      <c r="D23" s="42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7"/>
      <c r="D24" s="42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7"/>
      <c r="D25" s="42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7"/>
      <c r="D26" s="42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7"/>
      <c r="D27" s="42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7"/>
      <c r="D28" s="42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7"/>
      <c r="D29" s="42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7"/>
      <c r="D30" s="42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7"/>
      <c r="D31" s="42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7"/>
      <c r="D32" s="42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7"/>
      <c r="D33" s="42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7"/>
      <c r="D34" s="42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7"/>
      <c r="D35" s="42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7"/>
      <c r="D36" s="42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7"/>
      <c r="D37" s="42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7"/>
      <c r="D38" s="42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7"/>
      <c r="D39" s="42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7"/>
      <c r="D40" s="42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7"/>
      <c r="D41" s="42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7"/>
      <c r="D42" s="42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7"/>
      <c r="D43" s="42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7"/>
      <c r="D44" s="42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7"/>
      <c r="D45" s="42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7"/>
      <c r="D46" s="42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7"/>
      <c r="D47" s="42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7"/>
      <c r="D48" s="42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7"/>
      <c r="D49" s="42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7"/>
      <c r="D50" s="42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7"/>
      <c r="D51" s="42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7"/>
      <c r="D52" s="42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7"/>
      <c r="D53" s="42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7"/>
      <c r="D54" s="42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7"/>
      <c r="D55" s="42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7"/>
      <c r="D56" s="42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7"/>
      <c r="D57" s="42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7"/>
      <c r="D58" s="42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7"/>
      <c r="D59" s="42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7"/>
      <c r="D60" s="42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7"/>
      <c r="D61" s="42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7"/>
      <c r="D62" s="42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7"/>
      <c r="D63" s="42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7"/>
      <c r="D64" s="42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7"/>
      <c r="D65" s="42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7"/>
      <c r="D66" s="42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7"/>
      <c r="D67" s="42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7"/>
      <c r="D68" s="42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7"/>
      <c r="D69" s="42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7"/>
      <c r="D70" s="42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7"/>
      <c r="D71" s="42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7"/>
      <c r="D72" s="42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7"/>
      <c r="D73" s="42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7"/>
      <c r="D74" s="42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7"/>
      <c r="D75" s="42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7"/>
      <c r="D76" s="42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7"/>
      <c r="D77" s="42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7"/>
      <c r="D78" s="42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7"/>
      <c r="D79" s="42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7"/>
      <c r="D80" s="42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7"/>
      <c r="D81" s="42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7"/>
      <c r="D82" s="42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7"/>
      <c r="D83" s="42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7"/>
      <c r="D84" s="42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7"/>
      <c r="D85" s="42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7"/>
      <c r="D86" s="42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7"/>
      <c r="D87" s="42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7"/>
      <c r="D88" s="42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7"/>
      <c r="D89" s="42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7"/>
      <c r="D90" s="42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7"/>
      <c r="D91" s="42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7"/>
      <c r="D92" s="42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7"/>
      <c r="D93" s="42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7"/>
      <c r="D94" s="42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7"/>
      <c r="D95" s="42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7"/>
      <c r="D96" s="42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7"/>
      <c r="D97" s="42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7"/>
      <c r="D98" s="42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7"/>
      <c r="D99" s="42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7"/>
      <c r="D100" s="42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7"/>
      <c r="D101" s="42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7"/>
      <c r="D102" s="42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7"/>
      <c r="D103" s="42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7"/>
      <c r="D104" s="42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7"/>
      <c r="D105" s="42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7"/>
      <c r="D106" s="42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7"/>
      <c r="D107" s="42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8"/>
      <c r="F108" s="6"/>
    </row>
    <row r="109" customFormat="false" ht="12.75" hidden="false" customHeight="false" outlineLevel="0" collapsed="false">
      <c r="A109" s="68"/>
    </row>
    <row r="110" customFormat="false" ht="12.75" hidden="false" customHeight="false" outlineLevel="0" collapsed="false">
      <c r="A110" s="68"/>
    </row>
    <row r="111" customFormat="false" ht="12.75" hidden="false" customHeight="false" outlineLevel="0" collapsed="false">
      <c r="A111" s="68"/>
    </row>
    <row r="112" customFormat="false" ht="12.75" hidden="false" customHeight="false" outlineLevel="0" collapsed="false">
      <c r="A112" s="68"/>
    </row>
    <row r="113" customFormat="false" ht="12.75" hidden="false" customHeight="false" outlineLevel="0" collapsed="false">
      <c r="A113" s="68"/>
    </row>
    <row r="114" customFormat="false" ht="12.75" hidden="false" customHeight="false" outlineLevel="0" collapsed="false">
      <c r="A114" s="68"/>
    </row>
    <row r="115" customFormat="false" ht="12.75" hidden="false" customHeight="false" outlineLevel="0" collapsed="false">
      <c r="A115" s="68"/>
    </row>
    <row r="116" customFormat="false" ht="12.75" hidden="false" customHeight="false" outlineLevel="0" collapsed="false">
      <c r="A116" s="68"/>
    </row>
    <row r="117" customFormat="false" ht="12.75" hidden="false" customHeight="false" outlineLevel="0" collapsed="false">
      <c r="A117" s="68"/>
    </row>
    <row r="118" customFormat="false" ht="12.75" hidden="false" customHeight="false" outlineLevel="0" collapsed="false">
      <c r="A118" s="68"/>
    </row>
    <row r="119" customFormat="false" ht="12.75" hidden="false" customHeight="false" outlineLevel="0" collapsed="false">
      <c r="A119" s="68"/>
    </row>
    <row r="120" customFormat="false" ht="12.75" hidden="false" customHeight="false" outlineLevel="0" collapsed="false">
      <c r="A120" s="68"/>
    </row>
    <row r="121" customFormat="false" ht="12.75" hidden="false" customHeight="false" outlineLevel="0" collapsed="false">
      <c r="A121" s="68"/>
    </row>
    <row r="122" customFormat="false" ht="12.75" hidden="false" customHeight="false" outlineLevel="0" collapsed="false">
      <c r="A122" s="68"/>
    </row>
    <row r="123" customFormat="false" ht="12.75" hidden="false" customHeight="false" outlineLevel="0" collapsed="false">
      <c r="A123" s="68"/>
    </row>
    <row r="124" customFormat="false" ht="12.75" hidden="false" customHeight="false" outlineLevel="0" collapsed="false">
      <c r="A124" s="68"/>
    </row>
    <row r="125" customFormat="false" ht="12.75" hidden="false" customHeight="false" outlineLevel="0" collapsed="false">
      <c r="A125" s="68"/>
    </row>
    <row r="126" customFormat="false" ht="12.75" hidden="false" customHeight="false" outlineLevel="0" collapsed="false">
      <c r="A126" s="68"/>
    </row>
    <row r="127" customFormat="false" ht="12.75" hidden="false" customHeight="false" outlineLevel="0" collapsed="false">
      <c r="A127" s="68"/>
    </row>
    <row r="128" customFormat="false" ht="12.75" hidden="false" customHeight="false" outlineLevel="0" collapsed="false">
      <c r="A128" s="68"/>
    </row>
    <row r="812" customFormat="false" ht="12.75" hidden="false" customHeight="false" outlineLevel="0" collapsed="false">
      <c r="E812" s="50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70"/>
      <c r="B1" s="20"/>
      <c r="C1" s="20"/>
      <c r="D1" s="20"/>
      <c r="E1" s="71" t="s">
        <v>50</v>
      </c>
      <c r="F1" s="71"/>
      <c r="G1" s="71" t="s">
        <v>51</v>
      </c>
      <c r="H1" s="71" t="s">
        <v>50</v>
      </c>
      <c r="I1" s="71"/>
      <c r="J1" s="71"/>
      <c r="K1" s="71" t="s">
        <v>51</v>
      </c>
      <c r="L1" s="71"/>
      <c r="M1" s="71" t="s">
        <v>51</v>
      </c>
      <c r="N1" s="20"/>
      <c r="O1" s="20"/>
      <c r="P1" s="20"/>
      <c r="Q1" s="20"/>
      <c r="R1" s="20"/>
      <c r="S1" s="72" t="s">
        <v>52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3" t="n">
        <v>36910</v>
      </c>
      <c r="AK1" s="20"/>
      <c r="AL1" s="20"/>
      <c r="AM1" s="20"/>
      <c r="AN1" s="71" t="s">
        <v>51</v>
      </c>
      <c r="AO1" s="71" t="s">
        <v>50</v>
      </c>
      <c r="AP1" s="20"/>
      <c r="AQ1" s="20"/>
      <c r="AR1" s="20"/>
      <c r="AS1" s="20"/>
      <c r="AT1" s="20"/>
      <c r="AU1" s="71" t="s">
        <v>50</v>
      </c>
      <c r="AV1" s="71"/>
      <c r="AW1" s="71"/>
      <c r="AX1" s="71"/>
      <c r="AY1" s="71"/>
      <c r="AZ1" s="73" t="n">
        <v>36910</v>
      </c>
      <c r="BA1" s="73" t="n">
        <v>36910</v>
      </c>
      <c r="BB1" s="71" t="s">
        <v>50</v>
      </c>
      <c r="BC1" s="72" t="s">
        <v>52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1" t="s">
        <v>51</v>
      </c>
      <c r="BQ1" s="73" t="n">
        <v>36910</v>
      </c>
      <c r="BR1" s="73" t="n">
        <v>36910</v>
      </c>
      <c r="BS1" s="72" t="s">
        <v>52</v>
      </c>
      <c r="BT1" s="71"/>
      <c r="BU1" s="71"/>
      <c r="BV1" s="71"/>
      <c r="BW1" s="71" t="s">
        <v>53</v>
      </c>
      <c r="BX1" s="71"/>
      <c r="BY1" s="71" t="s">
        <v>53</v>
      </c>
      <c r="BZ1" s="71"/>
      <c r="CA1" s="74" t="s">
        <v>50</v>
      </c>
      <c r="CB1" s="20"/>
      <c r="CC1" s="20"/>
      <c r="CD1" s="20"/>
      <c r="CE1" s="20"/>
      <c r="CF1" s="71" t="s">
        <v>51</v>
      </c>
      <c r="CG1" s="71"/>
      <c r="CH1" s="20"/>
      <c r="CI1" s="20"/>
      <c r="CJ1" s="72" t="s">
        <v>54</v>
      </c>
      <c r="CK1" s="20"/>
      <c r="CL1" s="20"/>
      <c r="CM1" s="20"/>
      <c r="CN1" s="20"/>
      <c r="CO1" s="72" t="s">
        <v>54</v>
      </c>
      <c r="CP1" s="73" t="n">
        <v>36910</v>
      </c>
      <c r="CQ1" s="20"/>
      <c r="CR1" s="20"/>
      <c r="CS1" s="20"/>
      <c r="CT1" s="20"/>
      <c r="CU1" s="20"/>
      <c r="CV1" s="72" t="s">
        <v>55</v>
      </c>
      <c r="CW1" s="72" t="s">
        <v>56</v>
      </c>
      <c r="CX1" s="20"/>
      <c r="CY1" s="20"/>
      <c r="CZ1" s="71" t="s">
        <v>50</v>
      </c>
      <c r="DA1" s="72" t="s">
        <v>54</v>
      </c>
      <c r="DB1" s="71"/>
      <c r="DC1" s="71" t="s">
        <v>50</v>
      </c>
      <c r="DD1" s="20"/>
      <c r="DE1" s="20"/>
      <c r="DF1" s="20"/>
      <c r="DG1" s="20"/>
      <c r="DH1" s="20"/>
      <c r="DI1" s="74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1"/>
      <c r="EA1" s="71"/>
      <c r="EB1" s="71"/>
      <c r="EC1" s="71"/>
      <c r="ED1" s="74" t="n">
        <v>36809</v>
      </c>
      <c r="EE1" s="71"/>
      <c r="EF1" s="72" t="s">
        <v>54</v>
      </c>
      <c r="EG1" s="71"/>
      <c r="EH1" s="72" t="s">
        <v>57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1" t="s">
        <v>50</v>
      </c>
      <c r="EW1" s="71"/>
      <c r="EX1" s="72" t="s">
        <v>58</v>
      </c>
      <c r="EY1" s="20"/>
      <c r="EZ1" s="72" t="s">
        <v>59</v>
      </c>
      <c r="FA1" s="20"/>
      <c r="FB1" s="20"/>
      <c r="FC1" s="20"/>
      <c r="FD1" s="71" t="s">
        <v>50</v>
      </c>
      <c r="FE1" s="20"/>
      <c r="FF1" s="20"/>
      <c r="FG1" s="20"/>
      <c r="FH1" s="73" t="n">
        <v>36910</v>
      </c>
      <c r="FI1" s="73" t="n">
        <v>36910</v>
      </c>
      <c r="FJ1" s="20"/>
      <c r="FK1" s="20"/>
      <c r="FL1" s="20"/>
      <c r="FM1" s="20"/>
      <c r="FN1" s="20"/>
      <c r="FO1" s="20"/>
      <c r="FP1" s="20"/>
      <c r="FQ1" s="20"/>
      <c r="FR1" s="72" t="s">
        <v>60</v>
      </c>
      <c r="FS1" s="72" t="s">
        <v>61</v>
      </c>
      <c r="FT1" s="20"/>
      <c r="FU1" s="20"/>
      <c r="FV1" s="20"/>
      <c r="FW1" s="72" t="s">
        <v>60</v>
      </c>
      <c r="FX1" s="20"/>
      <c r="FY1" s="20"/>
      <c r="FZ1" s="20"/>
      <c r="GA1" s="71"/>
      <c r="GB1" s="71"/>
      <c r="GC1" s="71"/>
      <c r="GD1" s="71"/>
      <c r="GE1" s="71" t="s">
        <v>50</v>
      </c>
      <c r="GF1" s="71"/>
      <c r="GG1" s="74" t="n">
        <v>36809</v>
      </c>
      <c r="GH1" s="74" t="n">
        <v>36809</v>
      </c>
      <c r="GI1" s="74" t="n">
        <v>36826</v>
      </c>
      <c r="GJ1" s="20"/>
      <c r="GK1" s="20"/>
      <c r="GL1" s="20"/>
      <c r="GM1" s="71"/>
      <c r="GN1" s="71"/>
      <c r="GO1" s="73" t="n">
        <v>36910</v>
      </c>
      <c r="GP1" s="73" t="n">
        <v>36910</v>
      </c>
      <c r="GQ1" s="71"/>
      <c r="GR1" s="71"/>
      <c r="GS1" s="71"/>
      <c r="GT1" s="73" t="n">
        <v>36910</v>
      </c>
      <c r="GU1" s="71"/>
      <c r="GV1" s="71"/>
      <c r="GW1" s="71"/>
      <c r="GX1" s="71"/>
      <c r="GY1" s="71"/>
      <c r="GZ1" s="71"/>
      <c r="HA1" s="74" t="n">
        <v>36826</v>
      </c>
      <c r="HB1" s="74" t="n">
        <v>36826</v>
      </c>
      <c r="HC1" s="74" t="n">
        <v>36826</v>
      </c>
      <c r="HD1" s="73" t="n">
        <v>36910</v>
      </c>
      <c r="HE1" s="73" t="n">
        <v>36910</v>
      </c>
      <c r="HF1" s="75" t="n">
        <v>36840</v>
      </c>
      <c r="HG1" s="72" t="s">
        <v>62</v>
      </c>
      <c r="HH1" s="71"/>
      <c r="HI1" s="71"/>
      <c r="HJ1" s="71"/>
      <c r="HK1" s="71"/>
      <c r="HL1" s="71"/>
      <c r="HM1" s="74" t="n">
        <v>36826</v>
      </c>
      <c r="HN1" s="74"/>
      <c r="HO1" s="74"/>
      <c r="HP1" s="74"/>
      <c r="HQ1" s="20"/>
      <c r="HR1" s="20"/>
      <c r="HS1" s="20"/>
      <c r="HT1" s="71"/>
      <c r="HU1" s="20"/>
      <c r="HV1" s="72" t="s">
        <v>63</v>
      </c>
      <c r="HW1" s="72" t="s">
        <v>64</v>
      </c>
      <c r="HX1" s="20"/>
      <c r="HY1" s="20"/>
      <c r="HZ1" s="71" t="s">
        <v>51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6" t="s">
        <v>65</v>
      </c>
      <c r="E2" s="29"/>
      <c r="F2" s="29"/>
      <c r="G2" s="29"/>
      <c r="H2" s="29"/>
      <c r="I2" s="29"/>
      <c r="J2" s="29"/>
      <c r="K2" s="29"/>
      <c r="L2" s="29"/>
      <c r="M2" s="29"/>
      <c r="S2" s="77"/>
      <c r="AJ2" s="78"/>
      <c r="AN2" s="29"/>
      <c r="AO2" s="29"/>
      <c r="AU2" s="29"/>
      <c r="AV2" s="29"/>
      <c r="AW2" s="29"/>
      <c r="AX2" s="29"/>
      <c r="AY2" s="29"/>
      <c r="AZ2" s="78"/>
      <c r="BA2" s="78"/>
      <c r="BB2" s="29"/>
      <c r="BC2" s="77"/>
      <c r="BP2" s="29"/>
      <c r="BQ2" s="78"/>
      <c r="BR2" s="78"/>
      <c r="BS2" s="77"/>
      <c r="BT2" s="29"/>
      <c r="BU2" s="29"/>
      <c r="BV2" s="29"/>
      <c r="BW2" s="29"/>
      <c r="BX2" s="71" t="s">
        <v>51</v>
      </c>
      <c r="BY2" s="29"/>
      <c r="BZ2" s="71" t="s">
        <v>51</v>
      </c>
      <c r="CA2" s="71"/>
      <c r="CF2" s="29"/>
      <c r="CG2" s="29"/>
      <c r="CJ2" s="77"/>
      <c r="CO2" s="77"/>
      <c r="CP2" s="78"/>
      <c r="CV2" s="77"/>
      <c r="CW2" s="77"/>
      <c r="CZ2" s="29"/>
      <c r="DA2" s="77"/>
      <c r="DB2" s="29"/>
      <c r="DC2" s="29"/>
      <c r="DI2" s="29"/>
      <c r="DZ2" s="29"/>
      <c r="EA2" s="29"/>
      <c r="EB2" s="29"/>
      <c r="EC2" s="29"/>
      <c r="ED2" s="29"/>
      <c r="EE2" s="29"/>
      <c r="EF2" s="77"/>
      <c r="EG2" s="29"/>
      <c r="EH2" s="77"/>
      <c r="EV2" s="29"/>
      <c r="EW2" s="29"/>
      <c r="EX2" s="77"/>
      <c r="EZ2" s="77"/>
      <c r="FD2" s="29"/>
      <c r="FH2" s="78"/>
      <c r="FI2" s="78"/>
      <c r="FR2" s="77"/>
      <c r="FS2" s="77"/>
      <c r="FW2" s="77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8"/>
      <c r="GP2" s="78"/>
      <c r="GQ2" s="29"/>
      <c r="GR2" s="29"/>
      <c r="GS2" s="29"/>
      <c r="GT2" s="78"/>
      <c r="GU2" s="29"/>
      <c r="GV2" s="29"/>
      <c r="GW2" s="29"/>
      <c r="GX2" s="29"/>
      <c r="GY2" s="29"/>
      <c r="GZ2" s="29"/>
      <c r="HA2" s="29"/>
      <c r="HB2" s="29"/>
      <c r="HC2" s="29"/>
      <c r="HD2" s="78"/>
      <c r="HE2" s="78"/>
      <c r="HF2" s="77"/>
      <c r="HG2" s="77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7"/>
      <c r="HW2" s="77"/>
      <c r="HZ2" s="29"/>
    </row>
    <row r="3" customFormat="false" ht="33.75" hidden="false" customHeight="false" outlineLevel="0" collapsed="false">
      <c r="B3" s="79"/>
      <c r="C3" s="22" t="s">
        <v>66</v>
      </c>
      <c r="D3" s="22"/>
      <c r="E3" s="80"/>
      <c r="F3" s="80"/>
      <c r="G3" s="80"/>
      <c r="H3" s="80"/>
      <c r="I3" s="80"/>
      <c r="J3" s="80"/>
      <c r="K3" s="80"/>
      <c r="L3" s="80"/>
      <c r="M3" s="80"/>
      <c r="N3" s="22"/>
      <c r="O3" s="81"/>
      <c r="P3" s="81"/>
      <c r="Q3" s="81" t="s">
        <v>67</v>
      </c>
      <c r="R3" s="81" t="s">
        <v>68</v>
      </c>
      <c r="S3" s="82"/>
      <c r="T3" s="81"/>
      <c r="U3" s="81"/>
      <c r="V3" s="81"/>
      <c r="W3" s="81"/>
      <c r="X3" s="81"/>
      <c r="Y3" s="81"/>
      <c r="Z3" s="81"/>
      <c r="AA3" s="81"/>
      <c r="AB3" s="81" t="s">
        <v>69</v>
      </c>
      <c r="AC3" s="81" t="s">
        <v>70</v>
      </c>
      <c r="AD3" s="81" t="s">
        <v>69</v>
      </c>
      <c r="AE3" s="81" t="s">
        <v>70</v>
      </c>
      <c r="AF3" s="81" t="s">
        <v>69</v>
      </c>
      <c r="AG3" s="81" t="s">
        <v>70</v>
      </c>
      <c r="AH3" s="81" t="s">
        <v>69</v>
      </c>
      <c r="AI3" s="81" t="s">
        <v>70</v>
      </c>
      <c r="AJ3" s="83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3"/>
      <c r="BA3" s="83"/>
      <c r="BB3" s="81"/>
      <c r="BC3" s="82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3"/>
      <c r="BR3" s="83"/>
      <c r="BS3" s="82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2"/>
      <c r="CK3" s="81"/>
      <c r="CL3" s="81"/>
      <c r="CM3" s="81"/>
      <c r="CN3" s="81"/>
      <c r="CO3" s="82"/>
      <c r="CP3" s="83"/>
      <c r="CQ3" s="81"/>
      <c r="CR3" s="81"/>
      <c r="CS3" s="81"/>
      <c r="CT3" s="81"/>
      <c r="CU3" s="81"/>
      <c r="CV3" s="82"/>
      <c r="CW3" s="82"/>
      <c r="CX3" s="81"/>
      <c r="CY3" s="81"/>
      <c r="CZ3" s="81"/>
      <c r="DA3" s="82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 t="s">
        <v>71</v>
      </c>
      <c r="DN3" s="81" t="s">
        <v>72</v>
      </c>
      <c r="DO3" s="81"/>
      <c r="DP3" s="81" t="s">
        <v>71</v>
      </c>
      <c r="DQ3" s="81" t="s">
        <v>72</v>
      </c>
      <c r="DR3" s="81" t="s">
        <v>71</v>
      </c>
      <c r="DS3" s="81" t="s">
        <v>72</v>
      </c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2"/>
      <c r="EG3" s="81"/>
      <c r="EH3" s="82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2"/>
      <c r="EY3" s="81"/>
      <c r="EZ3" s="82"/>
      <c r="FA3" s="81"/>
      <c r="FB3" s="81"/>
      <c r="FC3" s="81"/>
      <c r="FD3" s="81"/>
      <c r="FE3" s="81"/>
      <c r="FF3" s="81"/>
      <c r="FG3" s="81"/>
      <c r="FH3" s="83"/>
      <c r="FI3" s="83"/>
      <c r="FJ3" s="81"/>
      <c r="FK3" s="81" t="s">
        <v>73</v>
      </c>
      <c r="FL3" s="81" t="s">
        <v>73</v>
      </c>
      <c r="FM3" s="81" t="s">
        <v>74</v>
      </c>
      <c r="FN3" s="81" t="s">
        <v>75</v>
      </c>
      <c r="FO3" s="81" t="s">
        <v>76</v>
      </c>
      <c r="FP3" s="81" t="s">
        <v>77</v>
      </c>
      <c r="FQ3" s="81" t="s">
        <v>78</v>
      </c>
      <c r="FR3" s="82" t="s">
        <v>73</v>
      </c>
      <c r="FS3" s="82" t="s">
        <v>74</v>
      </c>
      <c r="FT3" s="81" t="s">
        <v>73</v>
      </c>
      <c r="FU3" s="81" t="s">
        <v>74</v>
      </c>
      <c r="FV3" s="81" t="s">
        <v>75</v>
      </c>
      <c r="FW3" s="82" t="s">
        <v>73</v>
      </c>
      <c r="FX3" s="81" t="s">
        <v>76</v>
      </c>
      <c r="FY3" s="81" t="s">
        <v>77</v>
      </c>
      <c r="FZ3" s="81" t="s">
        <v>78</v>
      </c>
      <c r="GA3" s="81" t="s">
        <v>73</v>
      </c>
      <c r="GB3" s="81" t="s">
        <v>74</v>
      </c>
      <c r="GC3" s="81" t="s">
        <v>74</v>
      </c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3"/>
      <c r="GP3" s="83"/>
      <c r="GQ3" s="81"/>
      <c r="GR3" s="81"/>
      <c r="GS3" s="81"/>
      <c r="GT3" s="83"/>
      <c r="GU3" s="81"/>
      <c r="GV3" s="81"/>
      <c r="GW3" s="81"/>
      <c r="GX3" s="81"/>
      <c r="GY3" s="81"/>
      <c r="GZ3" s="81"/>
      <c r="HA3" s="81"/>
      <c r="HB3" s="81"/>
      <c r="HC3" s="81"/>
      <c r="HD3" s="83"/>
      <c r="HE3" s="83"/>
      <c r="HF3" s="82"/>
      <c r="HG3" s="82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2"/>
      <c r="HW3" s="82"/>
      <c r="HX3" s="81"/>
      <c r="HY3" s="81"/>
      <c r="HZ3" s="29"/>
    </row>
    <row r="4" customFormat="false" ht="76.5" hidden="false" customHeight="false" outlineLevel="0" collapsed="false">
      <c r="A4" s="84"/>
      <c r="B4" s="79"/>
      <c r="C4" s="22" t="s">
        <v>79</v>
      </c>
      <c r="D4" s="22"/>
      <c r="E4" s="85" t="s">
        <v>80</v>
      </c>
      <c r="F4" s="85" t="s">
        <v>81</v>
      </c>
      <c r="G4" s="85" t="s">
        <v>82</v>
      </c>
      <c r="H4" s="85" t="s">
        <v>83</v>
      </c>
      <c r="I4" s="86" t="s">
        <v>84</v>
      </c>
      <c r="J4" s="86" t="s">
        <v>85</v>
      </c>
      <c r="K4" s="86" t="s">
        <v>86</v>
      </c>
      <c r="L4" s="86" t="s">
        <v>87</v>
      </c>
      <c r="M4" s="86" t="s">
        <v>88</v>
      </c>
      <c r="N4" s="86" t="s">
        <v>89</v>
      </c>
      <c r="O4" s="86" t="s">
        <v>90</v>
      </c>
      <c r="P4" s="86" t="s">
        <v>91</v>
      </c>
      <c r="Q4" s="86" t="s">
        <v>92</v>
      </c>
      <c r="R4" s="86" t="s">
        <v>92</v>
      </c>
      <c r="S4" s="87" t="s">
        <v>93</v>
      </c>
      <c r="T4" s="86" t="s">
        <v>94</v>
      </c>
      <c r="U4" s="86" t="s">
        <v>95</v>
      </c>
      <c r="V4" s="86" t="s">
        <v>96</v>
      </c>
      <c r="W4" s="86" t="s">
        <v>97</v>
      </c>
      <c r="X4" s="86" t="s">
        <v>98</v>
      </c>
      <c r="Y4" s="86" t="s">
        <v>99</v>
      </c>
      <c r="Z4" s="86" t="s">
        <v>100</v>
      </c>
      <c r="AA4" s="86" t="s">
        <v>101</v>
      </c>
      <c r="AB4" s="86" t="s">
        <v>102</v>
      </c>
      <c r="AC4" s="86" t="s">
        <v>102</v>
      </c>
      <c r="AD4" s="86" t="s">
        <v>103</v>
      </c>
      <c r="AE4" s="86" t="s">
        <v>103</v>
      </c>
      <c r="AF4" s="86" t="s">
        <v>104</v>
      </c>
      <c r="AG4" s="86" t="s">
        <v>104</v>
      </c>
      <c r="AH4" s="86" t="s">
        <v>105</v>
      </c>
      <c r="AI4" s="86" t="s">
        <v>105</v>
      </c>
      <c r="AJ4" s="88" t="s">
        <v>106</v>
      </c>
      <c r="AK4" s="86" t="s">
        <v>107</v>
      </c>
      <c r="AL4" s="86" t="s">
        <v>108</v>
      </c>
      <c r="AM4" s="86" t="s">
        <v>109</v>
      </c>
      <c r="AN4" s="86" t="s">
        <v>110</v>
      </c>
      <c r="AO4" s="86" t="s">
        <v>111</v>
      </c>
      <c r="AP4" s="86" t="s">
        <v>112</v>
      </c>
      <c r="AQ4" s="86" t="s">
        <v>113</v>
      </c>
      <c r="AR4" s="86" t="s">
        <v>114</v>
      </c>
      <c r="AS4" s="86" t="s">
        <v>115</v>
      </c>
      <c r="AT4" s="86" t="s">
        <v>116</v>
      </c>
      <c r="AU4" s="86" t="s">
        <v>117</v>
      </c>
      <c r="AV4" s="86" t="s">
        <v>118</v>
      </c>
      <c r="AW4" s="86" t="s">
        <v>119</v>
      </c>
      <c r="AX4" s="86" t="s">
        <v>120</v>
      </c>
      <c r="AY4" s="86" t="s">
        <v>121</v>
      </c>
      <c r="AZ4" s="88" t="s">
        <v>122</v>
      </c>
      <c r="BA4" s="88" t="s">
        <v>123</v>
      </c>
      <c r="BB4" s="86" t="s">
        <v>124</v>
      </c>
      <c r="BC4" s="87" t="s">
        <v>125</v>
      </c>
      <c r="BD4" s="86" t="s">
        <v>126</v>
      </c>
      <c r="BE4" s="86" t="s">
        <v>127</v>
      </c>
      <c r="BF4" s="86" t="s">
        <v>128</v>
      </c>
      <c r="BG4" s="86" t="s">
        <v>129</v>
      </c>
      <c r="BH4" s="86" t="s">
        <v>130</v>
      </c>
      <c r="BI4" s="86" t="s">
        <v>131</v>
      </c>
      <c r="BJ4" s="86" t="s">
        <v>132</v>
      </c>
      <c r="BK4" s="86" t="s">
        <v>133</v>
      </c>
      <c r="BL4" s="86" t="s">
        <v>134</v>
      </c>
      <c r="BM4" s="86" t="s">
        <v>135</v>
      </c>
      <c r="BN4" s="86" t="s">
        <v>136</v>
      </c>
      <c r="BO4" s="86" t="s">
        <v>137</v>
      </c>
      <c r="BP4" s="86" t="s">
        <v>138</v>
      </c>
      <c r="BQ4" s="88" t="s">
        <v>139</v>
      </c>
      <c r="BR4" s="88" t="s">
        <v>140</v>
      </c>
      <c r="BS4" s="87" t="s">
        <v>141</v>
      </c>
      <c r="BT4" s="86" t="s">
        <v>142</v>
      </c>
      <c r="BU4" s="86" t="s">
        <v>143</v>
      </c>
      <c r="BV4" s="86" t="s">
        <v>144</v>
      </c>
      <c r="BW4" s="86" t="s">
        <v>145</v>
      </c>
      <c r="BX4" s="86" t="s">
        <v>146</v>
      </c>
      <c r="BY4" s="86" t="s">
        <v>147</v>
      </c>
      <c r="BZ4" s="86" t="s">
        <v>148</v>
      </c>
      <c r="CA4" s="86" t="s">
        <v>149</v>
      </c>
      <c r="CB4" s="86" t="s">
        <v>150</v>
      </c>
      <c r="CC4" s="86" t="s">
        <v>151</v>
      </c>
      <c r="CD4" s="86" t="s">
        <v>152</v>
      </c>
      <c r="CE4" s="86" t="s">
        <v>153</v>
      </c>
      <c r="CF4" s="86" t="s">
        <v>154</v>
      </c>
      <c r="CG4" s="86" t="s">
        <v>155</v>
      </c>
      <c r="CH4" s="86" t="s">
        <v>156</v>
      </c>
      <c r="CI4" s="86" t="s">
        <v>157</v>
      </c>
      <c r="CJ4" s="87" t="s">
        <v>158</v>
      </c>
      <c r="CK4" s="86" t="s">
        <v>159</v>
      </c>
      <c r="CL4" s="86" t="s">
        <v>160</v>
      </c>
      <c r="CM4" s="86" t="s">
        <v>161</v>
      </c>
      <c r="CN4" s="86" t="s">
        <v>162</v>
      </c>
      <c r="CO4" s="87" t="s">
        <v>163</v>
      </c>
      <c r="CP4" s="88" t="s">
        <v>164</v>
      </c>
      <c r="CQ4" s="86" t="s">
        <v>165</v>
      </c>
      <c r="CR4" s="86" t="s">
        <v>166</v>
      </c>
      <c r="CS4" s="86" t="s">
        <v>167</v>
      </c>
      <c r="CT4" s="86" t="s">
        <v>168</v>
      </c>
      <c r="CU4" s="86" t="s">
        <v>169</v>
      </c>
      <c r="CV4" s="87" t="s">
        <v>170</v>
      </c>
      <c r="CW4" s="87" t="s">
        <v>171</v>
      </c>
      <c r="CX4" s="86" t="s">
        <v>172</v>
      </c>
      <c r="CY4" s="86" t="s">
        <v>173</v>
      </c>
      <c r="CZ4" s="86" t="s">
        <v>174</v>
      </c>
      <c r="DA4" s="87" t="s">
        <v>175</v>
      </c>
      <c r="DB4" s="86" t="s">
        <v>176</v>
      </c>
      <c r="DC4" s="86" t="s">
        <v>177</v>
      </c>
      <c r="DD4" s="86" t="s">
        <v>178</v>
      </c>
      <c r="DE4" s="86" t="s">
        <v>179</v>
      </c>
      <c r="DF4" s="86" t="s">
        <v>180</v>
      </c>
      <c r="DG4" s="86" t="s">
        <v>181</v>
      </c>
      <c r="DH4" s="86" t="s">
        <v>182</v>
      </c>
      <c r="DI4" s="86" t="s">
        <v>183</v>
      </c>
      <c r="DJ4" s="86" t="s">
        <v>184</v>
      </c>
      <c r="DK4" s="86" t="s">
        <v>185</v>
      </c>
      <c r="DL4" s="86" t="s">
        <v>186</v>
      </c>
      <c r="DM4" s="86" t="s">
        <v>187</v>
      </c>
      <c r="DN4" s="86" t="s">
        <v>187</v>
      </c>
      <c r="DO4" s="86" t="s">
        <v>188</v>
      </c>
      <c r="DP4" s="86" t="s">
        <v>189</v>
      </c>
      <c r="DQ4" s="86" t="s">
        <v>189</v>
      </c>
      <c r="DR4" s="86" t="s">
        <v>190</v>
      </c>
      <c r="DS4" s="86" t="s">
        <v>190</v>
      </c>
      <c r="DT4" s="86" t="s">
        <v>191</v>
      </c>
      <c r="DU4" s="86" t="s">
        <v>192</v>
      </c>
      <c r="DV4" s="86" t="s">
        <v>193</v>
      </c>
      <c r="DW4" s="86" t="s">
        <v>194</v>
      </c>
      <c r="DX4" s="86" t="s">
        <v>195</v>
      </c>
      <c r="DY4" s="86" t="s">
        <v>196</v>
      </c>
      <c r="DZ4" s="86" t="s">
        <v>197</v>
      </c>
      <c r="EA4" s="86" t="s">
        <v>198</v>
      </c>
      <c r="EB4" s="86" t="s">
        <v>199</v>
      </c>
      <c r="EC4" s="86" t="s">
        <v>200</v>
      </c>
      <c r="ED4" s="86" t="s">
        <v>201</v>
      </c>
      <c r="EE4" s="86" t="s">
        <v>202</v>
      </c>
      <c r="EF4" s="87" t="s">
        <v>203</v>
      </c>
      <c r="EG4" s="86" t="s">
        <v>204</v>
      </c>
      <c r="EH4" s="87" t="s">
        <v>205</v>
      </c>
      <c r="EI4" s="86" t="s">
        <v>206</v>
      </c>
      <c r="EJ4" s="86" t="s">
        <v>207</v>
      </c>
      <c r="EK4" s="86" t="s">
        <v>208</v>
      </c>
      <c r="EL4" s="86" t="s">
        <v>209</v>
      </c>
      <c r="EM4" s="86" t="s">
        <v>210</v>
      </c>
      <c r="EN4" s="86" t="s">
        <v>211</v>
      </c>
      <c r="EO4" s="86" t="s">
        <v>212</v>
      </c>
      <c r="EP4" s="86" t="s">
        <v>213</v>
      </c>
      <c r="EQ4" s="86" t="s">
        <v>214</v>
      </c>
      <c r="ER4" s="86" t="s">
        <v>215</v>
      </c>
      <c r="ES4" s="86" t="s">
        <v>216</v>
      </c>
      <c r="ET4" s="86" t="s">
        <v>217</v>
      </c>
      <c r="EU4" s="86" t="s">
        <v>218</v>
      </c>
      <c r="EV4" s="86" t="s">
        <v>219</v>
      </c>
      <c r="EW4" s="86" t="s">
        <v>220</v>
      </c>
      <c r="EX4" s="87" t="s">
        <v>221</v>
      </c>
      <c r="EY4" s="86" t="s">
        <v>222</v>
      </c>
      <c r="EZ4" s="87" t="s">
        <v>223</v>
      </c>
      <c r="FA4" s="86" t="s">
        <v>224</v>
      </c>
      <c r="FB4" s="86" t="s">
        <v>225</v>
      </c>
      <c r="FC4" s="86" t="s">
        <v>226</v>
      </c>
      <c r="FD4" s="86" t="s">
        <v>227</v>
      </c>
      <c r="FE4" s="86" t="s">
        <v>228</v>
      </c>
      <c r="FF4" s="86" t="s">
        <v>229</v>
      </c>
      <c r="FG4" s="86" t="s">
        <v>230</v>
      </c>
      <c r="FH4" s="88" t="s">
        <v>231</v>
      </c>
      <c r="FI4" s="88" t="s">
        <v>232</v>
      </c>
      <c r="FJ4" s="86" t="s">
        <v>233</v>
      </c>
      <c r="FK4" s="86" t="s">
        <v>234</v>
      </c>
      <c r="FL4" s="86" t="s">
        <v>235</v>
      </c>
      <c r="FM4" s="86" t="s">
        <v>234</v>
      </c>
      <c r="FN4" s="86" t="s">
        <v>234</v>
      </c>
      <c r="FO4" s="86" t="s">
        <v>234</v>
      </c>
      <c r="FP4" s="86" t="s">
        <v>234</v>
      </c>
      <c r="FQ4" s="86" t="s">
        <v>234</v>
      </c>
      <c r="FR4" s="87" t="s">
        <v>236</v>
      </c>
      <c r="FS4" s="87" t="s">
        <v>236</v>
      </c>
      <c r="FT4" s="86" t="s">
        <v>237</v>
      </c>
      <c r="FU4" s="86" t="s">
        <v>237</v>
      </c>
      <c r="FV4" s="86" t="s">
        <v>237</v>
      </c>
      <c r="FW4" s="87" t="s">
        <v>238</v>
      </c>
      <c r="FX4" s="86" t="s">
        <v>237</v>
      </c>
      <c r="FY4" s="86" t="s">
        <v>237</v>
      </c>
      <c r="FZ4" s="86" t="s">
        <v>237</v>
      </c>
      <c r="GA4" s="86" t="s">
        <v>239</v>
      </c>
      <c r="GB4" s="86" t="s">
        <v>240</v>
      </c>
      <c r="GC4" s="86" t="s">
        <v>241</v>
      </c>
      <c r="GD4" s="86" t="s">
        <v>242</v>
      </c>
      <c r="GE4" s="86" t="s">
        <v>243</v>
      </c>
      <c r="GF4" s="86" t="s">
        <v>244</v>
      </c>
      <c r="GG4" s="86" t="s">
        <v>245</v>
      </c>
      <c r="GH4" s="86" t="s">
        <v>246</v>
      </c>
      <c r="GI4" s="86" t="s">
        <v>247</v>
      </c>
      <c r="GJ4" s="86" t="s">
        <v>248</v>
      </c>
      <c r="GK4" s="86" t="s">
        <v>249</v>
      </c>
      <c r="GL4" s="86" t="s">
        <v>250</v>
      </c>
      <c r="GM4" s="86" t="s">
        <v>251</v>
      </c>
      <c r="GN4" s="86" t="s">
        <v>252</v>
      </c>
      <c r="GO4" s="88" t="s">
        <v>253</v>
      </c>
      <c r="GP4" s="88" t="s">
        <v>254</v>
      </c>
      <c r="GQ4" s="86" t="s">
        <v>255</v>
      </c>
      <c r="GR4" s="86" t="s">
        <v>256</v>
      </c>
      <c r="GS4" s="86" t="s">
        <v>257</v>
      </c>
      <c r="GT4" s="88" t="s">
        <v>258</v>
      </c>
      <c r="GU4" s="86" t="s">
        <v>259</v>
      </c>
      <c r="GV4" s="86" t="s">
        <v>260</v>
      </c>
      <c r="GW4" s="86" t="s">
        <v>261</v>
      </c>
      <c r="GX4" s="86" t="s">
        <v>262</v>
      </c>
      <c r="GY4" s="86" t="s">
        <v>263</v>
      </c>
      <c r="GZ4" s="86" t="s">
        <v>264</v>
      </c>
      <c r="HA4" s="86" t="s">
        <v>265</v>
      </c>
      <c r="HB4" s="86" t="s">
        <v>266</v>
      </c>
      <c r="HC4" s="86" t="s">
        <v>267</v>
      </c>
      <c r="HD4" s="88" t="s">
        <v>268</v>
      </c>
      <c r="HE4" s="88" t="s">
        <v>269</v>
      </c>
      <c r="HF4" s="87" t="s">
        <v>270</v>
      </c>
      <c r="HG4" s="87" t="s">
        <v>271</v>
      </c>
      <c r="HH4" s="86" t="s">
        <v>272</v>
      </c>
      <c r="HI4" s="86" t="s">
        <v>273</v>
      </c>
      <c r="HJ4" s="86" t="s">
        <v>274</v>
      </c>
      <c r="HK4" s="86" t="s">
        <v>275</v>
      </c>
      <c r="HL4" s="86" t="s">
        <v>276</v>
      </c>
      <c r="HM4" s="86" t="s">
        <v>277</v>
      </c>
      <c r="HN4" s="86" t="s">
        <v>278</v>
      </c>
      <c r="HO4" s="86" t="s">
        <v>279</v>
      </c>
      <c r="HP4" s="86" t="s">
        <v>280</v>
      </c>
      <c r="HQ4" s="86" t="s">
        <v>281</v>
      </c>
      <c r="HR4" s="86" t="s">
        <v>282</v>
      </c>
      <c r="HS4" s="86" t="s">
        <v>283</v>
      </c>
      <c r="HT4" s="86" t="s">
        <v>284</v>
      </c>
      <c r="HU4" s="86" t="s">
        <v>285</v>
      </c>
      <c r="HV4" s="87" t="s">
        <v>286</v>
      </c>
      <c r="HW4" s="87" t="s">
        <v>287</v>
      </c>
      <c r="HX4" s="86" t="s">
        <v>288</v>
      </c>
      <c r="HY4" s="86" t="s">
        <v>289</v>
      </c>
      <c r="HZ4" s="86" t="s">
        <v>290</v>
      </c>
    </row>
    <row r="5" customFormat="false" ht="84.75" hidden="false" customHeight="false" outlineLevel="0" collapsed="false">
      <c r="A5" s="84"/>
      <c r="B5" s="89"/>
      <c r="C5" s="22" t="s">
        <v>291</v>
      </c>
      <c r="D5" s="22"/>
      <c r="E5" s="85" t="s">
        <v>292</v>
      </c>
      <c r="F5" s="85" t="s">
        <v>293</v>
      </c>
      <c r="G5" s="85" t="s">
        <v>292</v>
      </c>
      <c r="H5" s="85" t="s">
        <v>294</v>
      </c>
      <c r="I5" s="90" t="s">
        <v>295</v>
      </c>
      <c r="J5" s="90" t="s">
        <v>295</v>
      </c>
      <c r="K5" s="90" t="s">
        <v>296</v>
      </c>
      <c r="L5" s="90" t="s">
        <v>295</v>
      </c>
      <c r="M5" s="90" t="s">
        <v>296</v>
      </c>
      <c r="N5" s="90" t="s">
        <v>297</v>
      </c>
      <c r="O5" s="90" t="s">
        <v>297</v>
      </c>
      <c r="P5" s="90" t="s">
        <v>297</v>
      </c>
      <c r="Q5" s="90" t="s">
        <v>297</v>
      </c>
      <c r="R5" s="90" t="s">
        <v>297</v>
      </c>
      <c r="S5" s="91" t="s">
        <v>298</v>
      </c>
      <c r="T5" s="90" t="s">
        <v>299</v>
      </c>
      <c r="U5" s="90" t="s">
        <v>300</v>
      </c>
      <c r="V5" s="90" t="s">
        <v>301</v>
      </c>
      <c r="W5" s="90" t="s">
        <v>296</v>
      </c>
      <c r="X5" s="90" t="s">
        <v>301</v>
      </c>
      <c r="Y5" s="90" t="s">
        <v>296</v>
      </c>
      <c r="Z5" s="90" t="s">
        <v>301</v>
      </c>
      <c r="AA5" s="90" t="s">
        <v>296</v>
      </c>
      <c r="AB5" s="90" t="s">
        <v>296</v>
      </c>
      <c r="AC5" s="90" t="s">
        <v>296</v>
      </c>
      <c r="AD5" s="90" t="s">
        <v>296</v>
      </c>
      <c r="AE5" s="90" t="s">
        <v>296</v>
      </c>
      <c r="AF5" s="90" t="s">
        <v>301</v>
      </c>
      <c r="AG5" s="90" t="s">
        <v>301</v>
      </c>
      <c r="AH5" s="90" t="s">
        <v>301</v>
      </c>
      <c r="AI5" s="90" t="s">
        <v>301</v>
      </c>
      <c r="AJ5" s="92" t="s">
        <v>301</v>
      </c>
      <c r="AK5" s="90" t="s">
        <v>302</v>
      </c>
      <c r="AL5" s="90" t="s">
        <v>297</v>
      </c>
      <c r="AM5" s="90" t="s">
        <v>303</v>
      </c>
      <c r="AN5" s="90" t="s">
        <v>292</v>
      </c>
      <c r="AO5" s="90" t="s">
        <v>298</v>
      </c>
      <c r="AP5" s="90" t="s">
        <v>296</v>
      </c>
      <c r="AQ5" s="90" t="s">
        <v>302</v>
      </c>
      <c r="AR5" s="90" t="s">
        <v>302</v>
      </c>
      <c r="AS5" s="90" t="s">
        <v>302</v>
      </c>
      <c r="AT5" s="90" t="s">
        <v>304</v>
      </c>
      <c r="AU5" s="90" t="s">
        <v>304</v>
      </c>
      <c r="AV5" s="90" t="s">
        <v>300</v>
      </c>
      <c r="AW5" s="90" t="s">
        <v>300</v>
      </c>
      <c r="AX5" s="90" t="s">
        <v>300</v>
      </c>
      <c r="AY5" s="90" t="s">
        <v>305</v>
      </c>
      <c r="AZ5" s="92" t="s">
        <v>306</v>
      </c>
      <c r="BA5" s="92" t="s">
        <v>306</v>
      </c>
      <c r="BB5" s="90" t="s">
        <v>298</v>
      </c>
      <c r="BC5" s="91" t="s">
        <v>298</v>
      </c>
      <c r="BD5" s="90" t="s">
        <v>307</v>
      </c>
      <c r="BE5" s="90" t="s">
        <v>298</v>
      </c>
      <c r="BF5" s="90" t="s">
        <v>298</v>
      </c>
      <c r="BG5" s="90" t="s">
        <v>298</v>
      </c>
      <c r="BH5" s="90" t="s">
        <v>298</v>
      </c>
      <c r="BI5" s="90" t="s">
        <v>300</v>
      </c>
      <c r="BJ5" s="90" t="s">
        <v>300</v>
      </c>
      <c r="BK5" s="90" t="s">
        <v>302</v>
      </c>
      <c r="BL5" s="90" t="s">
        <v>300</v>
      </c>
      <c r="BM5" s="90" t="s">
        <v>300</v>
      </c>
      <c r="BN5" s="90" t="s">
        <v>302</v>
      </c>
      <c r="BO5" s="90" t="s">
        <v>297</v>
      </c>
      <c r="BP5" s="90" t="s">
        <v>297</v>
      </c>
      <c r="BQ5" s="92" t="s">
        <v>297</v>
      </c>
      <c r="BR5" s="92" t="s">
        <v>297</v>
      </c>
      <c r="BS5" s="91" t="s">
        <v>298</v>
      </c>
      <c r="BT5" s="90" t="s">
        <v>302</v>
      </c>
      <c r="BU5" s="90" t="s">
        <v>300</v>
      </c>
      <c r="BV5" s="90" t="s">
        <v>305</v>
      </c>
      <c r="BW5" s="90" t="s">
        <v>308</v>
      </c>
      <c r="BX5" s="90" t="s">
        <v>296</v>
      </c>
      <c r="BY5" s="90" t="s">
        <v>308</v>
      </c>
      <c r="BZ5" s="90" t="s">
        <v>296</v>
      </c>
      <c r="CA5" s="90" t="s">
        <v>292</v>
      </c>
      <c r="CB5" s="90" t="s">
        <v>302</v>
      </c>
      <c r="CC5" s="90" t="s">
        <v>302</v>
      </c>
      <c r="CD5" s="90" t="s">
        <v>299</v>
      </c>
      <c r="CE5" s="90" t="s">
        <v>299</v>
      </c>
      <c r="CF5" s="90" t="s">
        <v>292</v>
      </c>
      <c r="CG5" s="90" t="s">
        <v>309</v>
      </c>
      <c r="CH5" s="90" t="s">
        <v>302</v>
      </c>
      <c r="CI5" s="90" t="s">
        <v>297</v>
      </c>
      <c r="CJ5" s="91" t="s">
        <v>298</v>
      </c>
      <c r="CK5" s="90" t="s">
        <v>302</v>
      </c>
      <c r="CL5" s="90" t="s">
        <v>302</v>
      </c>
      <c r="CM5" s="90" t="s">
        <v>302</v>
      </c>
      <c r="CN5" s="90" t="s">
        <v>296</v>
      </c>
      <c r="CO5" s="91" t="s">
        <v>298</v>
      </c>
      <c r="CP5" s="92" t="s">
        <v>310</v>
      </c>
      <c r="CQ5" s="90" t="s">
        <v>307</v>
      </c>
      <c r="CR5" s="90" t="s">
        <v>299</v>
      </c>
      <c r="CS5" s="90" t="s">
        <v>302</v>
      </c>
      <c r="CT5" s="90" t="s">
        <v>296</v>
      </c>
      <c r="CU5" s="90" t="s">
        <v>296</v>
      </c>
      <c r="CV5" s="91" t="s">
        <v>302</v>
      </c>
      <c r="CW5" s="91" t="s">
        <v>311</v>
      </c>
      <c r="CX5" s="90" t="s">
        <v>299</v>
      </c>
      <c r="CY5" s="90" t="s">
        <v>299</v>
      </c>
      <c r="CZ5" s="90" t="s">
        <v>298</v>
      </c>
      <c r="DA5" s="91" t="s">
        <v>298</v>
      </c>
      <c r="DB5" s="90" t="s">
        <v>307</v>
      </c>
      <c r="DC5" s="90" t="s">
        <v>292</v>
      </c>
      <c r="DD5" s="90" t="s">
        <v>299</v>
      </c>
      <c r="DE5" s="90" t="s">
        <v>312</v>
      </c>
      <c r="DF5" s="90" t="s">
        <v>307</v>
      </c>
      <c r="DG5" s="90" t="s">
        <v>302</v>
      </c>
      <c r="DH5" s="90" t="s">
        <v>302</v>
      </c>
      <c r="DI5" s="90" t="s">
        <v>300</v>
      </c>
      <c r="DJ5" s="90" t="s">
        <v>302</v>
      </c>
      <c r="DK5" s="90" t="s">
        <v>302</v>
      </c>
      <c r="DL5" s="90" t="s">
        <v>297</v>
      </c>
      <c r="DM5" s="90" t="s">
        <v>297</v>
      </c>
      <c r="DN5" s="90" t="s">
        <v>297</v>
      </c>
      <c r="DO5" s="90" t="s">
        <v>297</v>
      </c>
      <c r="DP5" s="90" t="s">
        <v>297</v>
      </c>
      <c r="DQ5" s="90" t="s">
        <v>297</v>
      </c>
      <c r="DR5" s="90" t="s">
        <v>297</v>
      </c>
      <c r="DS5" s="90" t="s">
        <v>297</v>
      </c>
      <c r="DT5" s="90" t="s">
        <v>297</v>
      </c>
      <c r="DU5" s="90" t="s">
        <v>302</v>
      </c>
      <c r="DV5" s="90" t="s">
        <v>302</v>
      </c>
      <c r="DW5" s="90" t="s">
        <v>300</v>
      </c>
      <c r="DX5" s="90" t="s">
        <v>302</v>
      </c>
      <c r="DY5" s="90" t="s">
        <v>302</v>
      </c>
      <c r="DZ5" s="90" t="s">
        <v>302</v>
      </c>
      <c r="EA5" s="90" t="s">
        <v>300</v>
      </c>
      <c r="EB5" s="90" t="s">
        <v>300</v>
      </c>
      <c r="EC5" s="90" t="s">
        <v>300</v>
      </c>
      <c r="ED5" s="90" t="s">
        <v>300</v>
      </c>
      <c r="EE5" s="90" t="s">
        <v>296</v>
      </c>
      <c r="EF5" s="91" t="s">
        <v>298</v>
      </c>
      <c r="EG5" s="90" t="s">
        <v>305</v>
      </c>
      <c r="EH5" s="87" t="s">
        <v>313</v>
      </c>
      <c r="EI5" s="90" t="s">
        <v>296</v>
      </c>
      <c r="EJ5" s="90" t="s">
        <v>296</v>
      </c>
      <c r="EK5" s="90" t="s">
        <v>314</v>
      </c>
      <c r="EL5" s="90" t="s">
        <v>315</v>
      </c>
      <c r="EM5" s="90" t="s">
        <v>296</v>
      </c>
      <c r="EN5" s="90" t="s">
        <v>303</v>
      </c>
      <c r="EO5" s="90" t="s">
        <v>297</v>
      </c>
      <c r="EP5" s="90" t="s">
        <v>297</v>
      </c>
      <c r="EQ5" s="90" t="s">
        <v>296</v>
      </c>
      <c r="ER5" s="86" t="s">
        <v>296</v>
      </c>
      <c r="ES5" s="90" t="s">
        <v>296</v>
      </c>
      <c r="ET5" s="90" t="s">
        <v>316</v>
      </c>
      <c r="EU5" s="90" t="s">
        <v>316</v>
      </c>
      <c r="EV5" s="90" t="s">
        <v>296</v>
      </c>
      <c r="EW5" s="90" t="s">
        <v>317</v>
      </c>
      <c r="EX5" s="91" t="s">
        <v>296</v>
      </c>
      <c r="EY5" s="90" t="s">
        <v>296</v>
      </c>
      <c r="EZ5" s="91" t="s">
        <v>318</v>
      </c>
      <c r="FA5" s="90" t="s">
        <v>296</v>
      </c>
      <c r="FB5" s="90" t="s">
        <v>296</v>
      </c>
      <c r="FC5" s="90" t="s">
        <v>296</v>
      </c>
      <c r="FD5" s="90" t="s">
        <v>296</v>
      </c>
      <c r="FE5" s="90" t="s">
        <v>296</v>
      </c>
      <c r="FF5" s="90" t="s">
        <v>296</v>
      </c>
      <c r="FG5" s="90" t="s">
        <v>296</v>
      </c>
      <c r="FH5" s="92" t="s">
        <v>296</v>
      </c>
      <c r="FI5" s="92" t="s">
        <v>296</v>
      </c>
      <c r="FJ5" s="90" t="s">
        <v>296</v>
      </c>
      <c r="FK5" s="90" t="s">
        <v>296</v>
      </c>
      <c r="FL5" s="90" t="s">
        <v>296</v>
      </c>
      <c r="FM5" s="90" t="s">
        <v>296</v>
      </c>
      <c r="FN5" s="90" t="s">
        <v>296</v>
      </c>
      <c r="FO5" s="90" t="s">
        <v>319</v>
      </c>
      <c r="FP5" s="90" t="s">
        <v>319</v>
      </c>
      <c r="FQ5" s="90" t="s">
        <v>319</v>
      </c>
      <c r="FR5" s="91" t="s">
        <v>296</v>
      </c>
      <c r="FS5" s="91" t="s">
        <v>296</v>
      </c>
      <c r="FT5" s="90" t="s">
        <v>296</v>
      </c>
      <c r="FU5" s="90" t="s">
        <v>296</v>
      </c>
      <c r="FV5" s="90" t="s">
        <v>296</v>
      </c>
      <c r="FW5" s="91" t="s">
        <v>296</v>
      </c>
      <c r="FX5" s="90" t="s">
        <v>319</v>
      </c>
      <c r="FY5" s="90" t="s">
        <v>319</v>
      </c>
      <c r="FZ5" s="90" t="s">
        <v>319</v>
      </c>
      <c r="GA5" s="90" t="s">
        <v>296</v>
      </c>
      <c r="GB5" s="90" t="s">
        <v>296</v>
      </c>
      <c r="GC5" s="90" t="s">
        <v>296</v>
      </c>
      <c r="GD5" s="90" t="s">
        <v>315</v>
      </c>
      <c r="GE5" s="90" t="s">
        <v>296</v>
      </c>
      <c r="GF5" s="90" t="s">
        <v>296</v>
      </c>
      <c r="GG5" s="90" t="s">
        <v>317</v>
      </c>
      <c r="GH5" s="90" t="s">
        <v>296</v>
      </c>
      <c r="GI5" s="90" t="s">
        <v>296</v>
      </c>
      <c r="GJ5" s="90" t="s">
        <v>296</v>
      </c>
      <c r="GK5" s="90" t="s">
        <v>296</v>
      </c>
      <c r="GL5" s="90" t="s">
        <v>320</v>
      </c>
      <c r="GM5" s="90" t="s">
        <v>296</v>
      </c>
      <c r="GN5" s="90" t="s">
        <v>314</v>
      </c>
      <c r="GO5" s="92" t="s">
        <v>296</v>
      </c>
      <c r="GP5" s="92" t="s">
        <v>296</v>
      </c>
      <c r="GQ5" s="90" t="s">
        <v>296</v>
      </c>
      <c r="GR5" s="90" t="s">
        <v>317</v>
      </c>
      <c r="GS5" s="90" t="s">
        <v>314</v>
      </c>
      <c r="GT5" s="92" t="s">
        <v>296</v>
      </c>
      <c r="GU5" s="90" t="s">
        <v>296</v>
      </c>
      <c r="GV5" s="90" t="s">
        <v>317</v>
      </c>
      <c r="GW5" s="90" t="s">
        <v>296</v>
      </c>
      <c r="GX5" s="90" t="s">
        <v>296</v>
      </c>
      <c r="GY5" s="90" t="s">
        <v>296</v>
      </c>
      <c r="GZ5" s="90" t="s">
        <v>314</v>
      </c>
      <c r="HA5" s="90" t="s">
        <v>296</v>
      </c>
      <c r="HB5" s="90" t="s">
        <v>296</v>
      </c>
      <c r="HC5" s="90" t="s">
        <v>321</v>
      </c>
      <c r="HD5" s="92" t="s">
        <v>322</v>
      </c>
      <c r="HE5" s="92" t="s">
        <v>322</v>
      </c>
      <c r="HF5" s="91" t="s">
        <v>296</v>
      </c>
      <c r="HG5" s="91" t="s">
        <v>296</v>
      </c>
      <c r="HH5" s="90" t="s">
        <v>296</v>
      </c>
      <c r="HI5" s="90" t="s">
        <v>296</v>
      </c>
      <c r="HJ5" s="90" t="s">
        <v>317</v>
      </c>
      <c r="HK5" s="90" t="s">
        <v>296</v>
      </c>
      <c r="HL5" s="90" t="s">
        <v>317</v>
      </c>
      <c r="HM5" s="90" t="s">
        <v>296</v>
      </c>
      <c r="HN5" s="90" t="s">
        <v>296</v>
      </c>
      <c r="HO5" s="90" t="s">
        <v>296</v>
      </c>
      <c r="HP5" s="90" t="s">
        <v>296</v>
      </c>
      <c r="HQ5" s="90" t="s">
        <v>296</v>
      </c>
      <c r="HR5" s="90" t="s">
        <v>314</v>
      </c>
      <c r="HS5" s="90" t="s">
        <v>315</v>
      </c>
      <c r="HT5" s="90" t="s">
        <v>296</v>
      </c>
      <c r="HU5" s="90" t="s">
        <v>296</v>
      </c>
      <c r="HV5" s="91" t="s">
        <v>296</v>
      </c>
      <c r="HW5" s="91" t="s">
        <v>318</v>
      </c>
      <c r="HX5" s="90" t="s">
        <v>296</v>
      </c>
      <c r="HY5" s="90" t="s">
        <v>296</v>
      </c>
      <c r="HZ5" s="90" t="s">
        <v>292</v>
      </c>
    </row>
    <row r="6" customFormat="false" ht="12.75" hidden="false" customHeight="false" outlineLevel="0" collapsed="false">
      <c r="A6" s="93" t="s">
        <v>5</v>
      </c>
      <c r="B6" s="89" t="s">
        <v>6</v>
      </c>
      <c r="C6" s="22" t="s">
        <v>323</v>
      </c>
      <c r="D6" s="22" t="s">
        <v>10</v>
      </c>
      <c r="E6" s="94" t="n">
        <v>84135</v>
      </c>
      <c r="F6" s="95" t="n">
        <v>68776</v>
      </c>
      <c r="G6" s="95" t="n">
        <v>84135</v>
      </c>
      <c r="H6" s="95" t="n">
        <v>79238</v>
      </c>
      <c r="I6" s="95" t="n">
        <v>62390</v>
      </c>
      <c r="J6" s="95" t="n">
        <v>62390</v>
      </c>
      <c r="K6" s="95" t="n">
        <v>1305</v>
      </c>
      <c r="L6" s="95" t="n">
        <v>62390</v>
      </c>
      <c r="M6" s="95" t="n">
        <v>1305</v>
      </c>
      <c r="N6" s="95" t="n">
        <v>58294</v>
      </c>
      <c r="O6" s="95" t="n">
        <v>58294</v>
      </c>
      <c r="P6" s="95" t="n">
        <v>58294</v>
      </c>
      <c r="Q6" s="95" t="n">
        <v>58294</v>
      </c>
      <c r="R6" s="95" t="n">
        <v>58294</v>
      </c>
      <c r="S6" s="96"/>
      <c r="T6" s="95" t="n">
        <v>56926</v>
      </c>
      <c r="U6" s="95" t="n">
        <v>46503</v>
      </c>
      <c r="V6" s="95" t="n">
        <v>11266</v>
      </c>
      <c r="W6" s="95" t="n">
        <v>1305</v>
      </c>
      <c r="X6" s="95" t="n">
        <v>11266</v>
      </c>
      <c r="Y6" s="95" t="n">
        <v>1305</v>
      </c>
      <c r="Z6" s="95" t="n">
        <v>11266</v>
      </c>
      <c r="AA6" s="95" t="n">
        <v>1305</v>
      </c>
      <c r="AB6" s="95" t="n">
        <v>1305</v>
      </c>
      <c r="AC6" s="95" t="n">
        <v>1305</v>
      </c>
      <c r="AD6" s="95" t="n">
        <v>1305</v>
      </c>
      <c r="AE6" s="95" t="n">
        <v>1305</v>
      </c>
      <c r="AF6" s="95" t="n">
        <v>11266</v>
      </c>
      <c r="AG6" s="95" t="n">
        <v>11266</v>
      </c>
      <c r="AH6" s="95" t="n">
        <v>11266</v>
      </c>
      <c r="AI6" s="95" t="n">
        <v>11266</v>
      </c>
      <c r="AJ6" s="97" t="n">
        <v>11266</v>
      </c>
      <c r="AK6" s="95" t="n">
        <v>46503</v>
      </c>
      <c r="AL6" s="95" t="n">
        <v>58294</v>
      </c>
      <c r="AM6" s="95" t="n">
        <v>68776</v>
      </c>
      <c r="AN6" s="95" t="n">
        <v>84135</v>
      </c>
      <c r="AO6" s="95" t="n">
        <v>57567</v>
      </c>
      <c r="AP6" s="95" t="n">
        <v>1305</v>
      </c>
      <c r="AQ6" s="95" t="n">
        <v>46503</v>
      </c>
      <c r="AR6" s="95" t="n">
        <v>46503</v>
      </c>
      <c r="AS6" s="95" t="n">
        <v>46503</v>
      </c>
      <c r="AT6" s="95" t="n">
        <v>70914</v>
      </c>
      <c r="AU6" s="95" t="n">
        <v>70914</v>
      </c>
      <c r="AV6" s="95" t="n">
        <v>46503</v>
      </c>
      <c r="AW6" s="95" t="n">
        <v>46503</v>
      </c>
      <c r="AX6" s="95" t="n">
        <v>46503</v>
      </c>
      <c r="AY6" s="95" t="n">
        <v>80550</v>
      </c>
      <c r="AZ6" s="97" t="n">
        <v>80550</v>
      </c>
      <c r="BA6" s="97" t="n">
        <v>80550</v>
      </c>
      <c r="BB6" s="95" t="n">
        <v>57567</v>
      </c>
      <c r="BC6" s="96" t="n">
        <v>57567</v>
      </c>
      <c r="BD6" s="95" t="n">
        <v>45549</v>
      </c>
      <c r="BE6" s="95" t="n">
        <v>57567</v>
      </c>
      <c r="BF6" s="95" t="n">
        <v>57567</v>
      </c>
      <c r="BG6" s="95" t="n">
        <v>57567</v>
      </c>
      <c r="BH6" s="95" t="n">
        <v>57567</v>
      </c>
      <c r="BI6" s="95" t="n">
        <v>46503</v>
      </c>
      <c r="BJ6" s="95" t="n">
        <v>46503</v>
      </c>
      <c r="BK6" s="95" t="n">
        <v>46503</v>
      </c>
      <c r="BL6" s="95" t="n">
        <v>46503</v>
      </c>
      <c r="BM6" s="95" t="n">
        <v>46503</v>
      </c>
      <c r="BN6" s="95" t="n">
        <v>46503</v>
      </c>
      <c r="BO6" s="95" t="n">
        <v>58294</v>
      </c>
      <c r="BP6" s="95" t="n">
        <v>58294</v>
      </c>
      <c r="BQ6" s="97" t="n">
        <v>58294</v>
      </c>
      <c r="BR6" s="97" t="n">
        <v>58294</v>
      </c>
      <c r="BS6" s="96" t="n">
        <v>57567</v>
      </c>
      <c r="BT6" s="95" t="n">
        <v>46503</v>
      </c>
      <c r="BU6" s="95" t="n">
        <v>46503</v>
      </c>
      <c r="BV6" s="95" t="n">
        <v>80550</v>
      </c>
      <c r="BW6" s="95" t="n">
        <v>84857</v>
      </c>
      <c r="BX6" s="95" t="n">
        <v>1305</v>
      </c>
      <c r="BY6" s="95" t="n">
        <v>84857</v>
      </c>
      <c r="BZ6" s="95" t="n">
        <v>1305</v>
      </c>
      <c r="CA6" s="95" t="n">
        <v>84135</v>
      </c>
      <c r="CB6" s="95" t="n">
        <v>46503</v>
      </c>
      <c r="CC6" s="95" t="n">
        <v>46503</v>
      </c>
      <c r="CD6" s="95" t="n">
        <v>56926</v>
      </c>
      <c r="CE6" s="95" t="n">
        <v>56926</v>
      </c>
      <c r="CF6" s="95" t="n">
        <v>84135</v>
      </c>
      <c r="CG6" s="95" t="n">
        <v>58294</v>
      </c>
      <c r="CH6" s="95" t="n">
        <v>46503</v>
      </c>
      <c r="CI6" s="95" t="n">
        <v>58294</v>
      </c>
      <c r="CJ6" s="96" t="n">
        <v>57567</v>
      </c>
      <c r="CK6" s="95" t="n">
        <v>46503</v>
      </c>
      <c r="CL6" s="95" t="n">
        <v>46503</v>
      </c>
      <c r="CM6" s="95" t="n">
        <v>46503</v>
      </c>
      <c r="CN6" s="95" t="n">
        <v>1305</v>
      </c>
      <c r="CO6" s="96" t="n">
        <v>57567</v>
      </c>
      <c r="CP6" s="97" t="n">
        <v>57567</v>
      </c>
      <c r="CQ6" s="95" t="n">
        <v>45549</v>
      </c>
      <c r="CR6" s="95" t="n">
        <v>56926</v>
      </c>
      <c r="CS6" s="95" t="n">
        <v>46503</v>
      </c>
      <c r="CT6" s="95" t="n">
        <v>1305</v>
      </c>
      <c r="CU6" s="95" t="n">
        <v>1305</v>
      </c>
      <c r="CV6" s="96" t="n">
        <v>46503</v>
      </c>
      <c r="CW6" s="96" t="n">
        <v>53035</v>
      </c>
      <c r="CX6" s="95" t="n">
        <v>56926</v>
      </c>
      <c r="CY6" s="95" t="n">
        <v>56926</v>
      </c>
      <c r="CZ6" s="95" t="n">
        <v>57567</v>
      </c>
      <c r="DA6" s="96" t="n">
        <v>57567</v>
      </c>
      <c r="DB6" s="95" t="n">
        <v>45549</v>
      </c>
      <c r="DC6" s="95" t="n">
        <v>84135</v>
      </c>
      <c r="DD6" s="95" t="n">
        <v>56926</v>
      </c>
      <c r="DE6" s="95" t="n">
        <v>3120</v>
      </c>
      <c r="DF6" s="95" t="n">
        <v>45549</v>
      </c>
      <c r="DG6" s="95" t="n">
        <v>46503</v>
      </c>
      <c r="DH6" s="95" t="n">
        <v>46503</v>
      </c>
      <c r="DI6" s="95" t="n">
        <v>46503</v>
      </c>
      <c r="DJ6" s="95" t="n">
        <v>46503</v>
      </c>
      <c r="DK6" s="95" t="n">
        <v>46503</v>
      </c>
      <c r="DL6" s="95" t="n">
        <v>58294</v>
      </c>
      <c r="DM6" s="95" t="n">
        <v>58294</v>
      </c>
      <c r="DN6" s="95" t="n">
        <v>58294</v>
      </c>
      <c r="DO6" s="95" t="n">
        <v>58294</v>
      </c>
      <c r="DP6" s="95" t="n">
        <v>58294</v>
      </c>
      <c r="DQ6" s="95" t="n">
        <v>58294</v>
      </c>
      <c r="DR6" s="95" t="n">
        <v>58294</v>
      </c>
      <c r="DS6" s="95" t="n">
        <v>58294</v>
      </c>
      <c r="DT6" s="95" t="n">
        <v>58294</v>
      </c>
      <c r="DU6" s="95" t="n">
        <v>46503</v>
      </c>
      <c r="DV6" s="95" t="n">
        <v>46503</v>
      </c>
      <c r="DW6" s="95" t="n">
        <v>46503</v>
      </c>
      <c r="DX6" s="95" t="n">
        <v>46503</v>
      </c>
      <c r="DY6" s="95" t="n">
        <v>46503</v>
      </c>
      <c r="DZ6" s="95" t="n">
        <v>46503</v>
      </c>
      <c r="EA6" s="95" t="n">
        <v>46503</v>
      </c>
      <c r="EB6" s="95" t="n">
        <v>46503</v>
      </c>
      <c r="EC6" s="95" t="n">
        <v>46503</v>
      </c>
      <c r="ED6" s="95" t="n">
        <v>46503</v>
      </c>
      <c r="EE6" s="95" t="n">
        <v>1305</v>
      </c>
      <c r="EF6" s="96" t="n">
        <v>57567</v>
      </c>
      <c r="EG6" s="98" t="n">
        <v>80550</v>
      </c>
      <c r="EH6" s="96" t="n">
        <v>77212</v>
      </c>
      <c r="EI6" s="95" t="n">
        <v>1305</v>
      </c>
      <c r="EJ6" s="98" t="n">
        <v>1305</v>
      </c>
      <c r="EK6" s="95" t="n">
        <v>63465</v>
      </c>
      <c r="EL6" s="95" t="n">
        <v>27625</v>
      </c>
      <c r="EM6" s="95" t="n">
        <v>1305</v>
      </c>
      <c r="EN6" s="95" t="n">
        <v>68776</v>
      </c>
      <c r="EO6" s="95" t="n">
        <v>46503</v>
      </c>
      <c r="EP6" s="95" t="n">
        <v>46503</v>
      </c>
      <c r="EQ6" s="95" t="n">
        <v>1305</v>
      </c>
      <c r="ER6" s="95" t="n">
        <v>1305</v>
      </c>
      <c r="ES6" s="95" t="n">
        <v>1305</v>
      </c>
      <c r="ET6" s="95" t="n">
        <v>11356</v>
      </c>
      <c r="EU6" s="95" t="n">
        <v>11356</v>
      </c>
      <c r="EV6" s="95" t="n">
        <v>1305</v>
      </c>
      <c r="EW6" s="95" t="n">
        <v>5375</v>
      </c>
      <c r="EX6" s="96" t="n">
        <v>1305</v>
      </c>
      <c r="EY6" s="95" t="n">
        <v>1305</v>
      </c>
      <c r="EZ6" s="96" t="n">
        <v>26048</v>
      </c>
      <c r="FA6" s="95" t="n">
        <v>1305</v>
      </c>
      <c r="FB6" s="95" t="n">
        <v>1305</v>
      </c>
      <c r="FC6" s="95" t="n">
        <v>1305</v>
      </c>
      <c r="FD6" s="95" t="n">
        <v>1305</v>
      </c>
      <c r="FE6" s="95" t="n">
        <v>1305</v>
      </c>
      <c r="FF6" s="95" t="n">
        <v>1305</v>
      </c>
      <c r="FG6" s="95" t="n">
        <v>1305</v>
      </c>
      <c r="FH6" s="97" t="n">
        <v>1305</v>
      </c>
      <c r="FI6" s="97" t="n">
        <v>1305</v>
      </c>
      <c r="FJ6" s="95" t="n">
        <v>1305</v>
      </c>
      <c r="FK6" s="95" t="n">
        <v>1305</v>
      </c>
      <c r="FL6" s="95" t="n">
        <v>1305</v>
      </c>
      <c r="FM6" s="95" t="n">
        <v>1305</v>
      </c>
      <c r="FN6" s="95" t="n">
        <v>1305</v>
      </c>
      <c r="FO6" s="95" t="n">
        <v>1321</v>
      </c>
      <c r="FP6" s="95" t="n">
        <v>1321</v>
      </c>
      <c r="FQ6" s="95" t="n">
        <v>1321</v>
      </c>
      <c r="FR6" s="96" t="n">
        <v>1305</v>
      </c>
      <c r="FS6" s="96" t="n">
        <v>1305</v>
      </c>
      <c r="FT6" s="95" t="n">
        <v>1305</v>
      </c>
      <c r="FU6" s="95" t="n">
        <v>1305</v>
      </c>
      <c r="FV6" s="95" t="n">
        <v>1305</v>
      </c>
      <c r="FW6" s="96" t="n">
        <v>1305</v>
      </c>
      <c r="FX6" s="95" t="n">
        <v>1321</v>
      </c>
      <c r="FY6" s="95" t="n">
        <v>1321</v>
      </c>
      <c r="FZ6" s="95" t="n">
        <v>1321</v>
      </c>
      <c r="GA6" s="95" t="n">
        <v>1305</v>
      </c>
      <c r="GB6" s="95" t="n">
        <v>1305</v>
      </c>
      <c r="GC6" s="95" t="n">
        <v>1305</v>
      </c>
      <c r="GD6" s="95" t="n">
        <v>27265</v>
      </c>
      <c r="GE6" s="95" t="n">
        <v>1305</v>
      </c>
      <c r="GF6" s="95" t="n">
        <v>1305</v>
      </c>
      <c r="GG6" s="95" t="n">
        <v>5375</v>
      </c>
      <c r="GH6" s="95" t="n">
        <v>1305</v>
      </c>
      <c r="GI6" s="95" t="n">
        <v>1305</v>
      </c>
      <c r="GJ6" s="95" t="n">
        <v>1305</v>
      </c>
      <c r="GK6" s="95" t="n">
        <v>1305</v>
      </c>
      <c r="GL6" s="95" t="n">
        <v>26895</v>
      </c>
      <c r="GM6" s="95" t="n">
        <v>1305</v>
      </c>
      <c r="GN6" s="95" t="n">
        <v>63465</v>
      </c>
      <c r="GO6" s="97" t="n">
        <v>1305</v>
      </c>
      <c r="GP6" s="97" t="n">
        <v>1305</v>
      </c>
      <c r="GQ6" s="95" t="n">
        <v>1305</v>
      </c>
      <c r="GR6" s="95" t="n">
        <v>5375</v>
      </c>
      <c r="GS6" s="95" t="n">
        <v>63465</v>
      </c>
      <c r="GT6" s="97" t="n">
        <v>1305</v>
      </c>
      <c r="GU6" s="95" t="n">
        <v>1305</v>
      </c>
      <c r="GV6" s="95" t="n">
        <v>5375</v>
      </c>
      <c r="GW6" s="95" t="n">
        <v>1305</v>
      </c>
      <c r="GX6" s="95" t="n">
        <v>1305</v>
      </c>
      <c r="GY6" s="95" t="n">
        <v>1305</v>
      </c>
      <c r="GZ6" s="95" t="n">
        <v>63465</v>
      </c>
      <c r="HA6" s="95" t="n">
        <v>1305</v>
      </c>
      <c r="HB6" s="95" t="n">
        <v>1305</v>
      </c>
      <c r="HC6" s="95" t="n">
        <v>86669</v>
      </c>
      <c r="HD6" s="97" t="n">
        <v>1422</v>
      </c>
      <c r="HE6" s="97" t="n">
        <v>1422</v>
      </c>
      <c r="HF6" s="96" t="n">
        <v>1305</v>
      </c>
      <c r="HG6" s="96" t="n">
        <v>1305</v>
      </c>
      <c r="HH6" s="95" t="n">
        <v>1305</v>
      </c>
      <c r="HI6" s="95" t="n">
        <v>1305</v>
      </c>
      <c r="HJ6" s="95" t="n">
        <v>5375</v>
      </c>
      <c r="HK6" s="95" t="n">
        <v>1305</v>
      </c>
      <c r="HL6" s="95" t="n">
        <v>5375</v>
      </c>
      <c r="HM6" s="95" t="n">
        <v>1305</v>
      </c>
      <c r="HN6" s="95" t="n">
        <v>1305</v>
      </c>
      <c r="HO6" s="95" t="n">
        <v>1305</v>
      </c>
      <c r="HP6" s="95" t="n">
        <v>1305</v>
      </c>
      <c r="HQ6" s="95" t="n">
        <v>1305</v>
      </c>
      <c r="HR6" s="95" t="n">
        <v>63465</v>
      </c>
      <c r="HS6" s="95" t="n">
        <v>27625</v>
      </c>
      <c r="HT6" s="95" t="n">
        <v>1305</v>
      </c>
      <c r="HU6" s="95" t="n">
        <v>1305</v>
      </c>
      <c r="HV6" s="96" t="n">
        <v>1305</v>
      </c>
      <c r="HW6" s="99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100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4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4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4"/>
    </row>
    <row r="12" customFormat="false" ht="12.75" hidden="false" customHeight="false" outlineLevel="0" collapsed="false">
      <c r="A12" s="106"/>
      <c r="B12" s="1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324</v>
      </c>
      <c r="B1" s="22" t="s">
        <v>79</v>
      </c>
      <c r="C1" s="22" t="s">
        <v>291</v>
      </c>
    </row>
    <row r="2" customFormat="false" ht="12.75" hidden="true" customHeight="false" outlineLevel="0" collapsed="false">
      <c r="A2" s="0" t="s">
        <v>325</v>
      </c>
      <c r="B2" s="85" t="s">
        <v>81</v>
      </c>
      <c r="C2" s="85" t="s">
        <v>293</v>
      </c>
    </row>
    <row r="3" customFormat="false" ht="25.5" hidden="true" customHeight="false" outlineLevel="0" collapsed="false">
      <c r="A3" s="0" t="s">
        <v>325</v>
      </c>
      <c r="B3" s="85" t="s">
        <v>82</v>
      </c>
      <c r="C3" s="85" t="s">
        <v>292</v>
      </c>
    </row>
    <row r="4" customFormat="false" ht="25.5" hidden="true" customHeight="false" outlineLevel="0" collapsed="false">
      <c r="A4" s="0" t="s">
        <v>326</v>
      </c>
      <c r="B4" s="85" t="s">
        <v>84</v>
      </c>
      <c r="C4" s="85" t="s">
        <v>295</v>
      </c>
    </row>
    <row r="5" customFormat="false" ht="25.5" hidden="true" customHeight="false" outlineLevel="0" collapsed="false">
      <c r="A5" s="0" t="s">
        <v>327</v>
      </c>
      <c r="B5" s="85" t="s">
        <v>85</v>
      </c>
      <c r="C5" s="85" t="s">
        <v>295</v>
      </c>
    </row>
    <row r="6" customFormat="false" ht="12.75" hidden="true" customHeight="false" outlineLevel="0" collapsed="false">
      <c r="A6" s="0" t="s">
        <v>327</v>
      </c>
      <c r="B6" s="85" t="s">
        <v>86</v>
      </c>
      <c r="C6" s="85" t="s">
        <v>296</v>
      </c>
    </row>
    <row r="7" customFormat="false" ht="25.5" hidden="true" customHeight="false" outlineLevel="0" collapsed="false">
      <c r="A7" s="0" t="s">
        <v>327</v>
      </c>
      <c r="B7" s="85" t="s">
        <v>87</v>
      </c>
      <c r="C7" s="85" t="s">
        <v>295</v>
      </c>
    </row>
    <row r="8" customFormat="false" ht="12.75" hidden="true" customHeight="false" outlineLevel="0" collapsed="false">
      <c r="A8" s="0" t="s">
        <v>327</v>
      </c>
      <c r="B8" s="85" t="s">
        <v>88</v>
      </c>
      <c r="C8" s="85" t="s">
        <v>296</v>
      </c>
    </row>
    <row r="9" customFormat="false" ht="25.5" hidden="true" customHeight="false" outlineLevel="0" collapsed="false">
      <c r="A9" s="0" t="s">
        <v>326</v>
      </c>
      <c r="B9" s="85" t="s">
        <v>89</v>
      </c>
      <c r="C9" s="85" t="s">
        <v>297</v>
      </c>
    </row>
    <row r="10" customFormat="false" ht="25.5" hidden="true" customHeight="false" outlineLevel="0" collapsed="false">
      <c r="A10" s="0" t="s">
        <v>328</v>
      </c>
      <c r="B10" s="85" t="s">
        <v>329</v>
      </c>
      <c r="C10" s="85" t="s">
        <v>302</v>
      </c>
    </row>
    <row r="11" customFormat="false" ht="25.5" hidden="true" customHeight="false" outlineLevel="0" collapsed="false">
      <c r="A11" s="0" t="s">
        <v>328</v>
      </c>
      <c r="B11" s="85" t="s">
        <v>90</v>
      </c>
      <c r="C11" s="85" t="s">
        <v>297</v>
      </c>
    </row>
    <row r="12" customFormat="false" ht="25.5" hidden="true" customHeight="false" outlineLevel="0" collapsed="false">
      <c r="A12" s="0" t="s">
        <v>328</v>
      </c>
      <c r="B12" s="85" t="s">
        <v>91</v>
      </c>
      <c r="C12" s="85" t="s">
        <v>297</v>
      </c>
    </row>
    <row r="13" customFormat="false" ht="25.5" hidden="true" customHeight="false" outlineLevel="0" collapsed="false">
      <c r="A13" s="0" t="s">
        <v>328</v>
      </c>
      <c r="B13" s="85" t="s">
        <v>92</v>
      </c>
      <c r="C13" s="85" t="s">
        <v>297</v>
      </c>
    </row>
    <row r="14" customFormat="false" ht="25.5" hidden="true" customHeight="false" outlineLevel="0" collapsed="false">
      <c r="A14" s="0" t="s">
        <v>328</v>
      </c>
      <c r="B14" s="85" t="s">
        <v>92</v>
      </c>
      <c r="C14" s="85" t="s">
        <v>297</v>
      </c>
    </row>
    <row r="15" customFormat="false" ht="25.5" hidden="true" customHeight="false" outlineLevel="0" collapsed="false">
      <c r="A15" s="0" t="s">
        <v>328</v>
      </c>
      <c r="B15" s="85" t="s">
        <v>330</v>
      </c>
      <c r="C15" s="85" t="s">
        <v>297</v>
      </c>
    </row>
    <row r="16" customFormat="false" ht="25.5" hidden="true" customHeight="false" outlineLevel="0" collapsed="false">
      <c r="A16" s="0" t="s">
        <v>328</v>
      </c>
      <c r="B16" s="85" t="s">
        <v>331</v>
      </c>
      <c r="C16" s="85" t="s">
        <v>297</v>
      </c>
    </row>
    <row r="17" customFormat="false" ht="25.5" hidden="true" customHeight="false" outlineLevel="0" collapsed="false">
      <c r="A17" s="0" t="s">
        <v>332</v>
      </c>
      <c r="B17" s="85" t="s">
        <v>94</v>
      </c>
      <c r="C17" s="85" t="s">
        <v>299</v>
      </c>
    </row>
    <row r="18" customFormat="false" ht="25.5" hidden="true" customHeight="false" outlineLevel="0" collapsed="false">
      <c r="A18" s="0" t="s">
        <v>333</v>
      </c>
      <c r="B18" s="85" t="s">
        <v>95</v>
      </c>
      <c r="C18" s="85" t="s">
        <v>300</v>
      </c>
    </row>
    <row r="19" customFormat="false" ht="12.75" hidden="true" customHeight="false" outlineLevel="0" collapsed="false">
      <c r="A19" s="0" t="s">
        <v>328</v>
      </c>
      <c r="B19" s="85" t="s">
        <v>96</v>
      </c>
      <c r="C19" s="85" t="s">
        <v>301</v>
      </c>
    </row>
    <row r="20" customFormat="false" ht="12.75" hidden="true" customHeight="false" outlineLevel="0" collapsed="false">
      <c r="A20" s="0" t="s">
        <v>328</v>
      </c>
      <c r="B20" s="85" t="s">
        <v>97</v>
      </c>
      <c r="C20" s="85" t="s">
        <v>296</v>
      </c>
    </row>
    <row r="21" customFormat="false" ht="12.75" hidden="true" customHeight="false" outlineLevel="0" collapsed="false">
      <c r="A21" s="0" t="s">
        <v>328</v>
      </c>
      <c r="B21" s="85" t="s">
        <v>98</v>
      </c>
      <c r="C21" s="85" t="s">
        <v>301</v>
      </c>
    </row>
    <row r="22" customFormat="false" ht="12.75" hidden="true" customHeight="false" outlineLevel="0" collapsed="false">
      <c r="A22" s="0" t="s">
        <v>328</v>
      </c>
      <c r="B22" s="85" t="s">
        <v>99</v>
      </c>
      <c r="C22" s="85" t="s">
        <v>296</v>
      </c>
    </row>
    <row r="23" customFormat="false" ht="12.75" hidden="true" customHeight="false" outlineLevel="0" collapsed="false">
      <c r="A23" s="0" t="s">
        <v>328</v>
      </c>
      <c r="B23" s="85" t="s">
        <v>100</v>
      </c>
      <c r="C23" s="85" t="s">
        <v>301</v>
      </c>
    </row>
    <row r="24" customFormat="false" ht="12.75" hidden="true" customHeight="false" outlineLevel="0" collapsed="false">
      <c r="A24" s="0" t="s">
        <v>328</v>
      </c>
      <c r="B24" s="85" t="s">
        <v>101</v>
      </c>
      <c r="C24" s="85" t="s">
        <v>296</v>
      </c>
    </row>
    <row r="25" customFormat="false" ht="12.75" hidden="true" customHeight="false" outlineLevel="0" collapsed="false">
      <c r="A25" s="0" t="s">
        <v>328</v>
      </c>
      <c r="B25" s="85" t="s">
        <v>102</v>
      </c>
      <c r="C25" s="85" t="s">
        <v>296</v>
      </c>
    </row>
    <row r="26" customFormat="false" ht="12.75" hidden="true" customHeight="false" outlineLevel="0" collapsed="false">
      <c r="A26" s="0" t="s">
        <v>328</v>
      </c>
      <c r="B26" s="85" t="s">
        <v>102</v>
      </c>
      <c r="C26" s="85" t="s">
        <v>296</v>
      </c>
    </row>
    <row r="27" customFormat="false" ht="12.75" hidden="true" customHeight="false" outlineLevel="0" collapsed="false">
      <c r="A27" s="0" t="s">
        <v>328</v>
      </c>
      <c r="B27" s="85" t="s">
        <v>103</v>
      </c>
      <c r="C27" s="85" t="s">
        <v>296</v>
      </c>
    </row>
    <row r="28" customFormat="false" ht="12.75" hidden="true" customHeight="false" outlineLevel="0" collapsed="false">
      <c r="A28" s="0" t="s">
        <v>328</v>
      </c>
      <c r="B28" s="85" t="s">
        <v>103</v>
      </c>
      <c r="C28" s="85" t="s">
        <v>296</v>
      </c>
    </row>
    <row r="29" customFormat="false" ht="12.75" hidden="true" customHeight="false" outlineLevel="0" collapsed="false">
      <c r="A29" s="0" t="s">
        <v>328</v>
      </c>
      <c r="B29" s="85" t="s">
        <v>104</v>
      </c>
      <c r="C29" s="85" t="s">
        <v>301</v>
      </c>
    </row>
    <row r="30" customFormat="false" ht="12.75" hidden="true" customHeight="false" outlineLevel="0" collapsed="false">
      <c r="A30" s="0" t="s">
        <v>328</v>
      </c>
      <c r="B30" s="85" t="s">
        <v>104</v>
      </c>
      <c r="C30" s="85" t="s">
        <v>301</v>
      </c>
    </row>
    <row r="31" customFormat="false" ht="12.75" hidden="true" customHeight="false" outlineLevel="0" collapsed="false">
      <c r="A31" s="0" t="s">
        <v>328</v>
      </c>
      <c r="B31" s="85" t="s">
        <v>105</v>
      </c>
      <c r="C31" s="85" t="s">
        <v>301</v>
      </c>
    </row>
    <row r="32" customFormat="false" ht="12.75" hidden="true" customHeight="false" outlineLevel="0" collapsed="false">
      <c r="A32" s="0" t="s">
        <v>328</v>
      </c>
      <c r="B32" s="85" t="s">
        <v>105</v>
      </c>
      <c r="C32" s="85" t="s">
        <v>301</v>
      </c>
    </row>
    <row r="33" customFormat="false" ht="25.5" hidden="true" customHeight="false" outlineLevel="0" collapsed="false">
      <c r="A33" s="0" t="s">
        <v>326</v>
      </c>
      <c r="B33" s="85" t="s">
        <v>107</v>
      </c>
      <c r="C33" s="85" t="s">
        <v>302</v>
      </c>
    </row>
    <row r="34" customFormat="false" ht="25.5" hidden="true" customHeight="false" outlineLevel="0" collapsed="false">
      <c r="A34" s="0" t="s">
        <v>326</v>
      </c>
      <c r="B34" s="85" t="s">
        <v>108</v>
      </c>
      <c r="C34" s="85" t="s">
        <v>297</v>
      </c>
    </row>
    <row r="35" customFormat="false" ht="12.75" hidden="true" customHeight="false" outlineLevel="0" collapsed="false">
      <c r="A35" s="0" t="s">
        <v>325</v>
      </c>
      <c r="B35" s="85" t="s">
        <v>109</v>
      </c>
      <c r="C35" s="85" t="s">
        <v>303</v>
      </c>
    </row>
    <row r="36" customFormat="false" ht="25.5" hidden="true" customHeight="false" outlineLevel="0" collapsed="false">
      <c r="A36" s="0" t="s">
        <v>325</v>
      </c>
      <c r="B36" s="85" t="s">
        <v>110</v>
      </c>
      <c r="C36" s="85" t="s">
        <v>292</v>
      </c>
    </row>
    <row r="37" customFormat="false" ht="12.75" hidden="true" customHeight="false" outlineLevel="0" collapsed="false">
      <c r="A37" s="0" t="s">
        <v>334</v>
      </c>
      <c r="B37" s="85" t="s">
        <v>112</v>
      </c>
      <c r="C37" s="85" t="s">
        <v>296</v>
      </c>
    </row>
    <row r="38" customFormat="false" ht="25.5" hidden="false" customHeight="false" outlineLevel="0" collapsed="false">
      <c r="A38" s="0" t="s">
        <v>335</v>
      </c>
      <c r="B38" s="85" t="s">
        <v>113</v>
      </c>
      <c r="C38" s="85" t="s">
        <v>302</v>
      </c>
    </row>
    <row r="39" customFormat="false" ht="25.5" hidden="true" customHeight="false" outlineLevel="0" collapsed="false">
      <c r="A39" s="0" t="s">
        <v>326</v>
      </c>
      <c r="B39" s="85" t="s">
        <v>336</v>
      </c>
      <c r="C39" s="85" t="s">
        <v>302</v>
      </c>
    </row>
    <row r="40" customFormat="false" ht="25.5" hidden="true" customHeight="false" outlineLevel="0" collapsed="false">
      <c r="A40" s="0" t="s">
        <v>326</v>
      </c>
      <c r="B40" s="85" t="s">
        <v>114</v>
      </c>
      <c r="C40" s="85" t="s">
        <v>302</v>
      </c>
    </row>
    <row r="41" customFormat="false" ht="25.5" hidden="true" customHeight="false" outlineLevel="0" collapsed="false">
      <c r="A41" s="0" t="s">
        <v>326</v>
      </c>
      <c r="B41" s="85" t="s">
        <v>115</v>
      </c>
      <c r="C41" s="85" t="s">
        <v>302</v>
      </c>
    </row>
    <row r="42" customFormat="false" ht="12.75" hidden="true" customHeight="false" outlineLevel="0" collapsed="false">
      <c r="A42" s="0" t="s">
        <v>337</v>
      </c>
      <c r="B42" s="85" t="s">
        <v>116</v>
      </c>
      <c r="C42" s="85" t="s">
        <v>304</v>
      </c>
    </row>
    <row r="43" customFormat="false" ht="25.5" hidden="true" customHeight="false" outlineLevel="0" collapsed="false">
      <c r="A43" s="0" t="s">
        <v>325</v>
      </c>
      <c r="B43" s="85" t="s">
        <v>121</v>
      </c>
      <c r="C43" s="85" t="s">
        <v>305</v>
      </c>
    </row>
    <row r="44" customFormat="false" ht="12.75" hidden="true" customHeight="false" outlineLevel="0" collapsed="false">
      <c r="A44" s="0" t="s">
        <v>338</v>
      </c>
      <c r="B44" s="85" t="s">
        <v>126</v>
      </c>
      <c r="C44" s="85" t="s">
        <v>307</v>
      </c>
    </row>
    <row r="45" customFormat="false" ht="12.75" hidden="true" customHeight="false" outlineLevel="0" collapsed="false">
      <c r="A45" s="0" t="s">
        <v>327</v>
      </c>
      <c r="B45" s="85" t="s">
        <v>128</v>
      </c>
      <c r="C45" s="85" t="s">
        <v>298</v>
      </c>
    </row>
    <row r="46" customFormat="false" ht="25.5" hidden="false" customHeight="false" outlineLevel="0" collapsed="false">
      <c r="A46" s="0" t="s">
        <v>335</v>
      </c>
      <c r="B46" s="85" t="s">
        <v>131</v>
      </c>
      <c r="C46" s="85" t="s">
        <v>300</v>
      </c>
    </row>
    <row r="47" customFormat="false" ht="25.5" hidden="false" customHeight="false" outlineLevel="0" collapsed="false">
      <c r="A47" s="0" t="s">
        <v>335</v>
      </c>
      <c r="B47" s="85" t="s">
        <v>132</v>
      </c>
      <c r="C47" s="85" t="s">
        <v>300</v>
      </c>
    </row>
    <row r="48" customFormat="false" ht="25.5" hidden="false" customHeight="false" outlineLevel="0" collapsed="false">
      <c r="A48" s="0" t="s">
        <v>335</v>
      </c>
      <c r="B48" s="85" t="s">
        <v>133</v>
      </c>
      <c r="C48" s="85" t="s">
        <v>302</v>
      </c>
    </row>
    <row r="49" customFormat="false" ht="25.5" hidden="false" customHeight="false" outlineLevel="0" collapsed="false">
      <c r="A49" s="0" t="s">
        <v>335</v>
      </c>
      <c r="B49" s="85" t="s">
        <v>134</v>
      </c>
      <c r="C49" s="85" t="s">
        <v>300</v>
      </c>
    </row>
    <row r="50" customFormat="false" ht="25.5" hidden="false" customHeight="false" outlineLevel="0" collapsed="false">
      <c r="A50" s="0" t="s">
        <v>335</v>
      </c>
      <c r="B50" s="85" t="s">
        <v>135</v>
      </c>
      <c r="C50" s="85" t="s">
        <v>300</v>
      </c>
    </row>
    <row r="51" customFormat="false" ht="25.5" hidden="true" customHeight="false" outlineLevel="0" collapsed="false">
      <c r="A51" s="0" t="s">
        <v>326</v>
      </c>
      <c r="B51" s="85" t="s">
        <v>136</v>
      </c>
      <c r="C51" s="85" t="s">
        <v>302</v>
      </c>
    </row>
    <row r="52" customFormat="false" ht="25.5" hidden="true" customHeight="false" outlineLevel="0" collapsed="false">
      <c r="A52" s="0" t="s">
        <v>326</v>
      </c>
      <c r="B52" s="85" t="s">
        <v>137</v>
      </c>
      <c r="C52" s="85" t="s">
        <v>297</v>
      </c>
    </row>
    <row r="53" customFormat="false" ht="25.5" hidden="true" customHeight="false" outlineLevel="0" collapsed="false">
      <c r="A53" s="0" t="s">
        <v>326</v>
      </c>
      <c r="B53" s="85" t="s">
        <v>138</v>
      </c>
      <c r="C53" s="85" t="s">
        <v>297</v>
      </c>
    </row>
    <row r="54" customFormat="false" ht="25.5" hidden="false" customHeight="false" outlineLevel="0" collapsed="false">
      <c r="A54" s="0" t="s">
        <v>335</v>
      </c>
      <c r="B54" s="85" t="s">
        <v>142</v>
      </c>
      <c r="C54" s="85" t="s">
        <v>302</v>
      </c>
    </row>
    <row r="55" customFormat="false" ht="25.5" hidden="false" customHeight="false" outlineLevel="0" collapsed="false">
      <c r="A55" s="0" t="s">
        <v>335</v>
      </c>
      <c r="B55" s="85" t="s">
        <v>143</v>
      </c>
      <c r="C55" s="85" t="s">
        <v>300</v>
      </c>
    </row>
    <row r="56" customFormat="false" ht="25.5" hidden="true" customHeight="false" outlineLevel="0" collapsed="false">
      <c r="A56" s="0" t="s">
        <v>325</v>
      </c>
      <c r="B56" s="85" t="s">
        <v>144</v>
      </c>
      <c r="C56" s="85" t="s">
        <v>305</v>
      </c>
    </row>
    <row r="57" customFormat="false" ht="12.75" hidden="true" customHeight="false" outlineLevel="0" collapsed="false">
      <c r="A57" s="0" t="s">
        <v>327</v>
      </c>
      <c r="B57" s="85" t="s">
        <v>145</v>
      </c>
      <c r="C57" s="85" t="s">
        <v>308</v>
      </c>
    </row>
    <row r="58" customFormat="false" ht="12.75" hidden="true" customHeight="false" outlineLevel="0" collapsed="false">
      <c r="A58" s="0" t="s">
        <v>327</v>
      </c>
      <c r="B58" s="85" t="s">
        <v>146</v>
      </c>
      <c r="C58" s="85" t="s">
        <v>296</v>
      </c>
    </row>
    <row r="59" customFormat="false" ht="12.75" hidden="true" customHeight="false" outlineLevel="0" collapsed="false">
      <c r="A59" s="0" t="s">
        <v>327</v>
      </c>
      <c r="B59" s="85" t="s">
        <v>147</v>
      </c>
      <c r="C59" s="85" t="s">
        <v>308</v>
      </c>
    </row>
    <row r="60" customFormat="false" ht="12.75" hidden="true" customHeight="false" outlineLevel="0" collapsed="false">
      <c r="A60" s="0" t="s">
        <v>327</v>
      </c>
      <c r="B60" s="85" t="s">
        <v>148</v>
      </c>
      <c r="C60" s="85" t="s">
        <v>296</v>
      </c>
    </row>
    <row r="61" customFormat="false" ht="25.5" hidden="true" customHeight="false" outlineLevel="0" collapsed="false">
      <c r="A61" s="0" t="s">
        <v>339</v>
      </c>
      <c r="B61" s="85" t="s">
        <v>150</v>
      </c>
      <c r="C61" s="85" t="s">
        <v>302</v>
      </c>
    </row>
    <row r="62" customFormat="false" ht="25.5" hidden="true" customHeight="false" outlineLevel="0" collapsed="false">
      <c r="A62" s="0" t="s">
        <v>339</v>
      </c>
      <c r="B62" s="85" t="s">
        <v>151</v>
      </c>
      <c r="C62" s="85" t="s">
        <v>302</v>
      </c>
    </row>
    <row r="63" customFormat="false" ht="25.5" hidden="false" customHeight="false" outlineLevel="0" collapsed="false">
      <c r="A63" s="0" t="s">
        <v>335</v>
      </c>
      <c r="B63" s="85" t="s">
        <v>152</v>
      </c>
      <c r="C63" s="85" t="s">
        <v>299</v>
      </c>
    </row>
    <row r="64" customFormat="false" ht="25.5" hidden="false" customHeight="false" outlineLevel="0" collapsed="false">
      <c r="A64" s="0" t="s">
        <v>335</v>
      </c>
      <c r="B64" s="85" t="s">
        <v>153</v>
      </c>
      <c r="C64" s="85" t="s">
        <v>299</v>
      </c>
    </row>
    <row r="65" customFormat="false" ht="12.75" hidden="true" customHeight="false" outlineLevel="0" collapsed="false">
      <c r="A65" s="0" t="s">
        <v>325</v>
      </c>
      <c r="B65" s="85" t="s">
        <v>154</v>
      </c>
      <c r="C65" s="85" t="s">
        <v>292</v>
      </c>
    </row>
    <row r="66" customFormat="false" ht="25.5" hidden="true" customHeight="false" outlineLevel="0" collapsed="false">
      <c r="A66" s="0" t="s">
        <v>328</v>
      </c>
      <c r="B66" s="85" t="s">
        <v>155</v>
      </c>
      <c r="C66" s="85" t="s">
        <v>309</v>
      </c>
    </row>
    <row r="67" customFormat="false" ht="25.5" hidden="true" customHeight="false" outlineLevel="0" collapsed="false">
      <c r="A67" s="0" t="s">
        <v>326</v>
      </c>
      <c r="B67" s="85" t="s">
        <v>156</v>
      </c>
      <c r="C67" s="85" t="s">
        <v>302</v>
      </c>
    </row>
    <row r="68" customFormat="false" ht="25.5" hidden="true" customHeight="false" outlineLevel="0" collapsed="false">
      <c r="A68" s="0" t="s">
        <v>326</v>
      </c>
      <c r="B68" s="85" t="s">
        <v>157</v>
      </c>
      <c r="C68" s="85" t="s">
        <v>297</v>
      </c>
    </row>
    <row r="69" customFormat="false" ht="25.5" hidden="true" customHeight="false" outlineLevel="0" collapsed="false">
      <c r="A69" s="0" t="s">
        <v>326</v>
      </c>
      <c r="B69" s="85" t="s">
        <v>159</v>
      </c>
      <c r="C69" s="85" t="s">
        <v>302</v>
      </c>
    </row>
    <row r="70" customFormat="false" ht="25.5" hidden="true" customHeight="false" outlineLevel="0" collapsed="false">
      <c r="A70" s="0" t="s">
        <v>326</v>
      </c>
      <c r="B70" s="85" t="s">
        <v>160</v>
      </c>
      <c r="C70" s="85" t="s">
        <v>302</v>
      </c>
    </row>
    <row r="71" customFormat="false" ht="25.5" hidden="true" customHeight="false" outlineLevel="0" collapsed="false">
      <c r="A71" s="0" t="s">
        <v>326</v>
      </c>
      <c r="B71" s="85" t="s">
        <v>161</v>
      </c>
      <c r="C71" s="85" t="s">
        <v>302</v>
      </c>
    </row>
    <row r="72" customFormat="false" ht="12.75" hidden="true" customHeight="false" outlineLevel="0" collapsed="false">
      <c r="A72" s="0" t="s">
        <v>326</v>
      </c>
      <c r="B72" s="85" t="s">
        <v>340</v>
      </c>
      <c r="C72" s="85" t="s">
        <v>298</v>
      </c>
    </row>
    <row r="73" customFormat="false" ht="12.75" hidden="true" customHeight="false" outlineLevel="0" collapsed="false">
      <c r="A73" s="0" t="s">
        <v>327</v>
      </c>
      <c r="B73" s="85" t="s">
        <v>162</v>
      </c>
      <c r="C73" s="85" t="s">
        <v>296</v>
      </c>
    </row>
    <row r="74" customFormat="false" ht="12.75" hidden="true" customHeight="false" outlineLevel="0" collapsed="false">
      <c r="A74" s="0" t="s">
        <v>327</v>
      </c>
      <c r="B74" s="85" t="s">
        <v>341</v>
      </c>
      <c r="C74" s="85" t="s">
        <v>296</v>
      </c>
    </row>
    <row r="75" customFormat="false" ht="12.75" hidden="true" customHeight="false" outlineLevel="0" collapsed="false">
      <c r="A75" s="0" t="s">
        <v>327</v>
      </c>
      <c r="B75" s="85" t="s">
        <v>342</v>
      </c>
      <c r="C75" s="85" t="s">
        <v>296</v>
      </c>
    </row>
    <row r="76" customFormat="false" ht="12.75" hidden="true" customHeight="false" outlineLevel="0" collapsed="false">
      <c r="A76" s="0" t="s">
        <v>327</v>
      </c>
      <c r="B76" s="85" t="s">
        <v>343</v>
      </c>
      <c r="C76" s="85" t="s">
        <v>296</v>
      </c>
    </row>
    <row r="77" customFormat="false" ht="12.75" hidden="true" customHeight="false" outlineLevel="0" collapsed="false">
      <c r="A77" s="0" t="s">
        <v>327</v>
      </c>
      <c r="B77" s="85" t="s">
        <v>344</v>
      </c>
      <c r="C77" s="85" t="s">
        <v>296</v>
      </c>
    </row>
    <row r="78" customFormat="false" ht="12.75" hidden="true" customHeight="false" outlineLevel="0" collapsed="false">
      <c r="A78" s="0" t="s">
        <v>327</v>
      </c>
      <c r="B78" s="85" t="s">
        <v>345</v>
      </c>
      <c r="C78" s="85" t="s">
        <v>298</v>
      </c>
    </row>
    <row r="79" customFormat="false" ht="12.75" hidden="true" customHeight="false" outlineLevel="0" collapsed="false">
      <c r="A79" s="0" t="s">
        <v>338</v>
      </c>
      <c r="B79" s="85" t="s">
        <v>165</v>
      </c>
      <c r="C79" s="85" t="s">
        <v>307</v>
      </c>
    </row>
    <row r="80" customFormat="false" ht="25.5" hidden="true" customHeight="false" outlineLevel="0" collapsed="false">
      <c r="A80" s="0" t="s">
        <v>332</v>
      </c>
      <c r="B80" s="85" t="s">
        <v>166</v>
      </c>
      <c r="C80" s="85" t="s">
        <v>299</v>
      </c>
    </row>
    <row r="81" customFormat="false" ht="25.5" hidden="true" customHeight="false" outlineLevel="0" collapsed="false">
      <c r="A81" s="0" t="s">
        <v>346</v>
      </c>
      <c r="B81" s="85" t="s">
        <v>167</v>
      </c>
      <c r="C81" s="85" t="s">
        <v>302</v>
      </c>
    </row>
    <row r="82" customFormat="false" ht="12.75" hidden="true" customHeight="false" outlineLevel="0" collapsed="false">
      <c r="A82" s="0" t="s">
        <v>347</v>
      </c>
      <c r="B82" s="85" t="s">
        <v>168</v>
      </c>
      <c r="C82" s="85" t="s">
        <v>296</v>
      </c>
    </row>
    <row r="83" customFormat="false" ht="12.75" hidden="true" customHeight="false" outlineLevel="0" collapsed="false">
      <c r="A83" s="0" t="s">
        <v>347</v>
      </c>
      <c r="B83" s="85" t="s">
        <v>169</v>
      </c>
      <c r="C83" s="85" t="s">
        <v>296</v>
      </c>
    </row>
    <row r="84" customFormat="false" ht="25.5" hidden="true" customHeight="false" outlineLevel="0" collapsed="false">
      <c r="A84" s="0" t="s">
        <v>348</v>
      </c>
      <c r="B84" s="85" t="s">
        <v>349</v>
      </c>
      <c r="C84" s="85" t="s">
        <v>302</v>
      </c>
    </row>
    <row r="85" customFormat="false" ht="25.5" hidden="true" customHeight="false" outlineLevel="0" collapsed="false">
      <c r="A85" s="0" t="s">
        <v>348</v>
      </c>
      <c r="B85" s="85" t="s">
        <v>350</v>
      </c>
      <c r="C85" s="85" t="s">
        <v>302</v>
      </c>
    </row>
    <row r="86" customFormat="false" ht="25.5" hidden="true" customHeight="false" outlineLevel="0" collapsed="false">
      <c r="A86" s="0" t="s">
        <v>348</v>
      </c>
      <c r="B86" s="85" t="s">
        <v>351</v>
      </c>
      <c r="C86" s="85" t="s">
        <v>302</v>
      </c>
    </row>
    <row r="87" customFormat="false" ht="25.5" hidden="true" customHeight="false" outlineLevel="0" collapsed="false">
      <c r="A87" s="0" t="s">
        <v>348</v>
      </c>
      <c r="B87" s="85" t="s">
        <v>352</v>
      </c>
      <c r="C87" s="85" t="s">
        <v>302</v>
      </c>
    </row>
    <row r="88" customFormat="false" ht="25.5" hidden="true" customHeight="false" outlineLevel="0" collapsed="false">
      <c r="A88" s="0" t="s">
        <v>348</v>
      </c>
      <c r="B88" s="85" t="s">
        <v>353</v>
      </c>
      <c r="C88" s="85" t="s">
        <v>302</v>
      </c>
    </row>
    <row r="89" customFormat="false" ht="25.5" hidden="true" customHeight="false" outlineLevel="0" collapsed="false">
      <c r="A89" s="0" t="s">
        <v>348</v>
      </c>
      <c r="B89" s="85" t="s">
        <v>354</v>
      </c>
      <c r="C89" s="85" t="s">
        <v>302</v>
      </c>
    </row>
    <row r="90" customFormat="false" ht="38.25" hidden="true" customHeight="false" outlineLevel="0" collapsed="false">
      <c r="A90" s="0" t="s">
        <v>333</v>
      </c>
      <c r="B90" s="85" t="s">
        <v>355</v>
      </c>
      <c r="C90" s="85" t="s">
        <v>311</v>
      </c>
    </row>
    <row r="91" customFormat="false" ht="38.25" hidden="false" customHeight="false" outlineLevel="0" collapsed="false">
      <c r="A91" s="0" t="s">
        <v>335</v>
      </c>
      <c r="B91" s="85" t="s">
        <v>356</v>
      </c>
      <c r="C91" s="85" t="s">
        <v>311</v>
      </c>
    </row>
    <row r="92" customFormat="false" ht="38.25" hidden="true" customHeight="false" outlineLevel="0" collapsed="false">
      <c r="A92" s="0" t="s">
        <v>333</v>
      </c>
      <c r="B92" s="85" t="s">
        <v>357</v>
      </c>
      <c r="C92" s="85" t="s">
        <v>311</v>
      </c>
    </row>
    <row r="93" customFormat="false" ht="38.25" hidden="true" customHeight="false" outlineLevel="0" collapsed="false">
      <c r="A93" s="0" t="s">
        <v>333</v>
      </c>
      <c r="B93" s="85" t="s">
        <v>358</v>
      </c>
      <c r="C93" s="85" t="s">
        <v>311</v>
      </c>
    </row>
    <row r="94" customFormat="false" ht="38.25" hidden="true" customHeight="false" outlineLevel="0" collapsed="false">
      <c r="A94" s="0" t="s">
        <v>339</v>
      </c>
      <c r="B94" s="85" t="s">
        <v>359</v>
      </c>
      <c r="C94" s="85" t="s">
        <v>311</v>
      </c>
    </row>
    <row r="95" customFormat="false" ht="38.25" hidden="true" customHeight="false" outlineLevel="0" collapsed="false">
      <c r="A95" s="0" t="s">
        <v>339</v>
      </c>
      <c r="B95" s="85" t="s">
        <v>360</v>
      </c>
      <c r="C95" s="85" t="s">
        <v>311</v>
      </c>
    </row>
    <row r="96" customFormat="false" ht="38.25" hidden="false" customHeight="false" outlineLevel="0" collapsed="false">
      <c r="A96" s="0" t="s">
        <v>335</v>
      </c>
      <c r="B96" s="85" t="s">
        <v>361</v>
      </c>
      <c r="C96" s="85" t="s">
        <v>311</v>
      </c>
    </row>
    <row r="97" customFormat="false" ht="38.25" hidden="false" customHeight="false" outlineLevel="0" collapsed="false">
      <c r="A97" s="0" t="s">
        <v>335</v>
      </c>
      <c r="B97" s="85" t="s">
        <v>362</v>
      </c>
      <c r="C97" s="85" t="s">
        <v>311</v>
      </c>
    </row>
    <row r="98" customFormat="false" ht="38.25" hidden="false" customHeight="false" outlineLevel="0" collapsed="false">
      <c r="A98" s="0" t="s">
        <v>335</v>
      </c>
      <c r="B98" s="85" t="s">
        <v>363</v>
      </c>
      <c r="C98" s="85" t="s">
        <v>311</v>
      </c>
    </row>
    <row r="99" customFormat="false" ht="38.25" hidden="false" customHeight="false" outlineLevel="0" collapsed="false">
      <c r="A99" s="0" t="s">
        <v>335</v>
      </c>
      <c r="B99" s="85" t="s">
        <v>364</v>
      </c>
      <c r="C99" s="85" t="s">
        <v>311</v>
      </c>
    </row>
    <row r="100" customFormat="false" ht="38.25" hidden="true" customHeight="false" outlineLevel="0" collapsed="false">
      <c r="A100" s="0" t="s">
        <v>333</v>
      </c>
      <c r="B100" s="85" t="s">
        <v>365</v>
      </c>
      <c r="C100" s="85" t="s">
        <v>311</v>
      </c>
    </row>
    <row r="101" customFormat="false" ht="38.25" hidden="true" customHeight="false" outlineLevel="0" collapsed="false">
      <c r="A101" s="0" t="s">
        <v>333</v>
      </c>
      <c r="B101" s="85" t="s">
        <v>366</v>
      </c>
      <c r="C101" s="85" t="s">
        <v>311</v>
      </c>
    </row>
    <row r="102" customFormat="false" ht="25.5" hidden="true" customHeight="false" outlineLevel="0" collapsed="false">
      <c r="A102" s="0" t="s">
        <v>367</v>
      </c>
      <c r="B102" s="85" t="s">
        <v>172</v>
      </c>
      <c r="C102" s="85" t="s">
        <v>299</v>
      </c>
    </row>
    <row r="103" customFormat="false" ht="25.5" hidden="true" customHeight="false" outlineLevel="0" collapsed="false">
      <c r="A103" s="0" t="s">
        <v>367</v>
      </c>
      <c r="B103" s="85" t="s">
        <v>173</v>
      </c>
      <c r="C103" s="85" t="s">
        <v>299</v>
      </c>
    </row>
    <row r="104" customFormat="false" ht="12.75" hidden="true" customHeight="false" outlineLevel="0" collapsed="false">
      <c r="A104" s="0" t="s">
        <v>327</v>
      </c>
      <c r="B104" s="85" t="s">
        <v>368</v>
      </c>
      <c r="C104" s="85" t="s">
        <v>298</v>
      </c>
    </row>
    <row r="105" customFormat="false" ht="12.75" hidden="true" customHeight="false" outlineLevel="0" collapsed="false">
      <c r="A105" s="0" t="s">
        <v>338</v>
      </c>
      <c r="B105" s="85" t="s">
        <v>176</v>
      </c>
      <c r="C105" s="85" t="s">
        <v>307</v>
      </c>
    </row>
    <row r="106" customFormat="false" ht="25.5" hidden="true" customHeight="false" outlineLevel="0" collapsed="false">
      <c r="A106" s="0" t="s">
        <v>332</v>
      </c>
      <c r="B106" s="85" t="s">
        <v>178</v>
      </c>
      <c r="C106" s="85" t="s">
        <v>299</v>
      </c>
    </row>
    <row r="107" customFormat="false" ht="12.75" hidden="true" customHeight="false" outlineLevel="0" collapsed="false">
      <c r="A107" s="0" t="s">
        <v>369</v>
      </c>
      <c r="B107" s="85" t="s">
        <v>179</v>
      </c>
      <c r="C107" s="85" t="s">
        <v>312</v>
      </c>
    </row>
    <row r="108" customFormat="false" ht="12.75" hidden="true" customHeight="false" outlineLevel="0" collapsed="false">
      <c r="A108" s="0" t="s">
        <v>338</v>
      </c>
      <c r="B108" s="85" t="s">
        <v>180</v>
      </c>
      <c r="C108" s="85" t="s">
        <v>307</v>
      </c>
    </row>
    <row r="109" customFormat="false" ht="25.5" hidden="true" customHeight="false" outlineLevel="0" collapsed="false">
      <c r="A109" s="0" t="s">
        <v>332</v>
      </c>
      <c r="B109" s="85" t="s">
        <v>181</v>
      </c>
      <c r="C109" s="85" t="s">
        <v>302</v>
      </c>
    </row>
    <row r="110" customFormat="false" ht="25.5" hidden="true" customHeight="false" outlineLevel="0" collapsed="false">
      <c r="A110" s="0" t="s">
        <v>333</v>
      </c>
      <c r="B110" s="85" t="s">
        <v>182</v>
      </c>
      <c r="C110" s="85" t="s">
        <v>302</v>
      </c>
    </row>
    <row r="111" customFormat="false" ht="25.5" hidden="true" customHeight="false" outlineLevel="0" collapsed="false">
      <c r="A111" s="0" t="s">
        <v>328</v>
      </c>
      <c r="B111" s="85" t="s">
        <v>184</v>
      </c>
      <c r="C111" s="85" t="s">
        <v>302</v>
      </c>
    </row>
    <row r="112" customFormat="false" ht="25.5" hidden="true" customHeight="false" outlineLevel="0" collapsed="false">
      <c r="A112" s="0" t="s">
        <v>328</v>
      </c>
      <c r="B112" s="85" t="s">
        <v>185</v>
      </c>
      <c r="C112" s="85" t="s">
        <v>302</v>
      </c>
    </row>
    <row r="113" customFormat="false" ht="25.5" hidden="true" customHeight="false" outlineLevel="0" collapsed="false">
      <c r="A113" s="0" t="s">
        <v>328</v>
      </c>
      <c r="B113" s="85" t="s">
        <v>186</v>
      </c>
      <c r="C113" s="85" t="s">
        <v>297</v>
      </c>
    </row>
    <row r="114" customFormat="false" ht="25.5" hidden="true" customHeight="false" outlineLevel="0" collapsed="false">
      <c r="A114" s="0" t="s">
        <v>328</v>
      </c>
      <c r="B114" s="85" t="s">
        <v>187</v>
      </c>
      <c r="C114" s="85" t="s">
        <v>297</v>
      </c>
    </row>
    <row r="115" customFormat="false" ht="25.5" hidden="true" customHeight="false" outlineLevel="0" collapsed="false">
      <c r="A115" s="0" t="s">
        <v>328</v>
      </c>
      <c r="B115" s="85" t="s">
        <v>187</v>
      </c>
      <c r="C115" s="85" t="s">
        <v>297</v>
      </c>
    </row>
    <row r="116" customFormat="false" ht="25.5" hidden="true" customHeight="false" outlineLevel="0" collapsed="false">
      <c r="A116" s="0" t="s">
        <v>328</v>
      </c>
      <c r="B116" s="85" t="s">
        <v>188</v>
      </c>
      <c r="C116" s="85" t="s">
        <v>297</v>
      </c>
    </row>
    <row r="117" customFormat="false" ht="25.5" hidden="true" customHeight="false" outlineLevel="0" collapsed="false">
      <c r="A117" s="0" t="s">
        <v>328</v>
      </c>
      <c r="B117" s="85" t="s">
        <v>189</v>
      </c>
      <c r="C117" s="85" t="s">
        <v>297</v>
      </c>
    </row>
    <row r="118" customFormat="false" ht="25.5" hidden="true" customHeight="false" outlineLevel="0" collapsed="false">
      <c r="A118" s="0" t="s">
        <v>328</v>
      </c>
      <c r="B118" s="85" t="s">
        <v>189</v>
      </c>
      <c r="C118" s="85" t="s">
        <v>297</v>
      </c>
    </row>
    <row r="119" customFormat="false" ht="25.5" hidden="true" customHeight="false" outlineLevel="0" collapsed="false">
      <c r="A119" s="0" t="s">
        <v>328</v>
      </c>
      <c r="B119" s="85" t="s">
        <v>190</v>
      </c>
      <c r="C119" s="85" t="s">
        <v>297</v>
      </c>
    </row>
    <row r="120" customFormat="false" ht="25.5" hidden="true" customHeight="false" outlineLevel="0" collapsed="false">
      <c r="A120" s="0" t="s">
        <v>328</v>
      </c>
      <c r="B120" s="85" t="s">
        <v>190</v>
      </c>
      <c r="C120" s="85" t="s">
        <v>297</v>
      </c>
    </row>
    <row r="121" customFormat="false" ht="25.5" hidden="true" customHeight="false" outlineLevel="0" collapsed="false">
      <c r="A121" s="0" t="s">
        <v>370</v>
      </c>
      <c r="B121" s="85" t="s">
        <v>191</v>
      </c>
      <c r="C121" s="85" t="s">
        <v>297</v>
      </c>
    </row>
    <row r="122" customFormat="false" ht="25.5" hidden="true" customHeight="false" outlineLevel="0" collapsed="false">
      <c r="A122" s="0" t="s">
        <v>333</v>
      </c>
      <c r="B122" s="85" t="s">
        <v>192</v>
      </c>
      <c r="C122" s="85" t="s">
        <v>302</v>
      </c>
    </row>
    <row r="123" customFormat="false" ht="25.5" hidden="true" customHeight="false" outlineLevel="0" collapsed="false">
      <c r="A123" s="0" t="s">
        <v>333</v>
      </c>
      <c r="B123" s="85" t="s">
        <v>193</v>
      </c>
      <c r="C123" s="85" t="s">
        <v>302</v>
      </c>
    </row>
    <row r="124" customFormat="false" ht="25.5" hidden="false" customHeight="false" outlineLevel="0" collapsed="false">
      <c r="A124" s="0" t="s">
        <v>335</v>
      </c>
      <c r="B124" s="85" t="s">
        <v>194</v>
      </c>
      <c r="C124" s="85" t="s">
        <v>300</v>
      </c>
    </row>
    <row r="125" customFormat="false" ht="25.5" hidden="true" customHeight="false" outlineLevel="0" collapsed="false">
      <c r="A125" s="0" t="s">
        <v>326</v>
      </c>
      <c r="B125" s="85" t="s">
        <v>371</v>
      </c>
      <c r="C125" s="85" t="s">
        <v>302</v>
      </c>
    </row>
    <row r="126" customFormat="false" ht="25.5" hidden="true" customHeight="false" outlineLevel="0" collapsed="false">
      <c r="A126" s="0" t="s">
        <v>326</v>
      </c>
      <c r="B126" s="85" t="s">
        <v>195</v>
      </c>
      <c r="C126" s="85" t="s">
        <v>302</v>
      </c>
    </row>
    <row r="127" customFormat="false" ht="25.5" hidden="true" customHeight="false" outlineLevel="0" collapsed="false">
      <c r="A127" s="0" t="s">
        <v>326</v>
      </c>
      <c r="B127" s="85" t="s">
        <v>196</v>
      </c>
      <c r="C127" s="85" t="s">
        <v>302</v>
      </c>
    </row>
    <row r="128" customFormat="false" ht="25.5" hidden="true" customHeight="false" outlineLevel="0" collapsed="false">
      <c r="A128" s="0" t="s">
        <v>346</v>
      </c>
      <c r="B128" s="85" t="s">
        <v>197</v>
      </c>
      <c r="C128" s="85" t="s">
        <v>302</v>
      </c>
    </row>
    <row r="129" customFormat="false" ht="25.5" hidden="true" customHeight="false" outlineLevel="0" collapsed="false">
      <c r="A129" s="0" t="s">
        <v>346</v>
      </c>
      <c r="B129" s="85" t="s">
        <v>198</v>
      </c>
      <c r="C129" s="85" t="s">
        <v>300</v>
      </c>
    </row>
    <row r="130" customFormat="false" ht="25.5" hidden="true" customHeight="false" outlineLevel="0" collapsed="false">
      <c r="A130" s="0" t="s">
        <v>346</v>
      </c>
      <c r="B130" s="85" t="s">
        <v>200</v>
      </c>
      <c r="C130" s="85" t="s">
        <v>300</v>
      </c>
    </row>
    <row r="131" customFormat="false" ht="12.75" hidden="true" customHeight="false" outlineLevel="0" collapsed="false">
      <c r="A131" s="0" t="s">
        <v>337</v>
      </c>
      <c r="B131" s="85" t="s">
        <v>372</v>
      </c>
      <c r="C131" s="85" t="s">
        <v>304</v>
      </c>
    </row>
    <row r="132" customFormat="false" ht="12.75" hidden="true" customHeight="false" outlineLevel="0" collapsed="false">
      <c r="A132" s="0" t="s">
        <v>337</v>
      </c>
      <c r="B132" s="85" t="s">
        <v>373</v>
      </c>
      <c r="C132" s="85" t="s">
        <v>304</v>
      </c>
    </row>
    <row r="133" customFormat="false" ht="12.75" hidden="true" customHeight="false" outlineLevel="0" collapsed="false">
      <c r="A133" s="0" t="s">
        <v>337</v>
      </c>
      <c r="B133" s="85" t="s">
        <v>374</v>
      </c>
      <c r="C133" s="85" t="s">
        <v>304</v>
      </c>
    </row>
    <row r="134" customFormat="false" ht="12.75" hidden="true" customHeight="false" outlineLevel="0" collapsed="false">
      <c r="A134" s="0" t="s">
        <v>337</v>
      </c>
      <c r="B134" s="85" t="s">
        <v>375</v>
      </c>
      <c r="C134" s="85" t="s">
        <v>304</v>
      </c>
    </row>
    <row r="135" customFormat="false" ht="12.75" hidden="true" customHeight="false" outlineLevel="0" collapsed="false">
      <c r="A135" s="0" t="s">
        <v>327</v>
      </c>
      <c r="B135" s="85" t="s">
        <v>202</v>
      </c>
      <c r="C135" s="85" t="s">
        <v>296</v>
      </c>
    </row>
    <row r="136" customFormat="false" ht="12.75" hidden="true" customHeight="false" outlineLevel="0" collapsed="false">
      <c r="A136" s="0" t="s">
        <v>327</v>
      </c>
      <c r="B136" s="85" t="s">
        <v>376</v>
      </c>
      <c r="C136" s="85" t="s">
        <v>296</v>
      </c>
    </row>
    <row r="137" customFormat="false" ht="12.75" hidden="true" customHeight="false" outlineLevel="0" collapsed="false">
      <c r="A137" s="0" t="s">
        <v>327</v>
      </c>
      <c r="B137" s="85" t="s">
        <v>377</v>
      </c>
      <c r="C137" s="85" t="s">
        <v>296</v>
      </c>
    </row>
    <row r="138" customFormat="false" ht="12.75" hidden="true" customHeight="false" outlineLevel="0" collapsed="false">
      <c r="A138" s="0" t="s">
        <v>327</v>
      </c>
      <c r="B138" s="85" t="s">
        <v>378</v>
      </c>
      <c r="C138" s="85" t="s">
        <v>296</v>
      </c>
    </row>
    <row r="139" customFormat="false" ht="12.75" hidden="true" customHeight="false" outlineLevel="0" collapsed="false">
      <c r="A139" s="0" t="s">
        <v>327</v>
      </c>
      <c r="B139" s="85" t="s">
        <v>379</v>
      </c>
      <c r="C139" s="85" t="s">
        <v>296</v>
      </c>
    </row>
    <row r="140" customFormat="false" ht="12.75" hidden="true" customHeight="false" outlineLevel="0" collapsed="false">
      <c r="A140" s="0" t="s">
        <v>327</v>
      </c>
      <c r="B140" s="85" t="s">
        <v>380</v>
      </c>
      <c r="C140" s="85" t="s">
        <v>298</v>
      </c>
    </row>
    <row r="141" customFormat="false" ht="25.5" hidden="true" customHeight="false" outlineLevel="0" collapsed="false">
      <c r="A141" s="0" t="s">
        <v>325</v>
      </c>
      <c r="B141" s="85" t="s">
        <v>381</v>
      </c>
      <c r="C141" s="85" t="s">
        <v>297</v>
      </c>
    </row>
    <row r="142" customFormat="false" ht="25.5" hidden="true" customHeight="false" outlineLevel="0" collapsed="false">
      <c r="A142" s="0" t="s">
        <v>325</v>
      </c>
      <c r="B142" s="85" t="s">
        <v>204</v>
      </c>
      <c r="C142" s="85" t="s">
        <v>305</v>
      </c>
    </row>
    <row r="143" customFormat="false" ht="25.5" hidden="true" customHeight="false" outlineLevel="0" collapsed="false">
      <c r="A143" s="0" t="s">
        <v>325</v>
      </c>
      <c r="B143" s="85" t="s">
        <v>382</v>
      </c>
      <c r="C143" s="85" t="s">
        <v>297</v>
      </c>
    </row>
    <row r="144" customFormat="false" ht="12.75" hidden="true" customHeight="false" outlineLevel="0" collapsed="false">
      <c r="A144" s="0" t="s">
        <v>383</v>
      </c>
      <c r="B144" s="85" t="s">
        <v>384</v>
      </c>
      <c r="C144" s="85" t="s">
        <v>313</v>
      </c>
    </row>
    <row r="145" customFormat="false" ht="12.75" hidden="true" customHeight="false" outlineLevel="0" collapsed="false">
      <c r="A145" s="0" t="s">
        <v>383</v>
      </c>
      <c r="B145" s="85" t="s">
        <v>385</v>
      </c>
      <c r="C145" s="85" t="s">
        <v>313</v>
      </c>
    </row>
    <row r="146" customFormat="false" ht="12.75" hidden="true" customHeight="false" outlineLevel="0" collapsed="false">
      <c r="A146" s="0" t="s">
        <v>383</v>
      </c>
      <c r="B146" s="85" t="s">
        <v>386</v>
      </c>
      <c r="C146" s="85" t="s">
        <v>313</v>
      </c>
    </row>
    <row r="147" customFormat="false" ht="12.75" hidden="true" customHeight="false" outlineLevel="0" collapsed="false">
      <c r="A147" s="0" t="s">
        <v>383</v>
      </c>
      <c r="B147" s="85" t="s">
        <v>387</v>
      </c>
      <c r="C147" s="85" t="s">
        <v>313</v>
      </c>
    </row>
    <row r="148" customFormat="false" ht="12.75" hidden="true" customHeight="false" outlineLevel="0" collapsed="false">
      <c r="A148" s="0" t="s">
        <v>383</v>
      </c>
      <c r="B148" s="85" t="s">
        <v>388</v>
      </c>
      <c r="C148" s="85" t="s">
        <v>313</v>
      </c>
    </row>
    <row r="149" customFormat="false" ht="12.75" hidden="true" customHeight="false" outlineLevel="0" collapsed="false">
      <c r="A149" s="0" t="s">
        <v>383</v>
      </c>
      <c r="B149" s="85" t="s">
        <v>389</v>
      </c>
      <c r="C149" s="85" t="s">
        <v>313</v>
      </c>
    </row>
    <row r="150" customFormat="false" ht="12.75" hidden="true" customHeight="false" outlineLevel="0" collapsed="false">
      <c r="A150" s="0" t="s">
        <v>338</v>
      </c>
      <c r="B150" s="85" t="s">
        <v>206</v>
      </c>
      <c r="C150" s="85" t="s">
        <v>296</v>
      </c>
    </row>
    <row r="151" customFormat="false" ht="12.75" hidden="true" customHeight="false" outlineLevel="0" collapsed="false">
      <c r="A151" s="0" t="s">
        <v>332</v>
      </c>
      <c r="B151" s="85" t="s">
        <v>207</v>
      </c>
      <c r="C151" s="85" t="s">
        <v>296</v>
      </c>
    </row>
    <row r="152" customFormat="false" ht="25.5" hidden="true" customHeight="false" outlineLevel="0" collapsed="false">
      <c r="A152" s="0" t="s">
        <v>332</v>
      </c>
      <c r="B152" s="85" t="s">
        <v>208</v>
      </c>
      <c r="C152" s="85" t="s">
        <v>314</v>
      </c>
    </row>
    <row r="153" customFormat="false" ht="12.75" hidden="true" customHeight="false" outlineLevel="0" collapsed="false">
      <c r="A153" s="0" t="s">
        <v>333</v>
      </c>
      <c r="B153" s="85" t="s">
        <v>209</v>
      </c>
      <c r="C153" s="85" t="s">
        <v>315</v>
      </c>
    </row>
    <row r="154" customFormat="false" ht="12.75" hidden="true" customHeight="false" outlineLevel="0" collapsed="false">
      <c r="A154" s="0" t="s">
        <v>337</v>
      </c>
      <c r="B154" s="85" t="s">
        <v>210</v>
      </c>
      <c r="C154" s="85" t="s">
        <v>296</v>
      </c>
    </row>
    <row r="155" customFormat="false" ht="25.5" hidden="true" customHeight="false" outlineLevel="0" collapsed="false">
      <c r="A155" s="0" t="s">
        <v>325</v>
      </c>
      <c r="B155" s="85" t="s">
        <v>390</v>
      </c>
      <c r="C155" s="85" t="s">
        <v>297</v>
      </c>
    </row>
    <row r="156" customFormat="false" ht="25.5" hidden="true" customHeight="false" outlineLevel="0" collapsed="false">
      <c r="A156" s="0" t="s">
        <v>325</v>
      </c>
      <c r="B156" s="85" t="s">
        <v>211</v>
      </c>
      <c r="C156" s="85" t="s">
        <v>303</v>
      </c>
    </row>
    <row r="157" customFormat="false" ht="25.5" hidden="true" customHeight="false" outlineLevel="0" collapsed="false">
      <c r="A157" s="0" t="s">
        <v>325</v>
      </c>
      <c r="B157" s="85" t="s">
        <v>212</v>
      </c>
      <c r="C157" s="85" t="s">
        <v>297</v>
      </c>
    </row>
    <row r="158" customFormat="false" ht="25.5" hidden="true" customHeight="false" outlineLevel="0" collapsed="false">
      <c r="A158" s="0" t="s">
        <v>325</v>
      </c>
      <c r="B158" s="85" t="s">
        <v>213</v>
      </c>
      <c r="C158" s="85" t="s">
        <v>297</v>
      </c>
    </row>
    <row r="159" customFormat="false" ht="12.75" hidden="true" customHeight="false" outlineLevel="0" collapsed="false">
      <c r="A159" s="0" t="s">
        <v>333</v>
      </c>
      <c r="B159" s="85" t="s">
        <v>214</v>
      </c>
      <c r="C159" s="85" t="s">
        <v>296</v>
      </c>
    </row>
    <row r="160" customFormat="false" ht="12.75" hidden="true" customHeight="false" outlineLevel="0" collapsed="false">
      <c r="A160" s="0" t="s">
        <v>333</v>
      </c>
      <c r="B160" s="85" t="s">
        <v>215</v>
      </c>
      <c r="C160" s="85" t="s">
        <v>296</v>
      </c>
    </row>
    <row r="161" customFormat="false" ht="12.75" hidden="true" customHeight="false" outlineLevel="0" collapsed="false">
      <c r="A161" s="0" t="s">
        <v>333</v>
      </c>
      <c r="B161" s="85" t="s">
        <v>216</v>
      </c>
      <c r="C161" s="85" t="s">
        <v>296</v>
      </c>
    </row>
    <row r="162" customFormat="false" ht="12.75" hidden="true" customHeight="false" outlineLevel="0" collapsed="false">
      <c r="A162" s="0" t="s">
        <v>333</v>
      </c>
      <c r="B162" s="85" t="s">
        <v>217</v>
      </c>
      <c r="C162" s="85" t="s">
        <v>316</v>
      </c>
    </row>
    <row r="163" customFormat="false" ht="12.75" hidden="true" customHeight="false" outlineLevel="0" collapsed="false">
      <c r="A163" s="0" t="s">
        <v>333</v>
      </c>
      <c r="B163" s="85" t="s">
        <v>218</v>
      </c>
      <c r="C163" s="85" t="s">
        <v>316</v>
      </c>
    </row>
    <row r="164" customFormat="false" ht="25.5" hidden="true" customHeight="false" outlineLevel="0" collapsed="false">
      <c r="A164" s="0" t="s">
        <v>326</v>
      </c>
      <c r="B164" s="85" t="s">
        <v>391</v>
      </c>
      <c r="C164" s="85" t="s">
        <v>296</v>
      </c>
    </row>
    <row r="165" customFormat="false" ht="25.5" hidden="true" customHeight="false" outlineLevel="0" collapsed="false">
      <c r="A165" s="0" t="s">
        <v>326</v>
      </c>
      <c r="B165" s="85" t="s">
        <v>392</v>
      </c>
      <c r="C165" s="85" t="s">
        <v>296</v>
      </c>
    </row>
    <row r="166" customFormat="false" ht="25.5" hidden="true" customHeight="false" outlineLevel="0" collapsed="false">
      <c r="A166" s="0" t="s">
        <v>326</v>
      </c>
      <c r="B166" s="85" t="s">
        <v>393</v>
      </c>
      <c r="C166" s="85" t="s">
        <v>296</v>
      </c>
    </row>
    <row r="167" customFormat="false" ht="12.75" hidden="true" customHeight="false" outlineLevel="0" collapsed="false">
      <c r="A167" s="0" t="s">
        <v>326</v>
      </c>
      <c r="B167" s="85" t="s">
        <v>222</v>
      </c>
      <c r="C167" s="85" t="s">
        <v>296</v>
      </c>
    </row>
    <row r="168" customFormat="false" ht="12.75" hidden="true" customHeight="false" outlineLevel="0" collapsed="false">
      <c r="A168" s="0" t="s">
        <v>326</v>
      </c>
      <c r="B168" s="85" t="s">
        <v>394</v>
      </c>
      <c r="C168" s="85" t="s">
        <v>318</v>
      </c>
    </row>
    <row r="169" customFormat="false" ht="25.5" hidden="true" customHeight="false" outlineLevel="0" collapsed="false">
      <c r="A169" s="0" t="s">
        <v>326</v>
      </c>
      <c r="B169" s="85" t="s">
        <v>395</v>
      </c>
      <c r="C169" s="85" t="s">
        <v>318</v>
      </c>
    </row>
    <row r="170" customFormat="false" ht="12.75" hidden="true" customHeight="false" outlineLevel="0" collapsed="false">
      <c r="A170" s="0" t="s">
        <v>326</v>
      </c>
      <c r="B170" s="85" t="s">
        <v>396</v>
      </c>
      <c r="C170" s="85" t="s">
        <v>318</v>
      </c>
    </row>
    <row r="171" customFormat="false" ht="12.75" hidden="true" customHeight="false" outlineLevel="0" collapsed="false">
      <c r="A171" s="0" t="s">
        <v>334</v>
      </c>
      <c r="B171" s="85" t="s">
        <v>224</v>
      </c>
      <c r="C171" s="85" t="s">
        <v>296</v>
      </c>
    </row>
    <row r="172" customFormat="false" ht="12.75" hidden="true" customHeight="false" outlineLevel="0" collapsed="false">
      <c r="A172" s="0" t="s">
        <v>334</v>
      </c>
      <c r="B172" s="85" t="s">
        <v>225</v>
      </c>
      <c r="C172" s="85" t="s">
        <v>296</v>
      </c>
    </row>
    <row r="173" customFormat="false" ht="12.75" hidden="true" customHeight="false" outlineLevel="0" collapsed="false">
      <c r="A173" s="0" t="s">
        <v>334</v>
      </c>
      <c r="B173" s="85" t="s">
        <v>226</v>
      </c>
      <c r="C173" s="85" t="s">
        <v>296</v>
      </c>
    </row>
    <row r="174" customFormat="false" ht="12.75" hidden="true" customHeight="false" outlineLevel="0" collapsed="false">
      <c r="A174" s="0" t="s">
        <v>367</v>
      </c>
      <c r="B174" s="85" t="s">
        <v>397</v>
      </c>
      <c r="C174" s="85" t="s">
        <v>296</v>
      </c>
    </row>
    <row r="175" customFormat="false" ht="12.75" hidden="true" customHeight="false" outlineLevel="0" collapsed="false">
      <c r="A175" s="0" t="s">
        <v>328</v>
      </c>
      <c r="B175" s="85" t="s">
        <v>229</v>
      </c>
      <c r="C175" s="85" t="s">
        <v>296</v>
      </c>
    </row>
    <row r="176" customFormat="false" ht="12.75" hidden="true" customHeight="false" outlineLevel="0" collapsed="false">
      <c r="A176" s="0" t="s">
        <v>328</v>
      </c>
      <c r="B176" s="85" t="s">
        <v>230</v>
      </c>
      <c r="C176" s="85" t="s">
        <v>296</v>
      </c>
    </row>
    <row r="177" customFormat="false" ht="12.75" hidden="true" customHeight="false" outlineLevel="0" collapsed="false">
      <c r="A177" s="0" t="s">
        <v>328</v>
      </c>
      <c r="B177" s="85" t="s">
        <v>233</v>
      </c>
      <c r="C177" s="85" t="s">
        <v>296</v>
      </c>
    </row>
    <row r="178" customFormat="false" ht="12.75" hidden="true" customHeight="false" outlineLevel="0" collapsed="false">
      <c r="A178" s="0" t="s">
        <v>328</v>
      </c>
      <c r="B178" s="85" t="s">
        <v>234</v>
      </c>
      <c r="C178" s="85" t="s">
        <v>296</v>
      </c>
    </row>
    <row r="179" customFormat="false" ht="25.5" hidden="true" customHeight="false" outlineLevel="0" collapsed="false">
      <c r="A179" s="0" t="s">
        <v>328</v>
      </c>
      <c r="B179" s="85" t="s">
        <v>235</v>
      </c>
      <c r="C179" s="85" t="s">
        <v>296</v>
      </c>
    </row>
    <row r="180" customFormat="false" ht="12.75" hidden="true" customHeight="false" outlineLevel="0" collapsed="false">
      <c r="A180" s="0" t="s">
        <v>328</v>
      </c>
      <c r="B180" s="85" t="s">
        <v>234</v>
      </c>
      <c r="C180" s="85" t="s">
        <v>296</v>
      </c>
    </row>
    <row r="181" customFormat="false" ht="12.75" hidden="true" customHeight="false" outlineLevel="0" collapsed="false">
      <c r="A181" s="0" t="s">
        <v>328</v>
      </c>
      <c r="B181" s="85" t="s">
        <v>234</v>
      </c>
      <c r="C181" s="85" t="s">
        <v>296</v>
      </c>
    </row>
    <row r="182" customFormat="false" ht="12.75" hidden="true" customHeight="false" outlineLevel="0" collapsed="false">
      <c r="A182" s="0" t="s">
        <v>328</v>
      </c>
      <c r="B182" s="85" t="s">
        <v>234</v>
      </c>
      <c r="C182" s="85" t="s">
        <v>319</v>
      </c>
    </row>
    <row r="183" customFormat="false" ht="12.75" hidden="true" customHeight="false" outlineLevel="0" collapsed="false">
      <c r="A183" s="0" t="s">
        <v>328</v>
      </c>
      <c r="B183" s="85" t="s">
        <v>234</v>
      </c>
      <c r="C183" s="85" t="s">
        <v>319</v>
      </c>
    </row>
    <row r="184" customFormat="false" ht="12.75" hidden="true" customHeight="false" outlineLevel="0" collapsed="false">
      <c r="A184" s="0" t="s">
        <v>328</v>
      </c>
      <c r="B184" s="85" t="s">
        <v>234</v>
      </c>
      <c r="C184" s="85" t="s">
        <v>319</v>
      </c>
    </row>
    <row r="185" customFormat="false" ht="25.5" hidden="true" customHeight="false" outlineLevel="0" collapsed="false">
      <c r="A185" s="0" t="s">
        <v>328</v>
      </c>
      <c r="B185" s="85" t="s">
        <v>398</v>
      </c>
      <c r="C185" s="85" t="s">
        <v>296</v>
      </c>
    </row>
    <row r="186" customFormat="false" ht="25.5" hidden="true" customHeight="false" outlineLevel="0" collapsed="false">
      <c r="A186" s="0" t="s">
        <v>328</v>
      </c>
      <c r="B186" s="85" t="s">
        <v>399</v>
      </c>
      <c r="C186" s="85" t="s">
        <v>296</v>
      </c>
    </row>
    <row r="187" customFormat="false" ht="25.5" hidden="true" customHeight="false" outlineLevel="0" collapsed="false">
      <c r="A187" s="0" t="s">
        <v>328</v>
      </c>
      <c r="B187" s="85" t="s">
        <v>400</v>
      </c>
      <c r="C187" s="85" t="s">
        <v>296</v>
      </c>
    </row>
    <row r="188" customFormat="false" ht="12.75" hidden="true" customHeight="false" outlineLevel="0" collapsed="false">
      <c r="A188" s="0" t="s">
        <v>328</v>
      </c>
      <c r="B188" s="85" t="s">
        <v>237</v>
      </c>
      <c r="C188" s="85" t="s">
        <v>296</v>
      </c>
    </row>
    <row r="189" customFormat="false" ht="12.75" hidden="true" customHeight="false" outlineLevel="0" collapsed="false">
      <c r="A189" s="0" t="s">
        <v>328</v>
      </c>
      <c r="B189" s="85" t="s">
        <v>237</v>
      </c>
      <c r="C189" s="85" t="s">
        <v>296</v>
      </c>
    </row>
    <row r="190" customFormat="false" ht="12.75" hidden="true" customHeight="false" outlineLevel="0" collapsed="false">
      <c r="A190" s="0" t="s">
        <v>328</v>
      </c>
      <c r="B190" s="85" t="s">
        <v>237</v>
      </c>
      <c r="C190" s="85" t="s">
        <v>296</v>
      </c>
    </row>
    <row r="191" customFormat="false" ht="12.75" hidden="true" customHeight="false" outlineLevel="0" collapsed="false">
      <c r="A191" s="0" t="s">
        <v>328</v>
      </c>
      <c r="B191" s="85" t="s">
        <v>237</v>
      </c>
      <c r="C191" s="85" t="s">
        <v>319</v>
      </c>
    </row>
    <row r="192" customFormat="false" ht="12.75" hidden="true" customHeight="false" outlineLevel="0" collapsed="false">
      <c r="A192" s="0" t="s">
        <v>328</v>
      </c>
      <c r="B192" s="85" t="s">
        <v>237</v>
      </c>
      <c r="C192" s="85" t="s">
        <v>319</v>
      </c>
    </row>
    <row r="193" customFormat="false" ht="12.75" hidden="true" customHeight="false" outlineLevel="0" collapsed="false">
      <c r="A193" s="0" t="s">
        <v>328</v>
      </c>
      <c r="B193" s="85" t="s">
        <v>237</v>
      </c>
      <c r="C193" s="85" t="s">
        <v>319</v>
      </c>
    </row>
    <row r="194" customFormat="false" ht="12.75" hidden="true" customHeight="false" outlineLevel="0" collapsed="false">
      <c r="A194" s="0" t="s">
        <v>328</v>
      </c>
      <c r="B194" s="85" t="s">
        <v>240</v>
      </c>
      <c r="C194" s="85" t="s">
        <v>296</v>
      </c>
    </row>
    <row r="195" customFormat="false" ht="12.75" hidden="true" customHeight="false" outlineLevel="0" collapsed="false">
      <c r="A195" s="0" t="s">
        <v>328</v>
      </c>
      <c r="B195" s="85" t="s">
        <v>241</v>
      </c>
      <c r="C195" s="85" t="s">
        <v>296</v>
      </c>
    </row>
    <row r="196" customFormat="false" ht="12.75" hidden="false" customHeight="false" outlineLevel="0" collapsed="false">
      <c r="A196" s="0" t="s">
        <v>335</v>
      </c>
      <c r="B196" s="85" t="s">
        <v>242</v>
      </c>
      <c r="C196" s="85" t="s">
        <v>315</v>
      </c>
    </row>
    <row r="197" customFormat="false" ht="12.75" hidden="false" customHeight="false" outlineLevel="0" collapsed="false">
      <c r="A197" s="0" t="s">
        <v>335</v>
      </c>
      <c r="B197" s="85" t="s">
        <v>244</v>
      </c>
      <c r="C197" s="85" t="s">
        <v>296</v>
      </c>
    </row>
    <row r="198" customFormat="false" ht="12.75" hidden="false" customHeight="false" outlineLevel="0" collapsed="false">
      <c r="A198" s="0" t="s">
        <v>335</v>
      </c>
      <c r="B198" s="85" t="s">
        <v>248</v>
      </c>
      <c r="C198" s="85" t="s">
        <v>296</v>
      </c>
    </row>
    <row r="199" customFormat="false" ht="12.75" hidden="true" customHeight="false" outlineLevel="0" collapsed="false">
      <c r="A199" s="0" t="s">
        <v>401</v>
      </c>
      <c r="B199" s="85" t="s">
        <v>249</v>
      </c>
      <c r="C199" s="85" t="s">
        <v>296</v>
      </c>
    </row>
    <row r="200" customFormat="false" ht="25.5" hidden="true" customHeight="false" outlineLevel="0" collapsed="false">
      <c r="A200" s="0" t="s">
        <v>332</v>
      </c>
      <c r="B200" s="85" t="s">
        <v>250</v>
      </c>
      <c r="C200" s="85" t="s">
        <v>320</v>
      </c>
    </row>
    <row r="201" customFormat="false" ht="12.75" hidden="true" customHeight="false" outlineLevel="0" collapsed="false">
      <c r="A201" s="0" t="s">
        <v>332</v>
      </c>
      <c r="B201" s="85" t="s">
        <v>251</v>
      </c>
      <c r="C201" s="85" t="s">
        <v>296</v>
      </c>
    </row>
    <row r="202" customFormat="false" ht="25.5" hidden="true" customHeight="false" outlineLevel="0" collapsed="false">
      <c r="A202" s="0" t="s">
        <v>332</v>
      </c>
      <c r="B202" s="85" t="s">
        <v>252</v>
      </c>
      <c r="C202" s="85" t="s">
        <v>314</v>
      </c>
    </row>
    <row r="203" customFormat="false" ht="12.75" hidden="true" customHeight="false" outlineLevel="0" collapsed="false">
      <c r="A203" s="0" t="s">
        <v>346</v>
      </c>
      <c r="B203" s="85" t="s">
        <v>255</v>
      </c>
      <c r="C203" s="85" t="s">
        <v>296</v>
      </c>
    </row>
    <row r="204" customFormat="false" ht="12.75" hidden="true" customHeight="false" outlineLevel="0" collapsed="false">
      <c r="A204" s="0" t="s">
        <v>346</v>
      </c>
      <c r="B204" s="85" t="s">
        <v>256</v>
      </c>
      <c r="C204" s="85" t="s">
        <v>317</v>
      </c>
    </row>
    <row r="205" customFormat="false" ht="25.5" hidden="true" customHeight="false" outlineLevel="0" collapsed="false">
      <c r="A205" s="0" t="s">
        <v>332</v>
      </c>
      <c r="B205" s="85" t="s">
        <v>257</v>
      </c>
      <c r="C205" s="85" t="s">
        <v>314</v>
      </c>
    </row>
    <row r="206" customFormat="false" ht="12.75" hidden="true" customHeight="false" outlineLevel="0" collapsed="false">
      <c r="A206" s="0" t="s">
        <v>346</v>
      </c>
      <c r="B206" s="85" t="s">
        <v>259</v>
      </c>
      <c r="C206" s="85" t="s">
        <v>296</v>
      </c>
    </row>
    <row r="207" customFormat="false" ht="12.75" hidden="true" customHeight="false" outlineLevel="0" collapsed="false">
      <c r="A207" s="0" t="s">
        <v>346</v>
      </c>
      <c r="B207" s="85" t="s">
        <v>260</v>
      </c>
      <c r="C207" s="85" t="s">
        <v>317</v>
      </c>
    </row>
    <row r="208" customFormat="false" ht="12.75" hidden="true" customHeight="false" outlineLevel="0" collapsed="false">
      <c r="A208" s="0" t="s">
        <v>339</v>
      </c>
      <c r="B208" s="85" t="s">
        <v>261</v>
      </c>
      <c r="C208" s="85" t="s">
        <v>296</v>
      </c>
    </row>
    <row r="209" customFormat="false" ht="12.75" hidden="true" customHeight="false" outlineLevel="0" collapsed="false">
      <c r="A209" s="0" t="s">
        <v>339</v>
      </c>
      <c r="B209" s="85" t="s">
        <v>262</v>
      </c>
      <c r="C209" s="85" t="s">
        <v>296</v>
      </c>
    </row>
    <row r="210" customFormat="false" ht="12.75" hidden="true" customHeight="false" outlineLevel="0" collapsed="false">
      <c r="A210" s="0" t="s">
        <v>347</v>
      </c>
      <c r="B210" s="85" t="s">
        <v>263</v>
      </c>
      <c r="C210" s="85" t="s">
        <v>296</v>
      </c>
    </row>
    <row r="211" customFormat="false" ht="25.5" hidden="true" customHeight="false" outlineLevel="0" collapsed="false">
      <c r="A211" s="0" t="s">
        <v>332</v>
      </c>
      <c r="B211" s="85" t="s">
        <v>264</v>
      </c>
      <c r="C211" s="85" t="s">
        <v>314</v>
      </c>
    </row>
    <row r="212" customFormat="false" ht="12.75" hidden="true" customHeight="false" outlineLevel="0" collapsed="false">
      <c r="A212" s="0" t="s">
        <v>367</v>
      </c>
      <c r="B212" s="85" t="s">
        <v>402</v>
      </c>
      <c r="C212" s="85" t="s">
        <v>296</v>
      </c>
    </row>
    <row r="213" customFormat="false" ht="12.75" hidden="true" customHeight="false" outlineLevel="0" collapsed="false">
      <c r="A213" s="0" t="s">
        <v>367</v>
      </c>
      <c r="B213" s="85" t="s">
        <v>403</v>
      </c>
      <c r="C213" s="85" t="s">
        <v>296</v>
      </c>
    </row>
    <row r="214" customFormat="false" ht="12.75" hidden="true" customHeight="false" outlineLevel="0" collapsed="false">
      <c r="A214" s="0" t="s">
        <v>367</v>
      </c>
      <c r="B214" s="85" t="s">
        <v>404</v>
      </c>
      <c r="C214" s="85" t="s">
        <v>296</v>
      </c>
    </row>
    <row r="215" customFormat="false" ht="12.75" hidden="true" customHeight="false" outlineLevel="0" collapsed="false">
      <c r="A215" s="0" t="s">
        <v>367</v>
      </c>
      <c r="B215" s="85" t="s">
        <v>405</v>
      </c>
      <c r="C215" s="85" t="s">
        <v>296</v>
      </c>
    </row>
    <row r="216" customFormat="false" ht="12.75" hidden="true" customHeight="false" outlineLevel="0" collapsed="false">
      <c r="A216" s="0" t="s">
        <v>367</v>
      </c>
      <c r="B216" s="85" t="s">
        <v>272</v>
      </c>
      <c r="C216" s="85" t="s">
        <v>296</v>
      </c>
    </row>
    <row r="217" customFormat="false" ht="12.75" hidden="true" customHeight="false" outlineLevel="0" collapsed="false">
      <c r="A217" s="0" t="s">
        <v>346</v>
      </c>
      <c r="B217" s="85" t="s">
        <v>273</v>
      </c>
      <c r="C217" s="85" t="s">
        <v>296</v>
      </c>
    </row>
    <row r="218" customFormat="false" ht="12.75" hidden="true" customHeight="false" outlineLevel="0" collapsed="false">
      <c r="A218" s="0" t="s">
        <v>346</v>
      </c>
      <c r="B218" s="85" t="s">
        <v>274</v>
      </c>
      <c r="C218" s="85" t="s">
        <v>317</v>
      </c>
    </row>
    <row r="219" customFormat="false" ht="12.75" hidden="true" customHeight="false" outlineLevel="0" collapsed="false">
      <c r="A219" s="0" t="s">
        <v>346</v>
      </c>
      <c r="B219" s="85" t="s">
        <v>275</v>
      </c>
      <c r="C219" s="85" t="s">
        <v>296</v>
      </c>
    </row>
    <row r="220" customFormat="false" ht="12.75" hidden="true" customHeight="false" outlineLevel="0" collapsed="false">
      <c r="A220" s="0" t="s">
        <v>346</v>
      </c>
      <c r="B220" s="85" t="s">
        <v>276</v>
      </c>
      <c r="C220" s="85" t="s">
        <v>317</v>
      </c>
    </row>
    <row r="221" customFormat="false" ht="12.75" hidden="true" customHeight="false" outlineLevel="0" collapsed="false">
      <c r="A221" s="0" t="s">
        <v>367</v>
      </c>
      <c r="B221" s="85" t="s">
        <v>281</v>
      </c>
      <c r="C221" s="85" t="s">
        <v>296</v>
      </c>
    </row>
    <row r="222" customFormat="false" ht="25.5" hidden="true" customHeight="false" outlineLevel="0" collapsed="false">
      <c r="A222" s="0" t="s">
        <v>367</v>
      </c>
      <c r="B222" s="85" t="s">
        <v>282</v>
      </c>
      <c r="C222" s="85" t="s">
        <v>314</v>
      </c>
    </row>
    <row r="223" customFormat="false" ht="12.75" hidden="false" customHeight="false" outlineLevel="0" collapsed="false">
      <c r="A223" s="0" t="s">
        <v>335</v>
      </c>
      <c r="B223" s="85" t="s">
        <v>283</v>
      </c>
      <c r="C223" s="85" t="s">
        <v>315</v>
      </c>
    </row>
    <row r="224" customFormat="false" ht="12.75" hidden="false" customHeight="false" outlineLevel="0" collapsed="false">
      <c r="A224" s="0" t="s">
        <v>335</v>
      </c>
      <c r="B224" s="85" t="s">
        <v>285</v>
      </c>
      <c r="C224" s="85" t="s">
        <v>296</v>
      </c>
    </row>
    <row r="225" customFormat="false" ht="12.75" hidden="true" customHeight="false" outlineLevel="0" collapsed="false">
      <c r="A225" s="0" t="s">
        <v>327</v>
      </c>
      <c r="B225" s="85" t="s">
        <v>406</v>
      </c>
      <c r="C225" s="85" t="s">
        <v>296</v>
      </c>
    </row>
    <row r="226" customFormat="false" ht="12.75" hidden="true" customHeight="false" outlineLevel="0" collapsed="false">
      <c r="A226" s="0" t="s">
        <v>327</v>
      </c>
      <c r="B226" s="85" t="s">
        <v>407</v>
      </c>
      <c r="C226" s="85" t="s">
        <v>296</v>
      </c>
    </row>
    <row r="227" customFormat="false" ht="12.75" hidden="true" customHeight="false" outlineLevel="0" collapsed="false">
      <c r="A227" s="0" t="s">
        <v>327</v>
      </c>
      <c r="B227" s="85" t="s">
        <v>408</v>
      </c>
      <c r="C227" s="85" t="s">
        <v>296</v>
      </c>
    </row>
    <row r="228" customFormat="false" ht="12.75" hidden="true" customHeight="false" outlineLevel="0" collapsed="false">
      <c r="A228" s="0" t="s">
        <v>327</v>
      </c>
      <c r="B228" s="85" t="s">
        <v>409</v>
      </c>
      <c r="C228" s="85" t="s">
        <v>296</v>
      </c>
    </row>
    <row r="229" customFormat="false" ht="12.75" hidden="true" customHeight="false" outlineLevel="0" collapsed="false">
      <c r="A229" s="0" t="s">
        <v>326</v>
      </c>
      <c r="B229" s="85" t="s">
        <v>410</v>
      </c>
      <c r="C229" s="85" t="s">
        <v>318</v>
      </c>
    </row>
    <row r="230" customFormat="false" ht="12.75" hidden="true" customHeight="false" outlineLevel="0" collapsed="false">
      <c r="A230" s="0" t="s">
        <v>326</v>
      </c>
      <c r="B230" s="85" t="s">
        <v>411</v>
      </c>
      <c r="C230" s="85" t="s">
        <v>318</v>
      </c>
    </row>
    <row r="231" customFormat="false" ht="25.5" hidden="true" customHeight="false" outlineLevel="0" collapsed="false">
      <c r="A231" s="0" t="s">
        <v>326</v>
      </c>
      <c r="B231" s="85" t="s">
        <v>412</v>
      </c>
      <c r="C231" s="85" t="s">
        <v>318</v>
      </c>
    </row>
    <row r="232" customFormat="false" ht="12.75" hidden="true" customHeight="false" outlineLevel="0" collapsed="false">
      <c r="A232" s="0" t="s">
        <v>326</v>
      </c>
      <c r="B232" s="85" t="s">
        <v>413</v>
      </c>
      <c r="C232" s="85" t="s">
        <v>318</v>
      </c>
    </row>
    <row r="233" customFormat="false" ht="12.75" hidden="true" customHeight="false" outlineLevel="0" collapsed="false">
      <c r="A233" s="0" t="s">
        <v>326</v>
      </c>
      <c r="B233" s="85" t="s">
        <v>414</v>
      </c>
      <c r="C233" s="85" t="s">
        <v>318</v>
      </c>
    </row>
    <row r="234" customFormat="false" ht="12.75" hidden="true" customHeight="false" outlineLevel="0" collapsed="false">
      <c r="A234" s="0" t="s">
        <v>326</v>
      </c>
      <c r="B234" s="85" t="s">
        <v>288</v>
      </c>
      <c r="C234" s="85" t="s">
        <v>296</v>
      </c>
    </row>
    <row r="235" customFormat="false" ht="12.75" hidden="true" customHeight="false" outlineLevel="0" collapsed="false">
      <c r="A235" s="0" t="s">
        <v>326</v>
      </c>
      <c r="B235" s="85" t="s">
        <v>289</v>
      </c>
      <c r="C235" s="85" t="s">
        <v>296</v>
      </c>
    </row>
    <row r="236" customFormat="false" ht="12.75" hidden="true" customHeight="false" outlineLevel="0" collapsed="false">
      <c r="A236" s="0" t="s">
        <v>325</v>
      </c>
      <c r="B236" s="85" t="s">
        <v>290</v>
      </c>
      <c r="C236" s="85" t="s">
        <v>292</v>
      </c>
    </row>
    <row r="237" customFormat="false" ht="12.75" hidden="false" customHeight="false" outlineLevel="0" collapsed="false">
      <c r="B237" s="85"/>
      <c r="C237" s="85"/>
    </row>
    <row r="238" customFormat="false" ht="12.75" hidden="false" customHeight="false" outlineLevel="0" collapsed="false">
      <c r="B238" s="85"/>
      <c r="C238" s="85"/>
    </row>
    <row r="239" customFormat="false" ht="12.75" hidden="false" customHeight="false" outlineLevel="0" collapsed="false">
      <c r="B239" s="85"/>
      <c r="C239" s="85"/>
    </row>
    <row r="240" customFormat="false" ht="12.75" hidden="false" customHeight="false" outlineLevel="0" collapsed="false">
      <c r="B240" s="85"/>
      <c r="C240" s="85"/>
    </row>
    <row r="241" customFormat="false" ht="12.75" hidden="false" customHeight="false" outlineLevel="0" collapsed="false">
      <c r="B241" s="85"/>
      <c r="C241" s="85"/>
    </row>
    <row r="242" customFormat="false" ht="12.75" hidden="false" customHeight="false" outlineLevel="0" collapsed="false">
      <c r="B242" s="85"/>
      <c r="C242" s="85"/>
    </row>
    <row r="243" customFormat="false" ht="12.75" hidden="false" customHeight="false" outlineLevel="0" collapsed="false">
      <c r="B243" s="85"/>
      <c r="C243" s="85"/>
    </row>
    <row r="244" customFormat="false" ht="12.75" hidden="false" customHeight="false" outlineLevel="0" collapsed="false">
      <c r="B244" s="85"/>
      <c r="C244" s="85"/>
    </row>
    <row r="245" customFormat="false" ht="12.75" hidden="false" customHeight="false" outlineLevel="0" collapsed="false">
      <c r="B245" s="85"/>
      <c r="C245" s="85"/>
    </row>
    <row r="246" customFormat="false" ht="12.75" hidden="false" customHeight="false" outlineLevel="0" collapsed="false">
      <c r="B246" s="85"/>
      <c r="C246" s="85"/>
    </row>
    <row r="247" customFormat="false" ht="12.75" hidden="false" customHeight="false" outlineLevel="0" collapsed="false">
      <c r="B247" s="85"/>
      <c r="C247" s="85"/>
    </row>
    <row r="248" customFormat="false" ht="12.75" hidden="false" customHeight="false" outlineLevel="0" collapsed="false">
      <c r="B248" s="85"/>
      <c r="C248" s="85"/>
    </row>
    <row r="249" customFormat="false" ht="12.75" hidden="false" customHeight="false" outlineLevel="0" collapsed="false">
      <c r="B249" s="85"/>
      <c r="C249" s="85"/>
    </row>
    <row r="250" customFormat="false" ht="12.75" hidden="false" customHeight="false" outlineLevel="0" collapsed="false">
      <c r="B250" s="85"/>
      <c r="C250" s="85"/>
    </row>
    <row r="251" customFormat="false" ht="12.75" hidden="false" customHeight="false" outlineLevel="0" collapsed="false">
      <c r="B251" s="85"/>
      <c r="C251" s="85"/>
    </row>
    <row r="252" customFormat="false" ht="12.75" hidden="false" customHeight="false" outlineLevel="0" collapsed="false">
      <c r="B252" s="85"/>
      <c r="C252" s="85"/>
    </row>
    <row r="253" customFormat="false" ht="12.75" hidden="false" customHeight="false" outlineLevel="0" collapsed="false">
      <c r="B253" s="85"/>
      <c r="C253" s="85"/>
    </row>
    <row r="254" customFormat="false" ht="12.75" hidden="false" customHeight="false" outlineLevel="0" collapsed="false">
      <c r="B254" s="85"/>
      <c r="C254" s="85"/>
    </row>
    <row r="255" customFormat="false" ht="12.75" hidden="false" customHeight="false" outlineLevel="0" collapsed="false">
      <c r="B255" s="85"/>
      <c r="C255" s="85"/>
    </row>
    <row r="256" customFormat="false" ht="12.75" hidden="false" customHeight="false" outlineLevel="0" collapsed="false">
      <c r="B256" s="85"/>
      <c r="C256" s="85"/>
    </row>
    <row r="257" customFormat="false" ht="12.75" hidden="false" customHeight="false" outlineLevel="0" collapsed="false">
      <c r="B257" s="85"/>
      <c r="C257" s="85"/>
    </row>
    <row r="258" customFormat="false" ht="12.75" hidden="false" customHeight="false" outlineLevel="0" collapsed="false">
      <c r="B258" s="85"/>
      <c r="C258" s="85"/>
    </row>
    <row r="259" customFormat="false" ht="12.75" hidden="false" customHeight="false" outlineLevel="0" collapsed="false">
      <c r="B259" s="85"/>
      <c r="C259" s="85"/>
    </row>
    <row r="260" customFormat="false" ht="12.75" hidden="false" customHeight="false" outlineLevel="0" collapsed="false">
      <c r="B260" s="85"/>
      <c r="C260" s="85"/>
    </row>
    <row r="261" customFormat="false" ht="12.75" hidden="false" customHeight="false" outlineLevel="0" collapsed="false">
      <c r="B261" s="85"/>
      <c r="C261" s="85"/>
    </row>
    <row r="262" customFormat="false" ht="12.75" hidden="false" customHeight="false" outlineLevel="0" collapsed="false">
      <c r="B262" s="85"/>
      <c r="C262" s="85"/>
    </row>
    <row r="263" customFormat="false" ht="12.75" hidden="false" customHeight="false" outlineLevel="0" collapsed="false">
      <c r="B263" s="85"/>
      <c r="C263" s="85"/>
    </row>
    <row r="264" customFormat="false" ht="12.75" hidden="false" customHeight="false" outlineLevel="0" collapsed="false">
      <c r="B264" s="85"/>
      <c r="C264" s="85"/>
    </row>
    <row r="265" customFormat="false" ht="12.75" hidden="false" customHeight="false" outlineLevel="0" collapsed="false">
      <c r="B265" s="85"/>
      <c r="C265" s="85"/>
    </row>
    <row r="266" customFormat="false" ht="12.75" hidden="false" customHeight="false" outlineLevel="0" collapsed="false">
      <c r="B266" s="85"/>
      <c r="C266" s="85"/>
    </row>
    <row r="267" customFormat="false" ht="12.75" hidden="false" customHeight="false" outlineLevel="0" collapsed="false">
      <c r="B267" s="85"/>
      <c r="C267" s="85"/>
    </row>
    <row r="268" customFormat="false" ht="12.75" hidden="false" customHeight="false" outlineLevel="0" collapsed="false">
      <c r="B268" s="85"/>
      <c r="C268" s="85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aebow</cp:lastModifiedBy>
  <cp:lastPrinted>2001-10-24T19:44:58Z</cp:lastPrinted>
  <dcterms:modified xsi:type="dcterms:W3CDTF">2001-11-07T13:10:34Z</dcterms:modified>
  <cp:revision>0</cp:revision>
  <dc:subject/>
  <dc:title/>
</cp:coreProperties>
</file>