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revisionLog125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226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227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228.xml" ContentType="application/vnd.openxmlformats-officedocument.spreadsheetml.revisionLog+xml"/>
  <Override PartName="/xl/revisions/revisionLog230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229.xml" ContentType="application/vnd.openxmlformats-officedocument.spreadsheetml.revisionLog+xml"/>
  <Override PartName="/xl/revisions/revisionLog23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232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233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168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225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224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55.xml" ContentType="application/vnd.openxmlformats-officedocument.spreadsheetml.revisionLog+xml"/>
  <Override PartName="/xl/revisions/revisionLog223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2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false" localSheetId="1" name="_xlnm.Print_Area" vbProcedure="false">'Clickpaper Approvals'!$A$1:$E$8</definedName>
    <definedName function="false" hidden="false" localSheetId="0" name="_xlnm.Print_Area" vbProcedure="false">'EOL Approvals'!$A$1:$I$5</definedName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1" name="Z_B4492AB6_2323_4471_A629_9692EAFAC7E7__wvu_PrintArea" vbProcedure="false">'Clickpaper Approvals'!$A$1:$E$8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<sst xmlns="http://schemas.openxmlformats.org/spreadsheetml/2006/main" count="1336" uniqueCount="413">
  <si>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</si>
  <si>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</si>
  <si>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</si>
  <si>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</si>
  <si>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</si>
  <si>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</si>
  <si>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</si>
  <si>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</si>
  <si>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</si>
  <si>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</si>
  <si>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</si>
  <si>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</si>
  <si>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</si>
  <si>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</si>
  <si>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</si>
  <si>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</si>
  <si>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</si>
  <si>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Maribel Monterrey</t>
  </si>
  <si>
    <t xml:space="preserve">AEBOW</t>
  </si>
  <si>
    <t xml:space="preserve">Bloch Lumber Company</t>
  </si>
  <si>
    <t xml:space="preserve">Amend</t>
  </si>
  <si>
    <t xml:space="preserve">Amended tenor to 3 months (previously 1 month)</t>
  </si>
  <si>
    <t xml:space="preserve">X</t>
  </si>
  <si>
    <t xml:space="preserve">Ed Sacks</t>
  </si>
  <si>
    <t xml:space="preserve">Mieco Inc</t>
  </si>
  <si>
    <t xml:space="preserve">Added US East and West Physical Power for 1 month tenor</t>
  </si>
  <si>
    <t xml:space="preserve">n/a</t>
  </si>
  <si>
    <t xml:space="preserve">Wendy Conwell</t>
  </si>
  <si>
    <t xml:space="preserve">Panda-Rosemary, L.P.</t>
  </si>
  <si>
    <t xml:space="preserve">Added East Physical Power BID 1 month tenor</t>
  </si>
  <si>
    <t xml:space="preserve">Wendi LeBrocq</t>
  </si>
  <si>
    <t xml:space="preserve">Super Industries</t>
  </si>
  <si>
    <t xml:space="preserve">Close Out/No Response</t>
  </si>
  <si>
    <t xml:space="preserve">Sent 2 email messages and no response received</t>
  </si>
  <si>
    <t xml:space="preserve">Sector Capital Corporation</t>
  </si>
  <si>
    <t xml:space="preserve">Credit Declined</t>
  </si>
  <si>
    <t xml:space="preserve">Provided only unaudited f/s.  Will need audited in order to review for NG and Power.</t>
  </si>
  <si>
    <t xml:space="preserve">Clickpaper Approval</t>
  </si>
  <si>
    <t xml:space="preserve">Credit Limit &amp; Tenor</t>
  </si>
  <si>
    <t xml:space="preserve">William Goodman &amp; Sons LLC</t>
  </si>
  <si>
    <t xml:space="preserve">USA</t>
  </si>
  <si>
    <t xml:space="preserve">Approved</t>
  </si>
  <si>
    <t xml:space="preserve">Credit approved $50,000 notional line with 3 month tenor for physical trades only based on FSS score of 1443.</t>
  </si>
  <si>
    <t xml:space="preserve">AEBOW </t>
  </si>
  <si>
    <t xml:space="preserve">State Paper &amp; Metal Co., Inc.</t>
  </si>
  <si>
    <t xml:space="preserve">Credit approved $100,000 notional line with a 3 month tenor for physical trades only based on FSS score 1510.</t>
  </si>
  <si>
    <t xml:space="preserve">City Fibers, Inc.</t>
  </si>
  <si>
    <t xml:space="preserve">Credit approved $250,000 notional line with 3 month tenor for physical deals only based on FSS score of 1495 and NW per D&amp;B of $8,741,703.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</si>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</sst>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<Relationship Id="rId144" Type="http://schemas.openxmlformats.org/officeDocument/2006/relationships/revisionLog" Target="revisionLog144.xml"/><Relationship Id="rId145" Type="http://schemas.openxmlformats.org/officeDocument/2006/relationships/revisionLog" Target="revisionLog145.xml"/><Relationship Id="rId146" Type="http://schemas.openxmlformats.org/officeDocument/2006/relationships/revisionLog" Target="revisionLog146.xml"/><Relationship Id="rId147" Type="http://schemas.openxmlformats.org/officeDocument/2006/relationships/revisionLog" Target="revisionLog147.xml"/><Relationship Id="rId148" Type="http://schemas.openxmlformats.org/officeDocument/2006/relationships/revisionLog" Target="revisionLog148.xml"/><Relationship Id="rId149" Type="http://schemas.openxmlformats.org/officeDocument/2006/relationships/revisionLog" Target="revisionLog149.xml"/><Relationship Id="rId150" Type="http://schemas.openxmlformats.org/officeDocument/2006/relationships/revisionLog" Target="revisionLog150.xml"/><Relationship Id="rId151" Type="http://schemas.openxmlformats.org/officeDocument/2006/relationships/revisionLog" Target="revisionLog151.xml"/><Relationship Id="rId152" Type="http://schemas.openxmlformats.org/officeDocument/2006/relationships/revisionLog" Target="revisionLog152.xml"/><Relationship Id="rId153" Type="http://schemas.openxmlformats.org/officeDocument/2006/relationships/revisionLog" Target="revisionLog153.xml"/><Relationship Id="rId154" Type="http://schemas.openxmlformats.org/officeDocument/2006/relationships/revisionLog" Target="revisionLog154.xml"/><Relationship Id="rId155" Type="http://schemas.openxmlformats.org/officeDocument/2006/relationships/revisionLog" Target="revisionLog155.xml"/><Relationship Id="rId156" Type="http://schemas.openxmlformats.org/officeDocument/2006/relationships/revisionLog" Target="revisionLog156.xml"/><Relationship Id="rId157" Type="http://schemas.openxmlformats.org/officeDocument/2006/relationships/revisionLog" Target="revisionLog157.xml"/><Relationship Id="rId158" Type="http://schemas.openxmlformats.org/officeDocument/2006/relationships/revisionLog" Target="revisionLog158.xml"/><Relationship Id="rId159" Type="http://schemas.openxmlformats.org/officeDocument/2006/relationships/revisionLog" Target="revisionLog159.xml"/><Relationship Id="rId160" Type="http://schemas.openxmlformats.org/officeDocument/2006/relationships/revisionLog" Target="revisionLog160.xml"/><Relationship Id="rId161" Type="http://schemas.openxmlformats.org/officeDocument/2006/relationships/revisionLog" Target="revisionLog161.xml"/><Relationship Id="rId162" Type="http://schemas.openxmlformats.org/officeDocument/2006/relationships/revisionLog" Target="revisionLog162.xml"/><Relationship Id="rId163" Type="http://schemas.openxmlformats.org/officeDocument/2006/relationships/revisionLog" Target="revisionLog163.xml"/><Relationship Id="rId164" Type="http://schemas.openxmlformats.org/officeDocument/2006/relationships/revisionLog" Target="revisionLog164.xml"/><Relationship Id="rId165" Type="http://schemas.openxmlformats.org/officeDocument/2006/relationships/revisionLog" Target="revisionLog165.xml"/><Relationship Id="rId166" Type="http://schemas.openxmlformats.org/officeDocument/2006/relationships/revisionLog" Target="revisionLog166.xml"/><Relationship Id="rId167" Type="http://schemas.openxmlformats.org/officeDocument/2006/relationships/revisionLog" Target="revisionLog167.xml"/><Relationship Id="rId168" Type="http://schemas.openxmlformats.org/officeDocument/2006/relationships/revisionLog" Target="revisionLog168.xml"/><Relationship Id="rId169" Type="http://schemas.openxmlformats.org/officeDocument/2006/relationships/revisionLog" Target="revisionLog169.xml"/><Relationship Id="rId170" Type="http://schemas.openxmlformats.org/officeDocument/2006/relationships/revisionLog" Target="revisionLog170.xml"/><Relationship Id="rId171" Type="http://schemas.openxmlformats.org/officeDocument/2006/relationships/revisionLog" Target="revisionLog171.xml"/><Relationship Id="rId172" Type="http://schemas.openxmlformats.org/officeDocument/2006/relationships/revisionLog" Target="revisionLog172.xml"/><Relationship Id="rId173" Type="http://schemas.openxmlformats.org/officeDocument/2006/relationships/revisionLog" Target="revisionLog173.xml"/><Relationship Id="rId174" Type="http://schemas.openxmlformats.org/officeDocument/2006/relationships/revisionLog" Target="revisionLog174.xml"/><Relationship Id="rId175" Type="http://schemas.openxmlformats.org/officeDocument/2006/relationships/revisionLog" Target="revisionLog175.xml"/><Relationship Id="rId176" Type="http://schemas.openxmlformats.org/officeDocument/2006/relationships/revisionLog" Target="revisionLog176.xml"/><Relationship Id="rId177" Type="http://schemas.openxmlformats.org/officeDocument/2006/relationships/revisionLog" Target="revisionLog177.xml"/><Relationship Id="rId178" Type="http://schemas.openxmlformats.org/officeDocument/2006/relationships/revisionLog" Target="revisionLog178.xml"/><Relationship Id="rId179" Type="http://schemas.openxmlformats.org/officeDocument/2006/relationships/revisionLog" Target="revisionLog179.xml"/><Relationship Id="rId180" Type="http://schemas.openxmlformats.org/officeDocument/2006/relationships/revisionLog" Target="revisionLog180.xml"/><Relationship Id="rId181" Type="http://schemas.openxmlformats.org/officeDocument/2006/relationships/revisionLog" Target="revisionLog181.xml"/><Relationship Id="rId182" Type="http://schemas.openxmlformats.org/officeDocument/2006/relationships/revisionLog" Target="revisionLog182.xml"/><Relationship Id="rId183" Type="http://schemas.openxmlformats.org/officeDocument/2006/relationships/revisionLog" Target="revisionLog183.xml"/><Relationship Id="rId184" Type="http://schemas.openxmlformats.org/officeDocument/2006/relationships/revisionLog" Target="revisionLog184.xml"/><Relationship Id="rId185" Type="http://schemas.openxmlformats.org/officeDocument/2006/relationships/revisionLog" Target="revisionLog185.xml"/><Relationship Id="rId186" Type="http://schemas.openxmlformats.org/officeDocument/2006/relationships/revisionLog" Target="revisionLog186.xml"/><Relationship Id="rId187" Type="http://schemas.openxmlformats.org/officeDocument/2006/relationships/revisionLog" Target="revisionLog187.xml"/><Relationship Id="rId188" Type="http://schemas.openxmlformats.org/officeDocument/2006/relationships/revisionLog" Target="revisionLog188.xml"/><Relationship Id="rId189" Type="http://schemas.openxmlformats.org/officeDocument/2006/relationships/revisionLog" Target="revisionLog189.xml"/><Relationship Id="rId190" Type="http://schemas.openxmlformats.org/officeDocument/2006/relationships/revisionLog" Target="revisionLog190.xml"/><Relationship Id="rId191" Type="http://schemas.openxmlformats.org/officeDocument/2006/relationships/revisionLog" Target="revisionLog191.xml"/><Relationship Id="rId192" Type="http://schemas.openxmlformats.org/officeDocument/2006/relationships/revisionLog" Target="revisionLog192.xml"/><Relationship Id="rId193" Type="http://schemas.openxmlformats.org/officeDocument/2006/relationships/revisionLog" Target="revisionLog193.xml"/><Relationship Id="rId194" Type="http://schemas.openxmlformats.org/officeDocument/2006/relationships/revisionLog" Target="revisionLog194.xml"/><Relationship Id="rId195" Type="http://schemas.openxmlformats.org/officeDocument/2006/relationships/revisionLog" Target="revisionLog195.xml"/><Relationship Id="rId196" Type="http://schemas.openxmlformats.org/officeDocument/2006/relationships/revisionLog" Target="revisionLog196.xml"/><Relationship Id="rId197" Type="http://schemas.openxmlformats.org/officeDocument/2006/relationships/revisionLog" Target="revisionLog197.xml"/><Relationship Id="rId198" Type="http://schemas.openxmlformats.org/officeDocument/2006/relationships/revisionLog" Target="revisionLog198.xml"/><Relationship Id="rId199" Type="http://schemas.openxmlformats.org/officeDocument/2006/relationships/revisionLog" Target="revisionLog199.xml"/><Relationship Id="rId200" Type="http://schemas.openxmlformats.org/officeDocument/2006/relationships/revisionLog" Target="revisionLog200.xml"/><Relationship Id="rId201" Type="http://schemas.openxmlformats.org/officeDocument/2006/relationships/revisionLog" Target="revisionLog201.xml"/><Relationship Id="rId202" Type="http://schemas.openxmlformats.org/officeDocument/2006/relationships/revisionLog" Target="revisionLog202.xml"/><Relationship Id="rId203" Type="http://schemas.openxmlformats.org/officeDocument/2006/relationships/revisionLog" Target="revisionLog203.xml"/><Relationship Id="rId204" Type="http://schemas.openxmlformats.org/officeDocument/2006/relationships/revisionLog" Target="revisionLog204.xml"/><Relationship Id="rId205" Type="http://schemas.openxmlformats.org/officeDocument/2006/relationships/revisionLog" Target="revisionLog205.xml"/><Relationship Id="rId206" Type="http://schemas.openxmlformats.org/officeDocument/2006/relationships/revisionLog" Target="revisionLog206.xml"/><Relationship Id="rId207" Type="http://schemas.openxmlformats.org/officeDocument/2006/relationships/revisionLog" Target="revisionLog207.xml"/><Relationship Id="rId208" Type="http://schemas.openxmlformats.org/officeDocument/2006/relationships/revisionLog" Target="revisionLog208.xml"/><Relationship Id="rId209" Type="http://schemas.openxmlformats.org/officeDocument/2006/relationships/revisionLog" Target="revisionLog209.xml"/><Relationship Id="rId210" Type="http://schemas.openxmlformats.org/officeDocument/2006/relationships/revisionLog" Target="revisionLog210.xml"/><Relationship Id="rId211" Type="http://schemas.openxmlformats.org/officeDocument/2006/relationships/revisionLog" Target="revisionLog211.xml"/><Relationship Id="rId212" Type="http://schemas.openxmlformats.org/officeDocument/2006/relationships/revisionLog" Target="revisionLog212.xml"/><Relationship Id="rId213" Type="http://schemas.openxmlformats.org/officeDocument/2006/relationships/revisionLog" Target="revisionLog213.xml"/><Relationship Id="rId214" Type="http://schemas.openxmlformats.org/officeDocument/2006/relationships/revisionLog" Target="revisionLog214.xml"/><Relationship Id="rId215" Type="http://schemas.openxmlformats.org/officeDocument/2006/relationships/revisionLog" Target="revisionLog215.xml"/><Relationship Id="rId216" Type="http://schemas.openxmlformats.org/officeDocument/2006/relationships/revisionLog" Target="revisionLog216.xml"/><Relationship Id="rId217" Type="http://schemas.openxmlformats.org/officeDocument/2006/relationships/revisionLog" Target="revisionLog217.xml"/><Relationship Id="rId218" Type="http://schemas.openxmlformats.org/officeDocument/2006/relationships/revisionLog" Target="revisionLog218.xml"/><Relationship Id="rId219" Type="http://schemas.openxmlformats.org/officeDocument/2006/relationships/revisionLog" Target="revisionLog219.xml"/><Relationship Id="rId220" Type="http://schemas.openxmlformats.org/officeDocument/2006/relationships/revisionLog" Target="revisionLog220.xml"/><Relationship Id="rId221" Type="http://schemas.openxmlformats.org/officeDocument/2006/relationships/revisionLog" Target="revisionLog221.xml"/><Relationship Id="rId222" Type="http://schemas.openxmlformats.org/officeDocument/2006/relationships/revisionLog" Target="revisionLog222.xml"/><Relationship Id="rId223" Type="http://schemas.openxmlformats.org/officeDocument/2006/relationships/revisionLog" Target="revisionLog223.xml"/><Relationship Id="rId224" Type="http://schemas.openxmlformats.org/officeDocument/2006/relationships/revisionLog" Target="revisionLog224.xml"/><Relationship Id="rId225" Type="http://schemas.openxmlformats.org/officeDocument/2006/relationships/revisionLog" Target="revisionLog225.xml"/><Relationship Id="rId226" Type="http://schemas.openxmlformats.org/officeDocument/2006/relationships/revisionLog" Target="revisionLog226.xml"/><Relationship Id="rId227" Type="http://schemas.openxmlformats.org/officeDocument/2006/relationships/revisionLog" Target="revisionLog227.xml"/><Relationship Id="rId228" Type="http://schemas.openxmlformats.org/officeDocument/2006/relationships/revisionLog" Target="revisionLog228.xml"/><Relationship Id="rId229" Type="http://schemas.openxmlformats.org/officeDocument/2006/relationships/revisionLog" Target="revisionLog229.xml"/><Relationship Id="rId230" Type="http://schemas.openxmlformats.org/officeDocument/2006/relationships/revisionLog" Target="revisionLog230.xml"/><Relationship Id="rId231" Type="http://schemas.openxmlformats.org/officeDocument/2006/relationships/revisionLog" Target="revisionLog231.xml"/><Relationship Id="rId232" Type="http://schemas.openxmlformats.org/officeDocument/2006/relationships/revisionLog" Target="revisionLog232.xml"/><Relationship Id="rId233" Type="http://schemas.openxmlformats.org/officeDocument/2006/relationships/revisionLog" Target="revisionLog233.xml"/>
</Relationships>
</file>

<file path=xl/revisions/revisionHeaders.xml><?xml version="1.0" encoding="utf-8"?>
<headers xmlns="http://schemas.openxmlformats.org/spreadsheetml/2006/main" xmlns:r="http://schemas.openxmlformats.org/officeDocument/2006/relationships" guid="{B9F113AB-39FE-42E0-9DB2-B98B6E671F1E}">
  <header guid="{818FB690-F3AA-482A-88B4-FB1FE4214F2F}" dateTime="2001-10-08T09:24:00.000000000Z" userName="wlebrocq" r:id="rId1" minRId="1" maxRId="70" maxSheetId="5">
    <sheetIdMap count="4">
      <sheetId val="1"/>
      <sheetId val="2"/>
      <sheetId val="3"/>
      <sheetId val="4"/>
    </sheetIdMap>
  </header>
  <header guid="{7DA81E13-06BA-47B8-9554-5F7F16387C96}" dateTime="2001-10-08T10:04:00.000000000Z" userName="wlebrocq" r:id="rId2" minRId="71" maxRId="95" maxSheetId="5">
    <sheetIdMap count="4">
      <sheetId val="1"/>
      <sheetId val="2"/>
      <sheetId val="3"/>
      <sheetId val="4"/>
    </sheetIdMap>
  </header>
  <header guid="{5E14ADCF-576F-446A-9404-2A2A4A0EECE2}" dateTime="2001-10-08T10:35:00.000000000Z" userName="wlebrocq" r:id="rId3" minRId="96" maxRId="100" maxSheetId="5">
    <sheetIdMap count="4">
      <sheetId val="1"/>
      <sheetId val="2"/>
      <sheetId val="3"/>
      <sheetId val="4"/>
    </sheetIdMap>
  </header>
  <header guid="{43B7D8D9-1E09-43EF-8C34-103E9726EE30}" dateTime="2001-10-08T10:49:00.000000000Z" userName="wlebrocq" r:id="rId4" minRId="101" maxRId="108" maxSheetId="5">
    <sheetIdMap count="4">
      <sheetId val="1"/>
      <sheetId val="2"/>
      <sheetId val="3"/>
      <sheetId val="4"/>
    </sheetIdMap>
  </header>
  <header guid="{ADF4AEBB-E07A-452E-BD89-68193A0AC43A}" dateTime="2001-10-08T12:18:00.000000000Z" userName="wlebrocq" r:id="rId5" minRId="109" maxRId="111" maxSheetId="5">
    <sheetIdMap count="4">
      <sheetId val="1"/>
      <sheetId val="2"/>
      <sheetId val="3"/>
      <sheetId val="4"/>
    </sheetIdMap>
  </header>
  <header guid="{562887C6-45C6-476C-8B5A-D6EE5051F8F6}" dateTime="2001-10-08T12:21:00.000000000Z" userName="wlebrocq" r:id="rId6" minRId="112" maxRId="112" maxSheetId="5">
    <sheetIdMap count="4">
      <sheetId val="1"/>
      <sheetId val="2"/>
      <sheetId val="3"/>
      <sheetId val="4"/>
    </sheetIdMap>
  </header>
  <header guid="{C376E5CD-31E1-40C9-9C9F-1C674A80FC75}" dateTime="2001-10-08T12:22:00.000000000Z" userName="wlebrocq" r:id="rId7" minRId="113" maxRId="114" maxSheetId="5">
    <sheetIdMap count="4">
      <sheetId val="1"/>
      <sheetId val="2"/>
      <sheetId val="3"/>
      <sheetId val="4"/>
    </sheetIdMap>
  </header>
  <header guid="{C55F42D9-F65B-43C5-9442-1269DA9415DE}" dateTime="2001-10-08T15:19:00.000000000Z" userName="wlebrocq" r:id="rId8" minRId="115" maxRId="123" maxSheetId="5">
    <sheetIdMap count="4">
      <sheetId val="1"/>
      <sheetId val="2"/>
      <sheetId val="3"/>
      <sheetId val="4"/>
    </sheetIdMap>
  </header>
  <header guid="{E185D9CB-2648-4EF1-890A-7A38683E4E1E}" dateTime="2001-10-08T15:26:00.000000000Z" userName="wlebrocq" r:id="rId9" minRId="124" maxRId="140" maxSheetId="5">
    <sheetIdMap count="4">
      <sheetId val="1"/>
      <sheetId val="2"/>
      <sheetId val="3"/>
      <sheetId val="4"/>
    </sheetIdMap>
  </header>
  <header guid="{6C8A1C6E-404B-4385-A25A-94D5209EB78F}" dateTime="2001-10-08T15:27:00.000000000Z" userName="wlebrocq" r:id="rId10" minRId="141" maxRId="143" maxSheetId="5">
    <sheetIdMap count="4">
      <sheetId val="1"/>
      <sheetId val="2"/>
      <sheetId val="3"/>
      <sheetId val="4"/>
    </sheetIdMap>
  </header>
  <header guid="{59D839E6-58DB-444A-A9EE-91E8903F524D}" dateTime="2001-10-08T15:57:00.000000000Z" userName="wlebrocq" r:id="rId11" minRId="144" maxRId="149" maxSheetId="5">
    <sheetIdMap count="4">
      <sheetId val="1"/>
      <sheetId val="2"/>
      <sheetId val="3"/>
      <sheetId val="4"/>
    </sheetIdMap>
  </header>
  <header guid="{4FEFF1F4-B084-48E9-8CA5-C90A2590B9EE}" dateTime="2001-10-08T16:01:00.000000000Z" userName="wlebrocq" r:id="rId12" minRId="150" maxRId="150" maxSheetId="5">
    <sheetIdMap count="4">
      <sheetId val="1"/>
      <sheetId val="2"/>
      <sheetId val="3"/>
      <sheetId val="4"/>
    </sheetIdMap>
  </header>
  <header guid="{E616902A-1741-4F9C-9896-3300F2E88B49}" dateTime="2001-10-08T16:26:00.000000000Z" userName="wlebrocq" r:id="rId13" minRId="151" maxRId="156" maxSheetId="5">
    <sheetIdMap count="4">
      <sheetId val="1"/>
      <sheetId val="2"/>
      <sheetId val="3"/>
      <sheetId val="4"/>
    </sheetIdMap>
  </header>
  <header guid="{E9A241E0-771B-4478-8DCA-A0C9BCAEE29B}" dateTime="2001-10-08T16:47:00.000000000Z" userName="mmonterr" r:id="rId14" minRId="157" maxRId="169" maxSheetId="5">
    <sheetIdMap count="4">
      <sheetId val="1"/>
      <sheetId val="2"/>
      <sheetId val="3"/>
      <sheetId val="4"/>
    </sheetIdMap>
  </header>
  <header guid="{4EBF647F-0145-431B-8DCF-8C43AB9202D2}" dateTime="2001-10-09T08:14:00.000000000Z" userName="wlebrocq" r:id="rId15" minRId="170" maxRId="254" maxSheetId="5">
    <sheetIdMap count="4">
      <sheetId val="1"/>
      <sheetId val="2"/>
      <sheetId val="3"/>
      <sheetId val="4"/>
    </sheetIdMap>
  </header>
  <header guid="{DDC92DF4-51FD-4B14-AAA1-8CB728482D7D}" dateTime="2001-10-09T08:18:00.000000000Z" userName="wlebrocq" r:id="rId16" minRId="255" maxRId="276" maxSheetId="5">
    <sheetIdMap count="4">
      <sheetId val="1"/>
      <sheetId val="2"/>
      <sheetId val="3"/>
      <sheetId val="4"/>
    </sheetIdMap>
  </header>
  <header guid="{6A535250-55E8-42F2-B01A-629436C6B81E}" dateTime="2001-10-09T08:27:00.000000000Z" userName="wlebrocq" r:id="rId17" minRId="277" maxRId="283" maxSheetId="5">
    <sheetIdMap count="4">
      <sheetId val="1"/>
      <sheetId val="2"/>
      <sheetId val="3"/>
      <sheetId val="4"/>
    </sheetIdMap>
  </header>
  <header guid="{3D6528A4-387A-40C6-84F0-FC12AB59855D}" dateTime="2001-10-09T08:30:00.000000000Z" userName="wlebrocq" r:id="rId18" minRId="284" maxRId="285" maxSheetId="5">
    <sheetIdMap count="4">
      <sheetId val="1"/>
      <sheetId val="2"/>
      <sheetId val="3"/>
      <sheetId val="4"/>
    </sheetIdMap>
  </header>
  <header guid="{6B19EC02-1DBE-467E-AEBF-99FAFAFFDA25}" dateTime="2001-10-09T11:21:00.000000000Z" userName="wlebrocq" r:id="rId19" minRId="286" maxRId="292" maxSheetId="5">
    <sheetIdMap count="4">
      <sheetId val="1"/>
      <sheetId val="2"/>
      <sheetId val="3"/>
      <sheetId val="4"/>
    </sheetIdMap>
  </header>
  <header guid="{20FB9F96-4924-4E2E-9C34-DDE6CD90DD78}" dateTime="2001-10-09T11:28:00.000000000Z" userName="wlebrocq" r:id="rId20" minRId="293" maxRId="299" maxSheetId="5">
    <sheetIdMap count="4">
      <sheetId val="1"/>
      <sheetId val="2"/>
      <sheetId val="3"/>
      <sheetId val="4"/>
    </sheetIdMap>
  </header>
  <header guid="{7A00C499-83F9-453E-BAEF-BDF7395EC876}" dateTime="2001-10-09T11:36:00.000000000Z" userName="wlebrocq" r:id="rId21" minRId="300" maxRId="311" maxSheetId="5">
    <sheetIdMap count="4">
      <sheetId val="1"/>
      <sheetId val="2"/>
      <sheetId val="3"/>
      <sheetId val="4"/>
    </sheetIdMap>
  </header>
  <header guid="{7C0E16B1-435A-4E8C-9CB0-C8505039B8EB}" dateTime="2001-10-09T11:41:00.000000000Z" userName="wlebrocq" r:id="rId22" minRId="312" maxRId="317" maxSheetId="5">
    <sheetIdMap count="4">
      <sheetId val="1"/>
      <sheetId val="2"/>
      <sheetId val="3"/>
      <sheetId val="4"/>
    </sheetIdMap>
  </header>
  <header guid="{1D1D0803-910A-436B-A165-D3DED6431C88}" dateTime="2001-10-09T15:55:00.000000000Z" userName="wlebrocq" r:id="rId23" minRId="318" maxRId="323" maxSheetId="5">
    <sheetIdMap count="4">
      <sheetId val="1"/>
      <sheetId val="2"/>
      <sheetId val="3"/>
      <sheetId val="4"/>
    </sheetIdMap>
  </header>
  <header guid="{52130299-D739-4A55-9842-0D8A292BF305}" dateTime="2001-10-09T16:18:00.000000000Z" userName="wlebrocq" r:id="rId24" minRId="324" maxRId="325" maxSheetId="5">
    <sheetIdMap count="4">
      <sheetId val="1"/>
      <sheetId val="2"/>
      <sheetId val="3"/>
      <sheetId val="4"/>
    </sheetIdMap>
  </header>
  <header guid="{F67AEA8E-D720-474E-B065-BC026D115AC0}" dateTime="2001-10-10T09:10:00.000000000Z" userName="wlebrocq" r:id="rId25" minRId="326" maxRId="387" maxSheetId="5">
    <sheetIdMap count="4">
      <sheetId val="1"/>
      <sheetId val="2"/>
      <sheetId val="3"/>
      <sheetId val="4"/>
    </sheetIdMap>
  </header>
  <header guid="{CE5C1122-E418-4138-AAB9-C28937816057}" dateTime="2001-10-10T09:21:00.000000000Z" userName="wlebrocq" r:id="rId26" minRId="388" maxRId="392" maxSheetId="5">
    <sheetIdMap count="4">
      <sheetId val="1"/>
      <sheetId val="2"/>
      <sheetId val="3"/>
      <sheetId val="4"/>
    </sheetIdMap>
  </header>
  <header guid="{6AD647B4-5080-483A-96C8-F2ABFD962EE5}" dateTime="2001-10-10T09:30:00.000000000Z" userName="wlebrocq" r:id="rId27" minRId="393" maxRId="393" maxSheetId="5">
    <sheetIdMap count="4">
      <sheetId val="1"/>
      <sheetId val="2"/>
      <sheetId val="3"/>
      <sheetId val="4"/>
    </sheetIdMap>
  </header>
  <header guid="{8AD3C055-19C9-41F0-A106-284B34F68474}" dateTime="2001-10-10T11:48:00.000000000Z" userName="wlebrocq" r:id="rId28" minRId="394" maxRId="402" maxSheetId="5">
    <sheetIdMap count="4">
      <sheetId val="1"/>
      <sheetId val="2"/>
      <sheetId val="3"/>
      <sheetId val="4"/>
    </sheetIdMap>
  </header>
  <header guid="{B76371A8-A08C-4E6A-87E8-5C5FCF3F77AE}" dateTime="2001-10-10T14:55:00.000000000Z" userName="wlebrocq" r:id="rId29" minRId="403" maxRId="408" maxSheetId="5">
    <sheetIdMap count="4">
      <sheetId val="1"/>
      <sheetId val="2"/>
      <sheetId val="3"/>
      <sheetId val="4"/>
    </sheetIdMap>
  </header>
  <header guid="{F97AB5A8-22A0-495C-9D62-2D61FAB21FB9}" dateTime="2001-10-10T16:05:00.000000000Z" userName="wlebrocq" r:id="rId30" minRId="409" maxRId="415" maxSheetId="5">
    <sheetIdMap count="4">
      <sheetId val="1"/>
      <sheetId val="2"/>
      <sheetId val="3"/>
      <sheetId val="4"/>
    </sheetIdMap>
  </header>
  <header guid="{593F6A39-E88C-4146-A74B-23A2E6C7D418}" dateTime="2001-10-10T16:22:00.000000000Z" userName="wlebrocq" r:id="rId31" minRId="416" maxRId="420" maxSheetId="5">
    <sheetIdMap count="4">
      <sheetId val="1"/>
      <sheetId val="2"/>
      <sheetId val="3"/>
      <sheetId val="4"/>
    </sheetIdMap>
  </header>
  <header guid="{7D2167AC-6264-4F4B-9942-28336C6CB190}" dateTime="2001-10-10T16:45:00.000000000Z" userName="wlebrocq" r:id="rId32" minRId="421" maxRId="421" maxSheetId="5">
    <sheetIdMap count="4">
      <sheetId val="1"/>
      <sheetId val="2"/>
      <sheetId val="3"/>
      <sheetId val="4"/>
    </sheetIdMap>
  </header>
  <header guid="{8B284907-6FE0-4A33-87B1-42B88225B02E}" dateTime="2001-10-10T17:24:00.000000000Z" userName="wlebrocq" r:id="rId33" minRId="422" maxRId="426" maxSheetId="5">
    <sheetIdMap count="4">
      <sheetId val="1"/>
      <sheetId val="2"/>
      <sheetId val="3"/>
      <sheetId val="4"/>
    </sheetIdMap>
  </header>
  <header guid="{8DC8D090-A0A4-44D0-9043-02CB5F6E6F24}" dateTime="2001-10-11T10:53:00.000000000Z" userName="wlebrocq" r:id="rId34" minRId="427" maxRId="462" maxSheetId="5">
    <sheetIdMap count="4">
      <sheetId val="1"/>
      <sheetId val="2"/>
      <sheetId val="3"/>
      <sheetId val="4"/>
    </sheetIdMap>
  </header>
  <header guid="{02799C28-3287-4371-A6C3-0D9A53030260}" dateTime="2001-10-11T11:47:00.000000000Z" userName="wlebrocq" r:id="rId35" minRId="463" maxRId="469" maxSheetId="5">
    <sheetIdMap count="4">
      <sheetId val="1"/>
      <sheetId val="2"/>
      <sheetId val="3"/>
      <sheetId val="4"/>
    </sheetIdMap>
  </header>
  <header guid="{01DD0DE5-4FB4-4944-B913-AAC62812622F}" dateTime="2001-10-11T15:21:00.000000000Z" userName="wlebrocq" r:id="rId36" minRId="470" maxRId="474" maxSheetId="5">
    <sheetIdMap count="4">
      <sheetId val="1"/>
      <sheetId val="2"/>
      <sheetId val="3"/>
      <sheetId val="4"/>
    </sheetIdMap>
  </header>
  <header guid="{B8574304-3537-410F-A766-6022EFEA1A86}" dateTime="2001-10-11T15:25:00.000000000Z" userName="arajaram" r:id="rId37" minRId="475" maxRId="483" maxSheetId="5">
    <sheetIdMap count="4">
      <sheetId val="1"/>
      <sheetId val="2"/>
      <sheetId val="3"/>
      <sheetId val="4"/>
    </sheetIdMap>
  </header>
  <header guid="{D684F7B5-3E6A-4ACF-94CB-AF2D9F2A7776}" dateTime="2001-10-11T15:29:00.000000000Z" userName="mmonterr" r:id="rId38" minRId="484" maxRId="487" maxSheetId="5">
    <sheetIdMap count="4">
      <sheetId val="1"/>
      <sheetId val="2"/>
      <sheetId val="3"/>
      <sheetId val="4"/>
    </sheetIdMap>
  </header>
  <header guid="{28AC381C-6800-4E35-9EFE-2F8BB13927FD}" dateTime="2001-10-11T15:59:00.000000000Z" userName="wlebrocq" r:id="rId39" minRId="488" maxRId="494" maxSheetId="5">
    <sheetIdMap count="4">
      <sheetId val="1"/>
      <sheetId val="2"/>
      <sheetId val="3"/>
      <sheetId val="4"/>
    </sheetIdMap>
  </header>
  <header guid="{F7055A15-2224-4A58-89F8-ADB64628CA34}" dateTime="2001-10-11T16:13:00.000000000Z" userName="wlebrocq" r:id="rId40" minRId="495" maxRId="500" maxSheetId="5">
    <sheetIdMap count="4">
      <sheetId val="1"/>
      <sheetId val="2"/>
      <sheetId val="3"/>
      <sheetId val="4"/>
    </sheetIdMap>
  </header>
  <header guid="{B7692909-DABE-499B-90E5-92F3BEFE79BC}" dateTime="2001-10-11T16:14:00.000000000Z" userName="wlebrocq" r:id="rId41" minRId="501" maxRId="502" maxSheetId="5">
    <sheetIdMap count="4">
      <sheetId val="1"/>
      <sheetId val="2"/>
      <sheetId val="3"/>
      <sheetId val="4"/>
    </sheetIdMap>
  </header>
  <header guid="{DC690054-9696-4F19-8EE4-B21753E78594}" dateTime="2001-10-11T16:16:00.000000000Z" userName="wlebrocq" r:id="rId42" minRId="503" maxRId="507" maxSheetId="5">
    <sheetIdMap count="4">
      <sheetId val="1"/>
      <sheetId val="2"/>
      <sheetId val="3"/>
      <sheetId val="4"/>
    </sheetIdMap>
  </header>
  <header guid="{FC403D47-A76C-4909-ADBD-236984E39291}" dateTime="2001-10-11T16:17:00.000000000Z" userName="mmonterr" r:id="rId43" minRId="508" maxRId="517" maxSheetId="5">
    <sheetIdMap count="4">
      <sheetId val="1"/>
      <sheetId val="2"/>
      <sheetId val="3"/>
      <sheetId val="4"/>
    </sheetIdMap>
  </header>
  <header guid="{DF24EC66-9CD5-41E7-92FB-223A994F64F0}" dateTime="2001-10-11T16:17:00.000000000Z" userName="wlebrocq" r:id="rId44" minRId="518" maxRId="523" maxSheetId="5">
    <sheetIdMap count="4">
      <sheetId val="1"/>
      <sheetId val="2"/>
      <sheetId val="3"/>
      <sheetId val="4"/>
    </sheetIdMap>
  </header>
  <header guid="{99FE886B-C81C-45E7-BA83-ACCE4D418456}" dateTime="2001-10-11T16:36:00.000000000Z" userName="wlebrocq" r:id="rId45" minRId="524" maxRId="528" maxSheetId="5">
    <sheetIdMap count="4">
      <sheetId val="1"/>
      <sheetId val="2"/>
      <sheetId val="3"/>
      <sheetId val="4"/>
    </sheetIdMap>
  </header>
  <header guid="{2E7E36E9-E629-4663-95B7-E78BC38C57C5}" dateTime="2001-10-11T17:29:00.000000000Z" userName="wlebrocq" r:id="rId46" minRId="529" maxRId="539" maxSheetId="5">
    <sheetIdMap count="4">
      <sheetId val="1"/>
      <sheetId val="2"/>
      <sheetId val="3"/>
      <sheetId val="4"/>
    </sheetIdMap>
  </header>
  <header guid="{EC1D2374-6065-4FA9-B024-40B003E478A7}" dateTime="2001-10-11T17:34:00.000000000Z" userName="wlebrocq" r:id="rId47" minRId="540" maxRId="554" maxSheetId="5">
    <sheetIdMap count="4">
      <sheetId val="1"/>
      <sheetId val="2"/>
      <sheetId val="3"/>
      <sheetId val="4"/>
    </sheetIdMap>
  </header>
  <header guid="{BB4D1E53-5770-4AC2-A729-306B886873DB}" dateTime="2001-10-11T17:36:00.000000000Z" userName="wlebrocq" r:id="rId48" minRId="555" maxRId="559" maxSheetId="5">
    <sheetIdMap count="4">
      <sheetId val="1"/>
      <sheetId val="2"/>
      <sheetId val="3"/>
      <sheetId val="4"/>
    </sheetIdMap>
  </header>
  <header guid="{7A277736-0DFE-4292-977C-D2E38E7CB440}" dateTime="2001-10-12T09:02:00.000000000Z" userName="aebow" r:id="rId49" minRId="560" maxRId="565" maxSheetId="5">
    <sheetIdMap count="4">
      <sheetId val="1"/>
      <sheetId val="2"/>
      <sheetId val="3"/>
      <sheetId val="4"/>
    </sheetIdMap>
  </header>
  <header guid="{4C3A8B94-CFF4-406C-98E9-9E24D19E8A37}" dateTime="2001-10-12T09:11:00.000000000Z" userName="aebow" r:id="rId50" minRId="566" maxRId="567" maxSheetId="5">
    <sheetIdMap count="4">
      <sheetId val="1"/>
      <sheetId val="2"/>
      <sheetId val="3"/>
      <sheetId val="4"/>
    </sheetIdMap>
  </header>
  <header guid="{4FE9E31F-A1ED-457C-92FC-6B5063D6E35E}" dateTime="2001-10-12T10:29:00.000000000Z" userName="wlebrocq" r:id="rId51" minRId="568" maxRId="628" maxSheetId="5">
    <sheetIdMap count="4">
      <sheetId val="1"/>
      <sheetId val="2"/>
      <sheetId val="3"/>
      <sheetId val="4"/>
    </sheetIdMap>
  </header>
  <header guid="{989E590B-A6FF-4AC8-BEA6-96D853641CB6}" dateTime="2001-10-12T10:31:00.000000000Z" userName="wlebrocq" r:id="rId52" minRId="629" maxRId="635" maxSheetId="5">
    <sheetIdMap count="4">
      <sheetId val="1"/>
      <sheetId val="2"/>
      <sheetId val="3"/>
      <sheetId val="4"/>
    </sheetIdMap>
  </header>
  <header guid="{D1747031-6D2B-42D8-AFF3-F395B5F6BFAD}" dateTime="2001-10-12T10:33:00.000000000Z" userName="wlebrocq" r:id="rId53" minRId="636" maxRId="637" maxSheetId="5">
    <sheetIdMap count="4">
      <sheetId val="1"/>
      <sheetId val="2"/>
      <sheetId val="3"/>
      <sheetId val="4"/>
    </sheetIdMap>
  </header>
  <header guid="{FB476A1D-C479-41F1-9329-F0DCD90581E2}" dateTime="2001-10-12T10:46:00.000000000Z" userName="wlebrocq" r:id="rId54" minRId="638" maxRId="646" maxSheetId="5">
    <sheetIdMap count="4">
      <sheetId val="1"/>
      <sheetId val="2"/>
      <sheetId val="3"/>
      <sheetId val="4"/>
    </sheetIdMap>
  </header>
  <header guid="{C5D4423C-E90D-483F-96D6-D0BC557B59C3}" dateTime="2001-10-12T10:59:00.000000000Z" userName="wlebrocq" r:id="rId55" minRId="647" maxRId="648" maxSheetId="5">
    <sheetIdMap count="4">
      <sheetId val="1"/>
      <sheetId val="2"/>
      <sheetId val="3"/>
      <sheetId val="4"/>
    </sheetIdMap>
  </header>
  <header guid="{8F746336-05B7-44F7-ABD0-79209B9A83AE}" dateTime="2001-10-12T17:14:00.000000000Z" userName="wlebrocq" r:id="rId56" minRId="649" maxRId="661" maxSheetId="5">
    <sheetIdMap count="4">
      <sheetId val="1"/>
      <sheetId val="2"/>
      <sheetId val="3"/>
      <sheetId val="4"/>
    </sheetIdMap>
  </header>
  <header guid="{60D1DACA-4558-4B1E-BAFB-566C05F1F852}" dateTime="2001-10-12T17:30:00.000000000Z" userName="tmoran" r:id="rId57" minRId="662" maxRId="667" maxSheetId="5">
    <sheetIdMap count="4">
      <sheetId val="1"/>
      <sheetId val="2"/>
      <sheetId val="3"/>
      <sheetId val="4"/>
    </sheetIdMap>
  </header>
  <header guid="{248F40D2-94BA-44B4-AF84-1ABF73C183C1}" dateTime="2001-10-15T08:02:00.000000000Z" userName="wlebrocq" r:id="rId58" minRId="668" maxRId="678" maxSheetId="5">
    <sheetIdMap count="4">
      <sheetId val="1"/>
      <sheetId val="2"/>
      <sheetId val="3"/>
      <sheetId val="4"/>
    </sheetIdMap>
  </header>
  <header guid="{C6EE8D62-D6D3-4C49-8D2A-77B8C79E3827}" dateTime="2001-10-15T08:07:00.000000000Z" userName="wlebrocq" r:id="rId59" minRId="679" maxRId="681" maxSheetId="5">
    <sheetIdMap count="4">
      <sheetId val="1"/>
      <sheetId val="2"/>
      <sheetId val="3"/>
      <sheetId val="4"/>
    </sheetIdMap>
  </header>
  <header guid="{5D769104-C9B2-4BCD-A0B6-E0441A017CD8}" dateTime="2001-10-15T08:08:00.000000000Z" userName="wlebrocq" r:id="rId60" minRId="682" maxRId="751" maxSheetId="5">
    <sheetIdMap count="4">
      <sheetId val="1"/>
      <sheetId val="2"/>
      <sheetId val="3"/>
      <sheetId val="4"/>
    </sheetIdMap>
  </header>
  <header guid="{D1F37334-7A28-496B-B021-C730FC9039A9}" dateTime="2001-10-15T11:50:00.000000000Z" userName="wlebrocq" r:id="rId61" minRId="752" maxRId="762" maxSheetId="5">
    <sheetIdMap count="4">
      <sheetId val="1"/>
      <sheetId val="2"/>
      <sheetId val="3"/>
      <sheetId val="4"/>
    </sheetIdMap>
  </header>
  <header guid="{99453296-E8C4-43AA-AC1C-D3313166751C}" dateTime="2001-10-15T13:35:00.000000000Z" userName="wlebrocq" r:id="rId62" minRId="763" maxRId="767" maxSheetId="5">
    <sheetIdMap count="4">
      <sheetId val="1"/>
      <sheetId val="2"/>
      <sheetId val="3"/>
      <sheetId val="4"/>
    </sheetIdMap>
  </header>
  <header guid="{94BFC70D-02C4-4F63-A550-EE82CA7C5DC3}" dateTime="2001-10-15T15:22:00.000000000Z" userName="wlebrocq" r:id="rId63" minRId="768" maxRId="776" maxSheetId="5">
    <sheetIdMap count="4">
      <sheetId val="1"/>
      <sheetId val="2"/>
      <sheetId val="3"/>
      <sheetId val="4"/>
    </sheetIdMap>
  </header>
  <header guid="{7C8B862B-F61A-46C3-ABAD-E2AE8EF17FEC}" dateTime="2001-10-15T17:23:00.000000000Z" userName="wlebrocq" r:id="rId64" minRId="777" maxRId="790" maxSheetId="5">
    <sheetIdMap count="4">
      <sheetId val="1"/>
      <sheetId val="2"/>
      <sheetId val="3"/>
      <sheetId val="4"/>
    </sheetIdMap>
  </header>
  <header guid="{50D6EF19-D9FE-4F6A-B94C-E1800F8362B1}" dateTime="2001-10-15T17:25:00.000000000Z" userName="wlebrocq" r:id="rId65" minRId="791" maxRId="796" maxSheetId="5">
    <sheetIdMap count="4">
      <sheetId val="1"/>
      <sheetId val="2"/>
      <sheetId val="3"/>
      <sheetId val="4"/>
    </sheetIdMap>
  </header>
  <header guid="{63C70E8E-A0CD-4478-9902-2F8A8DC2FC40}" dateTime="2001-10-15T17:28:00.000000000Z" userName="wlebrocq" r:id="rId66" minRId="797" maxRId="803" maxSheetId="5">
    <sheetIdMap count="4">
      <sheetId val="1"/>
      <sheetId val="2"/>
      <sheetId val="3"/>
      <sheetId val="4"/>
    </sheetIdMap>
  </header>
  <header guid="{A24F9752-D867-4666-A4F2-2CA950AB0D49}" dateTime="2001-10-15T17:29:00.000000000Z" userName="wlebrocq" r:id="rId67" minRId="804" maxRId="805" maxSheetId="5">
    <sheetIdMap count="4">
      <sheetId val="1"/>
      <sheetId val="2"/>
      <sheetId val="3"/>
      <sheetId val="4"/>
    </sheetIdMap>
  </header>
  <header guid="{AEBA7418-239A-48FE-8BC7-D4FE7299A94D}" dateTime="2001-10-15T17:31:00.000000000Z" userName="wlebrocq" r:id="rId68" minRId="806" maxRId="808" maxSheetId="5">
    <sheetIdMap count="4">
      <sheetId val="1"/>
      <sheetId val="2"/>
      <sheetId val="3"/>
      <sheetId val="4"/>
    </sheetIdMap>
  </header>
  <header guid="{F08A1E1C-90BA-44D6-9C6A-D398D0FADBFE}" dateTime="2001-10-15T17:59:00.000000000Z" userName="wlebrocq" r:id="rId69" minRId="809" maxRId="814" maxSheetId="5">
    <sheetIdMap count="4">
      <sheetId val="1"/>
      <sheetId val="2"/>
      <sheetId val="3"/>
      <sheetId val="4"/>
    </sheetIdMap>
  </header>
  <header guid="{06214721-FD9F-4A63-AE5A-BE31A14294CA}" dateTime="2001-10-15T18:00:00.000000000Z" userName="wlebrocq" r:id="rId70" minRId="815" maxRId="820" maxSheetId="5">
    <sheetIdMap count="4">
      <sheetId val="1"/>
      <sheetId val="2"/>
      <sheetId val="3"/>
      <sheetId val="4"/>
    </sheetIdMap>
  </header>
  <header guid="{37FAD380-22E2-4BE0-BB63-AC80DDC9E038}" dateTime="2001-10-16T07:26:00.000000000Z" userName="wlebrocq" r:id="rId71" minRId="821" maxRId="896" maxSheetId="5">
    <sheetIdMap count="4">
      <sheetId val="1"/>
      <sheetId val="2"/>
      <sheetId val="3"/>
      <sheetId val="4"/>
    </sheetIdMap>
  </header>
  <header guid="{DFD9EB7C-D8A4-4C81-B49A-0412D4420DE2}" dateTime="2001-10-16T07:29:00.000000000Z" userName="wlebrocq" r:id="rId72" minRId="897" maxRId="898" maxSheetId="5">
    <sheetIdMap count="4">
      <sheetId val="1"/>
      <sheetId val="2"/>
      <sheetId val="3"/>
      <sheetId val="4"/>
    </sheetIdMap>
  </header>
  <header guid="{21C3BB8F-CBEE-418B-9AD9-44D7A2F7D2DA}" dateTime="2001-10-16T07:44:00.000000000Z" userName="wlebrocq" r:id="rId73" minRId="899" maxRId="905" maxSheetId="5">
    <sheetIdMap count="4">
      <sheetId val="1"/>
      <sheetId val="2"/>
      <sheetId val="3"/>
      <sheetId val="4"/>
    </sheetIdMap>
  </header>
  <header guid="{86893519-4919-4B96-8440-FB53927B90E2}" dateTime="2001-10-16T07:55:00.000000000Z" userName="wlebrocq" r:id="rId74" minRId="906" maxRId="906" maxSheetId="5">
    <sheetIdMap count="4">
      <sheetId val="1"/>
      <sheetId val="2"/>
      <sheetId val="3"/>
      <sheetId val="4"/>
    </sheetIdMap>
  </header>
  <header guid="{A6D9C383-955B-4813-919E-3899864EB4C6}" dateTime="2001-10-16T08:06:00.000000000Z" userName="wlebrocq" r:id="rId75" minRId="907" maxRId="910" maxSheetId="5">
    <sheetIdMap count="4">
      <sheetId val="1"/>
      <sheetId val="2"/>
      <sheetId val="3"/>
      <sheetId val="4"/>
    </sheetIdMap>
  </header>
  <header guid="{4A7548E8-206F-4894-8236-B1CAAB6B7EB5}" dateTime="2001-10-16T11:16:00.000000000Z" userName="wlebrocq" r:id="rId76" minRId="911" maxRId="929" maxSheetId="5">
    <sheetIdMap count="4">
      <sheetId val="1"/>
      <sheetId val="2"/>
      <sheetId val="3"/>
      <sheetId val="4"/>
    </sheetIdMap>
  </header>
  <header guid="{7EB5565C-528F-4B3E-9765-47BEB095A5B7}" dateTime="2001-10-16T11:30:00.000000000Z" userName="wlebrocq" r:id="rId77" minRId="930" maxRId="940" maxSheetId="5">
    <sheetIdMap count="4">
      <sheetId val="1"/>
      <sheetId val="2"/>
      <sheetId val="3"/>
      <sheetId val="4"/>
    </sheetIdMap>
  </header>
  <header guid="{EE4D8374-D0F5-4DF2-8348-A3AF5C87F87E}" dateTime="2001-10-16T12:40:00.000000000Z" userName="wlebrocq" r:id="rId78" minRId="941" maxRId="947" maxSheetId="5">
    <sheetIdMap count="4">
      <sheetId val="1"/>
      <sheetId val="2"/>
      <sheetId val="3"/>
      <sheetId val="4"/>
    </sheetIdMap>
  </header>
  <header guid="{233400BF-87B3-4453-A815-D0F113BA9F64}" dateTime="2001-10-16T12:41:00.000000000Z" userName="wlebrocq" r:id="rId79" minRId="948" maxRId="950" maxSheetId="5">
    <sheetIdMap count="4">
      <sheetId val="1"/>
      <sheetId val="2"/>
      <sheetId val="3"/>
      <sheetId val="4"/>
    </sheetIdMap>
  </header>
  <header guid="{FBE8EE72-5463-4B06-A6D2-17D7D375AA76}" dateTime="2001-10-16T17:35:00.000000000Z" userName="mmonterr" r:id="rId80" minRId="951" maxRId="956" maxSheetId="5">
    <sheetIdMap count="4">
      <sheetId val="1"/>
      <sheetId val="2"/>
      <sheetId val="3"/>
      <sheetId val="4"/>
    </sheetIdMap>
  </header>
  <header guid="{EA452191-7C09-42EA-B0C1-E5B317A033E5}" dateTime="2001-10-16T17:36:00.000000000Z" userName="wlebrocq" r:id="rId81" minRId="957" maxRId="966" maxSheetId="5">
    <sheetIdMap count="4">
      <sheetId val="1"/>
      <sheetId val="2"/>
      <sheetId val="3"/>
      <sheetId val="4"/>
    </sheetIdMap>
  </header>
  <header guid="{94C6DB0B-044B-4E65-9AB0-16BBC46E912D}" dateTime="2001-10-16T17:45:00.000000000Z" userName="mmonterr" r:id="rId82" minRId="967" maxRId="972" maxSheetId="5">
    <sheetIdMap count="4">
      <sheetId val="1"/>
      <sheetId val="2"/>
      <sheetId val="3"/>
      <sheetId val="4"/>
    </sheetIdMap>
  </header>
  <header guid="{4BD26830-9D08-4620-8962-FDD474DF8652}" dateTime="2001-10-16T17:54:00.000000000Z" userName="mmonterr" r:id="rId83" minRId="973" maxRId="973" maxSheetId="5">
    <sheetIdMap count="4">
      <sheetId val="1"/>
      <sheetId val="2"/>
      <sheetId val="3"/>
      <sheetId val="4"/>
    </sheetIdMap>
  </header>
  <header guid="{FEF1A4A5-A672-481F-A4D7-CE70FD3CA701}" dateTime="2001-10-16T18:05:00.000000000Z" userName="wlebrocq" r:id="rId84" minRId="974" maxRId="977" maxSheetId="5">
    <sheetIdMap count="4">
      <sheetId val="1"/>
      <sheetId val="2"/>
      <sheetId val="3"/>
      <sheetId val="4"/>
    </sheetIdMap>
  </header>
  <header guid="{A650B39E-ABFC-42C8-A4CE-DA7DDE5F011D}" dateTime="2001-10-16T18:07:00.000000000Z" userName="wlebrocq" r:id="rId85" minRId="978" maxRId="982" maxSheetId="5">
    <sheetIdMap count="4">
      <sheetId val="1"/>
      <sheetId val="2"/>
      <sheetId val="3"/>
      <sheetId val="4"/>
    </sheetIdMap>
  </header>
  <header guid="{6FB03F94-22EF-4218-9414-AFE8F4401D56}" dateTime="2001-10-17T09:38:00.000000000Z" userName="wlebrocq" r:id="rId86" minRId="983" maxRId="1055" maxSheetId="5">
    <sheetIdMap count="4">
      <sheetId val="1"/>
      <sheetId val="2"/>
      <sheetId val="3"/>
      <sheetId val="4"/>
    </sheetIdMap>
  </header>
  <header guid="{B20BD739-1C1C-4360-9B38-51E5150EF237}" dateTime="2001-10-17T09:42:00.000000000Z" userName="wlebrocq" r:id="rId87" minRId="1056" maxRId="1067" maxSheetId="5">
    <sheetIdMap count="4">
      <sheetId val="1"/>
      <sheetId val="2"/>
      <sheetId val="3"/>
      <sheetId val="4"/>
    </sheetIdMap>
  </header>
  <header guid="{C5917C48-AAD8-431D-8666-60DBC57310A4}" dateTime="2001-10-17T09:59:00.000000000Z" userName="wlebrocq" r:id="rId88" minRId="1068" maxRId="1074" maxSheetId="5">
    <sheetIdMap count="4">
      <sheetId val="1"/>
      <sheetId val="2"/>
      <sheetId val="3"/>
      <sheetId val="4"/>
    </sheetIdMap>
  </header>
  <header guid="{31D89CB5-0C8C-4671-9834-66DD55B0B6DA}" dateTime="2001-10-17T10:15:00.000000000Z" userName="wlebrocq" r:id="rId89" minRId="1075" maxRId="1081" maxSheetId="5">
    <sheetIdMap count="4">
      <sheetId val="1"/>
      <sheetId val="2"/>
      <sheetId val="3"/>
      <sheetId val="4"/>
    </sheetIdMap>
  </header>
  <header guid="{1C518500-22E8-4BD0-A69F-ED70BCFF5DA2}" dateTime="2001-10-17T13:09:00.000000000Z" userName="wlebrocq" r:id="rId90" minRId="1082" maxRId="1088" maxSheetId="5">
    <sheetIdMap count="4">
      <sheetId val="1"/>
      <sheetId val="2"/>
      <sheetId val="3"/>
      <sheetId val="4"/>
    </sheetIdMap>
  </header>
  <header guid="{63A174D2-B654-4AD0-86C6-03EA4268F12A}" dateTime="2001-10-17T14:20:00.000000000Z" userName="wlebrocq" r:id="rId91" minRId="1089" maxRId="1092" maxSheetId="5">
    <sheetIdMap count="4">
      <sheetId val="1"/>
      <sheetId val="2"/>
      <sheetId val="3"/>
      <sheetId val="4"/>
    </sheetIdMap>
  </header>
  <header guid="{D6F80764-AAF4-4DB4-B526-83EBC5D3CB33}" dateTime="2001-10-17T14:25:00.000000000Z" userName="wlebrocq" r:id="rId92" minRId="1093" maxRId="1096" maxSheetId="5">
    <sheetIdMap count="4">
      <sheetId val="1"/>
      <sheetId val="2"/>
      <sheetId val="3"/>
      <sheetId val="4"/>
    </sheetIdMap>
  </header>
  <header guid="{12B370FB-A32A-4873-AF6F-5D56E2135F9A}" dateTime="2001-10-17T14:27:00.000000000Z" userName="wlebrocq" r:id="rId93" minRId="1097" maxRId="1101" maxSheetId="5">
    <sheetIdMap count="4">
      <sheetId val="1"/>
      <sheetId val="2"/>
      <sheetId val="3"/>
      <sheetId val="4"/>
    </sheetIdMap>
  </header>
  <header guid="{9D471C20-D6EE-404B-A774-C1C76076B7B0}" dateTime="2001-10-17T14:33:00.000000000Z" userName="wlebrocq" r:id="rId94" minRId="1102" maxRId="1106" maxSheetId="5">
    <sheetIdMap count="4">
      <sheetId val="1"/>
      <sheetId val="2"/>
      <sheetId val="3"/>
      <sheetId val="4"/>
    </sheetIdMap>
  </header>
  <header guid="{63823BB7-9DFD-4C9E-8711-0A2D7B09C9B1}" dateTime="2001-10-17T14:38:00.000000000Z" userName="wlebrocq" r:id="rId95" minRId="1107" maxRId="1107" maxSheetId="5">
    <sheetIdMap count="4">
      <sheetId val="1"/>
      <sheetId val="2"/>
      <sheetId val="3"/>
      <sheetId val="4"/>
    </sheetIdMap>
  </header>
  <header guid="{FF6B9CCD-35DD-4FE8-BEEE-699846D3E0D7}" dateTime="2001-10-17T15:05:00.000000000Z" userName="wlebrocq" r:id="rId96" minRId="1108" maxRId="1117" maxSheetId="5">
    <sheetIdMap count="4">
      <sheetId val="1"/>
      <sheetId val="2"/>
      <sheetId val="3"/>
      <sheetId val="4"/>
    </sheetIdMap>
  </header>
  <header guid="{98289238-9AEF-4A28-870E-7155A4E0A630}" dateTime="2001-10-17T17:02:00.000000000Z" userName="wlebrocq" r:id="rId97" minRId="1118" maxRId="1119" maxSheetId="5">
    <sheetIdMap count="4">
      <sheetId val="1"/>
      <sheetId val="2"/>
      <sheetId val="3"/>
      <sheetId val="4"/>
    </sheetIdMap>
  </header>
  <header guid="{C82901F2-5A18-421C-887F-F47540788DF9}" dateTime="2001-10-17T17:04:00.000000000Z" userName="wlebrocq" r:id="rId98" minRId="1120" maxRId="1121" maxSheetId="5">
    <sheetIdMap count="4">
      <sheetId val="1"/>
      <sheetId val="2"/>
      <sheetId val="3"/>
      <sheetId val="4"/>
    </sheetIdMap>
  </header>
  <header guid="{126D9314-94DB-4834-B18D-AB65A081AB9F}" dateTime="2001-10-18T09:47:00.000000000Z" userName="wlebrocq" r:id="rId99" minRId="1122" maxRId="1162" maxSheetId="5">
    <sheetIdMap count="4">
      <sheetId val="1"/>
      <sheetId val="2"/>
      <sheetId val="3"/>
      <sheetId val="4"/>
    </sheetIdMap>
  </header>
  <header guid="{E24F5D53-7243-4431-AE2D-D54B17819270}" dateTime="2001-10-18T10:21:00.000000000Z" userName="wlebrocq" r:id="rId100" minRId="1163" maxRId="1169" maxSheetId="5">
    <sheetIdMap count="4">
      <sheetId val="1"/>
      <sheetId val="2"/>
      <sheetId val="3"/>
      <sheetId val="4"/>
    </sheetIdMap>
  </header>
  <header guid="{3717B84B-E147-49C4-BC01-6073B8BDA7AB}" dateTime="2001-10-18T11:57:00.000000000Z" userName="wlebrocq" r:id="rId101" minRId="1170" maxRId="1170" maxSheetId="5">
    <sheetIdMap count="4">
      <sheetId val="1"/>
      <sheetId val="2"/>
      <sheetId val="3"/>
      <sheetId val="4"/>
    </sheetIdMap>
  </header>
  <header guid="{0EEC1C9D-9F04-4E76-8EC3-B40D70A7098B}" dateTime="2001-10-18T13:12:00.000000000Z" userName="wlebrocq" r:id="rId102" minRId="1171" maxRId="1177" maxSheetId="5">
    <sheetIdMap count="4">
      <sheetId val="1"/>
      <sheetId val="2"/>
      <sheetId val="3"/>
      <sheetId val="4"/>
    </sheetIdMap>
  </header>
  <header guid="{CB78C085-0E17-453F-8007-8AB596EF819E}" dateTime="2001-10-18T13:30:00.000000000Z" userName="wlebrocq" r:id="rId103" minRId="1178" maxRId="1189" maxSheetId="5">
    <sheetIdMap count="4">
      <sheetId val="1"/>
      <sheetId val="2"/>
      <sheetId val="3"/>
      <sheetId val="4"/>
    </sheetIdMap>
  </header>
  <header guid="{A9EF857D-3D42-454D-854E-948664B1356F}" dateTime="2001-10-18T13:53:00.000000000Z" userName="wlebrocq" r:id="rId104" minRId="1190" maxRId="1196" maxSheetId="5">
    <sheetIdMap count="4">
      <sheetId val="1"/>
      <sheetId val="2"/>
      <sheetId val="3"/>
      <sheetId val="4"/>
    </sheetIdMap>
  </header>
  <header guid="{00C5A8FA-7FB9-41F9-A4E5-A3C5BFABAFA6}" dateTime="2001-10-18T16:55:00.000000000Z" userName="wlebrocq" r:id="rId105" minRId="1197" maxRId="1204" maxSheetId="5">
    <sheetIdMap count="4">
      <sheetId val="1"/>
      <sheetId val="2"/>
      <sheetId val="3"/>
      <sheetId val="4"/>
    </sheetIdMap>
  </header>
  <header guid="{08921B87-3564-4119-8398-B09FCBCBD4E1}" dateTime="2001-10-18T16:56:00.000000000Z" userName="wlebrocq" r:id="rId106" minRId="1205" maxRId="1208" maxSheetId="5">
    <sheetIdMap count="4">
      <sheetId val="1"/>
      <sheetId val="2"/>
      <sheetId val="3"/>
      <sheetId val="4"/>
    </sheetIdMap>
  </header>
  <header guid="{4F1E87DA-56CD-463B-8411-B9CE6F15505D}" dateTime="2001-10-18T17:52:00.000000000Z" userName="mmonterr" r:id="rId107" minRId="1209" maxRId="1214" maxSheetId="5">
    <sheetIdMap count="4">
      <sheetId val="1"/>
      <sheetId val="2"/>
      <sheetId val="3"/>
      <sheetId val="4"/>
    </sheetIdMap>
  </header>
  <header guid="{FB05C255-04CF-4313-8253-1BB29C056754}" dateTime="2001-10-19T08:53:00.000000000Z" userName="wlebrocq" r:id="rId108" minRId="1215" maxRId="1275" maxSheetId="5">
    <sheetIdMap count="4">
      <sheetId val="1"/>
      <sheetId val="2"/>
      <sheetId val="3"/>
      <sheetId val="4"/>
    </sheetIdMap>
  </header>
  <header guid="{DFCE8B0D-BC5B-40BE-93D2-CB8284AE36C7}" dateTime="2001-10-19T08:54:00.000000000Z" userName="wlebrocq" r:id="rId109" minRId="1276" maxRId="1276" maxSheetId="5">
    <sheetIdMap count="4">
      <sheetId val="1"/>
      <sheetId val="2"/>
      <sheetId val="3"/>
      <sheetId val="4"/>
    </sheetIdMap>
  </header>
  <header guid="{694D6F73-EF38-42FA-A9E7-651B4651597E}" dateTime="2001-10-19T09:09:00.000000000Z" userName="wlebrocq" r:id="rId110" minRId="1277" maxRId="1277" maxSheetId="5">
    <sheetIdMap count="4">
      <sheetId val="1"/>
      <sheetId val="2"/>
      <sheetId val="3"/>
      <sheetId val="4"/>
    </sheetIdMap>
  </header>
  <header guid="{C90CE7EA-74FA-4404-A74D-066B633B94DB}" dateTime="2001-10-19T10:54:00.000000000Z" userName="wlebrocq" r:id="rId111" minRId="1278" maxRId="1284" maxSheetId="5">
    <sheetIdMap count="4">
      <sheetId val="1"/>
      <sheetId val="2"/>
      <sheetId val="3"/>
      <sheetId val="4"/>
    </sheetIdMap>
  </header>
  <header guid="{C44BE315-21E8-4CDA-966F-18E509E03104}" dateTime="2001-10-19T13:15:00.000000000Z" userName="wlebrocq" r:id="rId112" minRId="1285" maxRId="1293" maxSheetId="5">
    <sheetIdMap count="4">
      <sheetId val="1"/>
      <sheetId val="2"/>
      <sheetId val="3"/>
      <sheetId val="4"/>
    </sheetIdMap>
  </header>
  <header guid="{F91BBE39-A40E-457F-A367-14F7D2B7A37E}" dateTime="2001-10-19T14:19:00.000000000Z" userName="wlebrocq" r:id="rId113" minRId="1294" maxRId="1299" maxSheetId="5">
    <sheetIdMap count="4">
      <sheetId val="1"/>
      <sheetId val="2"/>
      <sheetId val="3"/>
      <sheetId val="4"/>
    </sheetIdMap>
  </header>
  <header guid="{CD11D4C9-D2C2-4D9D-B730-4CFC8A345590}" dateTime="2001-10-19T14:24:00.000000000Z" userName="wlebrocq" r:id="rId114" minRId="1300" maxRId="1303" maxSheetId="5">
    <sheetIdMap count="4">
      <sheetId val="1"/>
      <sheetId val="2"/>
      <sheetId val="3"/>
      <sheetId val="4"/>
    </sheetIdMap>
  </header>
  <header guid="{7F119584-5589-4D50-AE48-721625C0F3FF}" dateTime="2001-10-19T16:24:00.000000000Z" userName="wlebrocq" r:id="rId115" minRId="1304" maxRId="1312" maxSheetId="5">
    <sheetIdMap count="4">
      <sheetId val="1"/>
      <sheetId val="2"/>
      <sheetId val="3"/>
      <sheetId val="4"/>
    </sheetIdMap>
  </header>
  <header guid="{E1149D2E-9324-4E99-A631-F8995D24B729}" dateTime="2001-10-19T16:26:00.000000000Z" userName="wlebrocq" r:id="rId116" minRId="1313" maxRId="1313" maxSheetId="5">
    <sheetIdMap count="4">
      <sheetId val="1"/>
      <sheetId val="2"/>
      <sheetId val="3"/>
      <sheetId val="4"/>
    </sheetIdMap>
  </header>
  <header guid="{663D59BE-8345-4B2E-A04F-D74D17416E72}" dateTime="2001-10-19T16:51:00.000000000Z" userName="wlebrocq" r:id="rId117" minRId="1314" maxRId="1324" maxSheetId="5">
    <sheetIdMap count="4">
      <sheetId val="1"/>
      <sheetId val="2"/>
      <sheetId val="3"/>
      <sheetId val="4"/>
    </sheetIdMap>
  </header>
  <header guid="{032E3002-B4C4-4311-9424-DB7A2C6C48BC}" dateTime="2001-10-19T17:11:00.000000000Z" userName="wlebrocq" r:id="rId118" minRId="1325" maxRId="1341" maxSheetId="5">
    <sheetIdMap count="4">
      <sheetId val="1"/>
      <sheetId val="2"/>
      <sheetId val="3"/>
      <sheetId val="4"/>
    </sheetIdMap>
  </header>
  <header guid="{62B953F8-BEB2-4585-8411-4686736ED059}" dateTime="2001-10-19T17:14:00.000000000Z" userName="wlebrocq" r:id="rId119" minRId="1342" maxRId="1344" maxSheetId="5">
    <sheetIdMap count="4">
      <sheetId val="1"/>
      <sheetId val="2"/>
      <sheetId val="3"/>
      <sheetId val="4"/>
    </sheetIdMap>
  </header>
  <header guid="{685743B9-9FDD-476C-8AB8-B73D1ED4AABB}" dateTime="2001-10-19T17:23:00.000000000Z" userName="mmonterr" r:id="rId120" minRId="1345" maxRId="1353" maxSheetId="5">
    <sheetIdMap count="4">
      <sheetId val="1"/>
      <sheetId val="2"/>
      <sheetId val="3"/>
      <sheetId val="4"/>
    </sheetIdMap>
  </header>
  <header guid="{C6F814A1-AB81-4E64-BE3C-2E7648D4091A}" dateTime="2001-10-19T17:31:00.000000000Z" userName="mmonterr" r:id="rId121" minRId="1354" maxRId="1354" maxSheetId="5">
    <sheetIdMap count="4">
      <sheetId val="1"/>
      <sheetId val="2"/>
      <sheetId val="3"/>
      <sheetId val="4"/>
    </sheetIdMap>
  </header>
  <header guid="{BB0240F9-FA60-4E57-BED9-7F61289070EE}" dateTime="2001-10-19T17:36:00.000000000Z" userName="wlebrocq" r:id="rId122" minRId="1355" maxRId="1355" maxSheetId="5">
    <sheetIdMap count="4">
      <sheetId val="1"/>
      <sheetId val="2"/>
      <sheetId val="3"/>
      <sheetId val="4"/>
    </sheetIdMap>
  </header>
  <header guid="{BCAB53CC-3156-4821-B06B-6C2322D88A90}" dateTime="2001-10-22T08:52:00.000000000Z" userName="wlebrocq" r:id="rId123" minRId="1356" maxRId="1433" maxSheetId="5">
    <sheetIdMap count="4">
      <sheetId val="1"/>
      <sheetId val="2"/>
      <sheetId val="3"/>
      <sheetId val="4"/>
    </sheetIdMap>
  </header>
  <header guid="{B67D7665-02B8-472A-B70E-4FA4EFF809E4}" dateTime="2001-10-22T10:14:00.000000000Z" userName="wlebrocq" r:id="rId124" minRId="1434" maxRId="1439" maxSheetId="5">
    <sheetIdMap count="4">
      <sheetId val="1"/>
      <sheetId val="2"/>
      <sheetId val="3"/>
      <sheetId val="4"/>
    </sheetIdMap>
  </header>
  <header guid="{7918C8D5-B14E-4B4F-A309-A4081AB08ABE}" dateTime="2001-10-22T12:59:00.000000000Z" userName="wlebrocq" r:id="rId125" minRId="1440" maxRId="1448" maxSheetId="5">
    <sheetIdMap count="4">
      <sheetId val="1"/>
      <sheetId val="2"/>
      <sheetId val="3"/>
      <sheetId val="4"/>
    </sheetIdMap>
  </header>
  <header guid="{39AC934C-1784-4806-B112-CE3598EF8A30}" dateTime="2001-10-22T13:37:00.000000000Z" userName="wlebrocq" r:id="rId126" minRId="1449" maxRId="1457" maxSheetId="5">
    <sheetIdMap count="4">
      <sheetId val="1"/>
      <sheetId val="2"/>
      <sheetId val="3"/>
      <sheetId val="4"/>
    </sheetIdMap>
  </header>
  <header guid="{91C2604A-81DA-4B0A-A859-8B6F8F1B6075}" dateTime="2001-10-22T13:39:00.000000000Z" userName="wlebrocq" r:id="rId127" minRId="1458" maxRId="1462" maxSheetId="5">
    <sheetIdMap count="4">
      <sheetId val="1"/>
      <sheetId val="2"/>
      <sheetId val="3"/>
      <sheetId val="4"/>
    </sheetIdMap>
  </header>
  <header guid="{3E1D35AE-BCC8-48F3-A576-47CCCFF6FA98}" dateTime="2001-10-22T14:36:00.000000000Z" userName="wlebrocq" r:id="rId128" minRId="1463" maxRId="1466" maxSheetId="5">
    <sheetIdMap count="4">
      <sheetId val="1"/>
      <sheetId val="2"/>
      <sheetId val="3"/>
      <sheetId val="4"/>
    </sheetIdMap>
  </header>
  <header guid="{BFBF585D-2AAC-4A78-8F37-11F6B2BBEBF6}" dateTime="2001-10-22T15:15:00.000000000Z" userName="wlebrocq" r:id="rId129" minRId="1467" maxRId="1473" maxSheetId="5">
    <sheetIdMap count="4">
      <sheetId val="1"/>
      <sheetId val="2"/>
      <sheetId val="3"/>
      <sheetId val="4"/>
    </sheetIdMap>
  </header>
  <header guid="{9D2569FB-D32B-404B-A5FB-A3165BE1674D}" dateTime="2001-10-22T17:20:00.000000000Z" userName="mmonterr" r:id="rId130" minRId="1474" maxRId="1479" maxSheetId="5">
    <sheetIdMap count="4">
      <sheetId val="1"/>
      <sheetId val="2"/>
      <sheetId val="3"/>
      <sheetId val="4"/>
    </sheetIdMap>
  </header>
  <header guid="{1D98D64A-BF94-49F2-82C1-85DB25045CD9}" dateTime="2001-10-22T17:28:00.000000000Z" userName="wlebrocq" r:id="rId131" minRId="1480" maxRId="1490" maxSheetId="5">
    <sheetIdMap count="4">
      <sheetId val="1"/>
      <sheetId val="2"/>
      <sheetId val="3"/>
      <sheetId val="4"/>
    </sheetIdMap>
  </header>
  <header guid="{421A2350-9527-4A9B-8E87-7903B83A61D0}" dateTime="2001-10-23T07:46:00.000000000Z" userName="wlebrocq" r:id="rId132" minRId="1491" maxRId="1555" maxSheetId="5">
    <sheetIdMap count="4">
      <sheetId val="1"/>
      <sheetId val="2"/>
      <sheetId val="3"/>
      <sheetId val="4"/>
    </sheetIdMap>
  </header>
  <header guid="{F80CF160-A46C-4635-89AE-C683D77C3C76}" dateTime="2001-10-23T08:12:00.000000000Z" userName="wlebrocq" r:id="rId133" minRId="1556" maxRId="1561" maxSheetId="5">
    <sheetIdMap count="4">
      <sheetId val="1"/>
      <sheetId val="2"/>
      <sheetId val="3"/>
      <sheetId val="4"/>
    </sheetIdMap>
  </header>
  <header guid="{2E4B46AE-B72F-47A6-8049-AE8A876B3A19}" dateTime="2001-10-23T13:22:00.000000000Z" userName="wlebrocq" r:id="rId134" minRId="1562" maxRId="1572" maxSheetId="5">
    <sheetIdMap count="4">
      <sheetId val="1"/>
      <sheetId val="2"/>
      <sheetId val="3"/>
      <sheetId val="4"/>
    </sheetIdMap>
  </header>
  <header guid="{3BE4AA9B-4E81-4322-B4D6-BD07AE92D56D}" dateTime="2001-10-23T16:30:00.000000000Z" userName="wlebrocq" r:id="rId135" minRId="1573" maxRId="1580" maxSheetId="5">
    <sheetIdMap count="4">
      <sheetId val="1"/>
      <sheetId val="2"/>
      <sheetId val="3"/>
      <sheetId val="4"/>
    </sheetIdMap>
  </header>
  <header guid="{40BBC363-50DE-4149-921F-5370B47E2D54}" dateTime="2001-10-23T16:37:00.000000000Z" userName="wlebrocq" r:id="rId136" minRId="1581" maxRId="1583" maxSheetId="5">
    <sheetIdMap count="4">
      <sheetId val="1"/>
      <sheetId val="2"/>
      <sheetId val="3"/>
      <sheetId val="4"/>
    </sheetIdMap>
  </header>
  <header guid="{FBD1A653-AA82-4268-8E5E-BB52AAC97A8C}" dateTime="2001-10-23T16:40:00.000000000Z" userName="wlebrocq" r:id="rId137" minRId="1584" maxRId="1585" maxSheetId="5">
    <sheetIdMap count="4">
      <sheetId val="1"/>
      <sheetId val="2"/>
      <sheetId val="3"/>
      <sheetId val="4"/>
    </sheetIdMap>
  </header>
  <header guid="{995F4477-BF7D-4857-88C5-23EC70F07307}" dateTime="2001-10-24T11:04:00.000000000Z" userName="wlebrocq" r:id="rId138" minRId="1586" maxRId="1620" maxSheetId="5">
    <sheetIdMap count="4">
      <sheetId val="1"/>
      <sheetId val="2"/>
      <sheetId val="3"/>
      <sheetId val="4"/>
    </sheetIdMap>
  </header>
  <header guid="{69D0A202-4647-4E42-80A3-B2531F261324}" dateTime="2001-10-24T11:05:00.000000000Z" userName="wlebrocq" r:id="rId139" minRId="1621" maxRId="1621" maxSheetId="5">
    <sheetIdMap count="4">
      <sheetId val="1"/>
      <sheetId val="2"/>
      <sheetId val="3"/>
      <sheetId val="4"/>
    </sheetIdMap>
  </header>
  <header guid="{E0360678-3A5E-4213-B507-1CE282AFE19B}" dateTime="2001-10-24T11:41:00.000000000Z" userName="wlebrocq" r:id="rId140" minRId="1622" maxRId="1622" maxSheetId="5">
    <sheetIdMap count="4">
      <sheetId val="1"/>
      <sheetId val="2"/>
      <sheetId val="3"/>
      <sheetId val="4"/>
    </sheetIdMap>
  </header>
  <header guid="{AF3A1958-593D-4013-8876-8E623FC0B642}" dateTime="2001-10-24T11:59:00.000000000Z" userName="mmonterr" r:id="rId141" minRId="1623" maxRId="1629" maxSheetId="5">
    <sheetIdMap count="4">
      <sheetId val="1"/>
      <sheetId val="2"/>
      <sheetId val="3"/>
      <sheetId val="4"/>
    </sheetIdMap>
  </header>
  <header guid="{A60A4EF7-9440-456C-82D2-9826BA895348}" dateTime="2001-10-24T12:10:00.000000000Z" userName="mmonterr" r:id="rId142" minRId="1630" maxRId="1634" maxSheetId="5">
    <sheetIdMap count="4">
      <sheetId val="1"/>
      <sheetId val="2"/>
      <sheetId val="3"/>
      <sheetId val="4"/>
    </sheetIdMap>
  </header>
  <header guid="{EF87F194-DCAA-4E45-BB89-620211955B1B}" dateTime="2001-10-24T12:16:00.000000000Z" userName="mmonterr" r:id="rId143" minRId="1635" maxRId="1638" maxSheetId="5">
    <sheetIdMap count="4">
      <sheetId val="1"/>
      <sheetId val="2"/>
      <sheetId val="3"/>
      <sheetId val="4"/>
    </sheetIdMap>
  </header>
  <header guid="{1E59C2E1-2FFB-4B17-86E9-321D4174AA56}" dateTime="2001-10-24T12:17:00.000000000Z" userName="wlebrocq" r:id="rId144" minRId="1639" maxRId="1645" maxSheetId="5">
    <sheetIdMap count="4">
      <sheetId val="1"/>
      <sheetId val="2"/>
      <sheetId val="3"/>
      <sheetId val="4"/>
    </sheetIdMap>
  </header>
  <header guid="{1FF15763-519A-4944-B448-D47A1622A3D4}" dateTime="2001-10-24T12:55:00.000000000Z" userName="wlebrocq" r:id="rId145" minRId="1646" maxRId="1646" maxSheetId="5">
    <sheetIdMap count="4">
      <sheetId val="1"/>
      <sheetId val="2"/>
      <sheetId val="3"/>
      <sheetId val="4"/>
    </sheetIdMap>
  </header>
  <header guid="{97D2BEA6-DB13-45D8-A9DD-8441CD273DA3}" dateTime="2001-10-24T15:08:00.000000000Z" userName="wlebrocq" r:id="rId146" minRId="1647" maxRId="1655" maxSheetId="5">
    <sheetIdMap count="4">
      <sheetId val="1"/>
      <sheetId val="2"/>
      <sheetId val="3"/>
      <sheetId val="4"/>
    </sheetIdMap>
  </header>
  <header guid="{D6BB0B5E-E287-4354-9D4E-FE11542C243B}" dateTime="2001-10-24T15:11:00.000000000Z" userName="wlebrocq" r:id="rId147" minRId="1656" maxRId="1656" maxSheetId="5">
    <sheetIdMap count="4">
      <sheetId val="1"/>
      <sheetId val="2"/>
      <sheetId val="3"/>
      <sheetId val="4"/>
    </sheetIdMap>
  </header>
  <header guid="{EED2CAFB-4902-4C21-82D6-979C53AE6121}" dateTime="2001-10-24T15:12:00.000000000Z" userName="wlebrocq" r:id="rId148" minRId="1657" maxRId="1657" maxSheetId="5">
    <sheetIdMap count="4">
      <sheetId val="1"/>
      <sheetId val="2"/>
      <sheetId val="3"/>
      <sheetId val="4"/>
    </sheetIdMap>
  </header>
  <header guid="{DE5492E1-025F-499C-87E6-7743C9B8ED14}" dateTime="2001-10-24T15:13:00.000000000Z" userName="wlebrocq" r:id="rId149" minRId="1658" maxRId="1666" maxSheetId="5">
    <sheetIdMap count="4">
      <sheetId val="1"/>
      <sheetId val="2"/>
      <sheetId val="3"/>
      <sheetId val="4"/>
    </sheetIdMap>
  </header>
  <header guid="{0303ADB2-EFD4-44C5-9BBE-CD6C46D9FED6}" dateTime="2001-10-24T15:14:00.000000000Z" userName="wlebrocq" r:id="rId150" minRId="1667" maxRId="1667" maxSheetId="5">
    <sheetIdMap count="4">
      <sheetId val="1"/>
      <sheetId val="2"/>
      <sheetId val="3"/>
      <sheetId val="4"/>
    </sheetIdMap>
  </header>
  <header guid="{15449D86-E289-4514-A659-27F0C243ED7B}" dateTime="2001-10-24T16:13:00.000000000Z" userName="wlebrocq" r:id="rId151" minRId="1668" maxRId="1670" maxSheetId="5">
    <sheetIdMap count="4">
      <sheetId val="1"/>
      <sheetId val="2"/>
      <sheetId val="3"/>
      <sheetId val="4"/>
    </sheetIdMap>
  </header>
  <header guid="{706C3461-2437-498D-845B-62C9960D7774}" dateTime="2001-10-24T16:51:00.000000000Z" userName="wlebrocq" r:id="rId152" minRId="1671" maxRId="1689" maxSheetId="5">
    <sheetIdMap count="4">
      <sheetId val="1"/>
      <sheetId val="2"/>
      <sheetId val="3"/>
      <sheetId val="4"/>
    </sheetIdMap>
  </header>
  <header guid="{4D8E2E4E-48D9-4394-871B-252721A3E654}" dateTime="2001-10-24T16:52:00.000000000Z" userName="wlebrocq" r:id="rId153" minRId="1690" maxRId="1692" maxSheetId="5">
    <sheetIdMap count="4">
      <sheetId val="1"/>
      <sheetId val="2"/>
      <sheetId val="3"/>
      <sheetId val="4"/>
    </sheetIdMap>
  </header>
  <header guid="{AABCD898-2FCA-4AB0-8E02-DF33D65B4874}" dateTime="2001-10-24T17:04:00.000000000Z" userName="wlebrocq" r:id="rId154" minRId="1693" maxRId="1693" maxSheetId="5">
    <sheetIdMap count="4">
      <sheetId val="1"/>
      <sheetId val="2"/>
      <sheetId val="3"/>
      <sheetId val="4"/>
    </sheetIdMap>
  </header>
  <header guid="{65682DA2-BF3F-4A9A-9393-D056EBCD4F4F}" dateTime="2001-10-24T18:08:00.000000000Z" userName="wlebrocq" r:id="rId155" minRId="1694" maxRId="1757" maxSheetId="5">
    <sheetIdMap count="4">
      <sheetId val="1"/>
      <sheetId val="2"/>
      <sheetId val="3"/>
      <sheetId val="4"/>
    </sheetIdMap>
  </header>
  <header guid="{1FFEA9D2-764C-4AF4-8214-6BFFFB5D2EFE}" dateTime="2001-10-25T09:30:00.000000000Z" userName="wlebrocq" r:id="rId156" minRId="1758" maxRId="1767" maxSheetId="5">
    <sheetIdMap count="4">
      <sheetId val="1"/>
      <sheetId val="2"/>
      <sheetId val="3"/>
      <sheetId val="4"/>
    </sheetIdMap>
  </header>
  <header guid="{77331221-E8F7-411D-92AC-E116E2DCB3B2}" dateTime="2001-10-25T10:59:00.000000000Z" userName="wlebrocq" r:id="rId157" minRId="1768" maxRId="1774" maxSheetId="5">
    <sheetIdMap count="4">
      <sheetId val="1"/>
      <sheetId val="2"/>
      <sheetId val="3"/>
      <sheetId val="4"/>
    </sheetIdMap>
  </header>
  <header guid="{88ED514B-2512-4144-8516-F45AC0EAA799}" dateTime="2001-10-25T11:02:00.000000000Z" userName="wlebrocq" r:id="rId158" minRId="1775" maxRId="1778" maxSheetId="5">
    <sheetIdMap count="4">
      <sheetId val="1"/>
      <sheetId val="2"/>
      <sheetId val="3"/>
      <sheetId val="4"/>
    </sheetIdMap>
  </header>
  <header guid="{35438E57-3EDF-4150-8EEE-44CA76183C73}" dateTime="2001-10-25T11:41:00.000000000Z" userName="wlebrocq" r:id="rId159" minRId="1779" maxRId="1788" maxSheetId="5">
    <sheetIdMap count="4">
      <sheetId val="1"/>
      <sheetId val="2"/>
      <sheetId val="3"/>
      <sheetId val="4"/>
    </sheetIdMap>
  </header>
  <header guid="{477E0BCB-2351-4122-BAD8-56A80513FBAA}" dateTime="2001-10-25T11:58:00.000000000Z" userName="wlebrocq" r:id="rId160" minRId="1789" maxRId="1827" maxSheetId="5">
    <sheetIdMap count="4">
      <sheetId val="1"/>
      <sheetId val="2"/>
      <sheetId val="3"/>
      <sheetId val="4"/>
    </sheetIdMap>
  </header>
  <header guid="{5610F3CB-DFF3-4B24-8335-4DD241698805}" dateTime="2001-10-25T12:01:00.000000000Z" userName="wlebrocq" r:id="rId161" minRId="1828" maxRId="1836" maxSheetId="5">
    <sheetIdMap count="4">
      <sheetId val="1"/>
      <sheetId val="2"/>
      <sheetId val="3"/>
      <sheetId val="4"/>
    </sheetIdMap>
  </header>
  <header guid="{396613B7-4BA4-439A-9EA8-E698F721EEE2}" dateTime="2001-10-25T15:59:00.000000000Z" userName="wlebrocq" r:id="rId162" minRId="1837" maxRId="1856" maxSheetId="5">
    <sheetIdMap count="4">
      <sheetId val="1"/>
      <sheetId val="2"/>
      <sheetId val="3"/>
      <sheetId val="4"/>
    </sheetIdMap>
  </header>
  <header guid="{B546F9A1-D2CE-467C-88A5-8E47784667CF}" dateTime="2001-10-26T08:31:00.000000000Z" userName="wlebrocq" r:id="rId163" minRId="1857" maxRId="1902" maxSheetId="5">
    <sheetIdMap count="4">
      <sheetId val="1"/>
      <sheetId val="2"/>
      <sheetId val="3"/>
      <sheetId val="4"/>
    </sheetIdMap>
  </header>
  <header guid="{D4169938-CEAA-40AB-B049-ABB8A939063E}" dateTime="2001-10-26T08:32:00.000000000Z" userName="wlebrocq" r:id="rId164" minRId="1903" maxRId="1909" maxSheetId="5">
    <sheetIdMap count="4">
      <sheetId val="1"/>
      <sheetId val="2"/>
      <sheetId val="3"/>
      <sheetId val="4"/>
    </sheetIdMap>
  </header>
  <header guid="{1FC5E1D4-598C-48A9-88EF-CF9A873591A2}" dateTime="2001-10-26T11:40:00.000000000Z" userName="wlebrocq" r:id="rId165" minRId="1910" maxRId="1924" maxSheetId="5">
    <sheetIdMap count="4">
      <sheetId val="1"/>
      <sheetId val="2"/>
      <sheetId val="3"/>
      <sheetId val="4"/>
    </sheetIdMap>
  </header>
  <header guid="{68A85131-CE6F-45EC-BC6A-5FB2336023D3}" dateTime="2001-10-26T15:14:00.000000000Z" userName="mmonterr" r:id="rId166" minRId="1925" maxRId="1928" maxSheetId="5">
    <sheetIdMap count="4">
      <sheetId val="1"/>
      <sheetId val="2"/>
      <sheetId val="3"/>
      <sheetId val="4"/>
    </sheetIdMap>
  </header>
  <header guid="{CE54ECFD-26DE-46F7-92C5-49A85BD02431}" dateTime="2001-10-29T11:13:00.000000000Z" userName="wlebrocq" r:id="rId167" minRId="1929" maxRId="1930" maxSheetId="5">
    <sheetIdMap count="4">
      <sheetId val="1"/>
      <sheetId val="2"/>
      <sheetId val="3"/>
      <sheetId val="4"/>
    </sheetIdMap>
  </header>
  <header guid="{8E555EEE-E71D-48A6-A035-65DD22192BB5}" dateTime="2001-10-29T12:58:00.000000000Z" userName="wlebrocq" r:id="rId168" minRId="1931" maxRId="1963" maxSheetId="5">
    <sheetIdMap count="4">
      <sheetId val="1"/>
      <sheetId val="2"/>
      <sheetId val="3"/>
      <sheetId val="4"/>
    </sheetIdMap>
  </header>
  <header guid="{E43B947B-020B-4759-8CE7-B114310D5E5C}" dateTime="2001-10-29T12:59:00.000000000Z" userName="wlebrocq" r:id="rId169" minRId="1964" maxRId="1969" maxSheetId="5">
    <sheetIdMap count="4">
      <sheetId val="1"/>
      <sheetId val="2"/>
      <sheetId val="3"/>
      <sheetId val="4"/>
    </sheetIdMap>
  </header>
  <header guid="{AFA94258-D874-46DF-9D8C-DF360A028195}" dateTime="2001-10-29T13:53:00.000000000Z" userName="wlebrocq" r:id="rId170" minRId="1970" maxRId="1975" maxSheetId="5">
    <sheetIdMap count="4">
      <sheetId val="1"/>
      <sheetId val="2"/>
      <sheetId val="3"/>
      <sheetId val="4"/>
    </sheetIdMap>
  </header>
  <header guid="{F166CF10-51D4-4A0B-805F-E5BAB6FC89C0}" dateTime="2001-10-29T16:15:00.000000000Z" userName="wlebrocq" r:id="rId171" minRId="1976" maxRId="1981" maxSheetId="5">
    <sheetIdMap count="4">
      <sheetId val="1"/>
      <sheetId val="2"/>
      <sheetId val="3"/>
      <sheetId val="4"/>
    </sheetIdMap>
  </header>
  <header guid="{1B50C4D3-0204-4B36-AC34-BA6ACB1C9546}" dateTime="2001-10-29T16:16:00.000000000Z" userName="wlebrocq" r:id="rId172" minRId="1982" maxRId="1982" maxSheetId="5">
    <sheetIdMap count="4">
      <sheetId val="1"/>
      <sheetId val="2"/>
      <sheetId val="3"/>
      <sheetId val="4"/>
    </sheetIdMap>
  </header>
  <header guid="{7B39B965-6CE7-40D7-9655-930619FB63AD}" dateTime="2001-10-29T16:29:00.000000000Z" userName="wlebrocq" r:id="rId173" minRId="1983" maxRId="1984" maxSheetId="5">
    <sheetIdMap count="4">
      <sheetId val="1"/>
      <sheetId val="2"/>
      <sheetId val="3"/>
      <sheetId val="4"/>
    </sheetIdMap>
  </header>
  <header guid="{40A070D3-93E7-4AFA-841D-B22433BC70F8}" dateTime="2001-10-29T16:30:00.000000000Z" userName="wlebrocq" r:id="rId174" minRId="1985" maxRId="1985" maxSheetId="5">
    <sheetIdMap count="4">
      <sheetId val="1"/>
      <sheetId val="2"/>
      <sheetId val="3"/>
      <sheetId val="4"/>
    </sheetIdMap>
  </header>
  <header guid="{9A6F41C1-307D-4657-A062-0E10C1A3C2A8}" dateTime="2001-10-30T08:53:00.000000000Z" userName="wlebrocq" r:id="rId175" minRId="1986" maxRId="1986" maxSheetId="5">
    <sheetIdMap count="4">
      <sheetId val="1"/>
      <sheetId val="2"/>
      <sheetId val="3"/>
      <sheetId val="4"/>
    </sheetIdMap>
  </header>
  <header guid="{C36B93D2-5D30-485D-8FE8-5D47562CCF9A}" dateTime="2001-10-30T08:59:00.000000000Z" userName="wlebrocq" r:id="rId176" minRId="1987" maxRId="2009" maxSheetId="5">
    <sheetIdMap count="4">
      <sheetId val="1"/>
      <sheetId val="2"/>
      <sheetId val="3"/>
      <sheetId val="4"/>
    </sheetIdMap>
  </header>
  <header guid="{F904B8DD-7651-4B96-80BD-1F8F211BD03B}" dateTime="2001-10-30T10:22:00.000000000Z" userName="wlebrocq" r:id="rId177" minRId="2010" maxRId="2023" maxSheetId="5">
    <sheetIdMap count="4">
      <sheetId val="1"/>
      <sheetId val="2"/>
      <sheetId val="3"/>
      <sheetId val="4"/>
    </sheetIdMap>
  </header>
  <header guid="{3366C294-9098-42A5-8967-A232DA006DB4}" dateTime="2001-10-30T13:38:00.000000000Z" userName="wlebrocq" r:id="rId178" minRId="2024" maxRId="2035" maxSheetId="5">
    <sheetIdMap count="4">
      <sheetId val="1"/>
      <sheetId val="2"/>
      <sheetId val="3"/>
      <sheetId val="4"/>
    </sheetIdMap>
  </header>
  <header guid="{0B1FC52A-A185-4FF7-8F91-3E6F15978582}" dateTime="2001-10-30T13:54:00.000000000Z" userName="wlebrocq" r:id="rId179" minRId="2036" maxRId="2037" maxSheetId="5">
    <sheetIdMap count="4">
      <sheetId val="1"/>
      <sheetId val="2"/>
      <sheetId val="3"/>
      <sheetId val="4"/>
    </sheetIdMap>
  </header>
  <header guid="{E967FC10-68C1-499E-8DEA-612423F762E2}" dateTime="2001-10-30T14:35:00.000000000Z" userName="wlebrocq" r:id="rId180" minRId="2038" maxRId="2045" maxSheetId="5">
    <sheetIdMap count="4">
      <sheetId val="1"/>
      <sheetId val="2"/>
      <sheetId val="3"/>
      <sheetId val="4"/>
    </sheetIdMap>
  </header>
  <header guid="{88AC7CFE-63C4-40EE-8EE1-6ECA836EE909}" dateTime="2001-10-30T14:36:00.000000000Z" userName="wlebrocq" r:id="rId181" minRId="2046" maxRId="2048" maxSheetId="5">
    <sheetIdMap count="4">
      <sheetId val="1"/>
      <sheetId val="2"/>
      <sheetId val="3"/>
      <sheetId val="4"/>
    </sheetIdMap>
  </header>
  <header guid="{9BE56372-2F1C-4F3C-9280-6730D41A17F6}" dateTime="2001-10-30T16:32:00.000000000Z" userName="wlebrocq" r:id="rId182" minRId="2049" maxRId="2056" maxSheetId="5">
    <sheetIdMap count="4">
      <sheetId val="1"/>
      <sheetId val="2"/>
      <sheetId val="3"/>
      <sheetId val="4"/>
    </sheetIdMap>
  </header>
  <header guid="{F5A3FE41-FCE0-4B09-AF5A-D483FA2EFC47}" dateTime="2001-10-30T17:03:00.000000000Z" userName="wlebrocq" r:id="rId183" minRId="2057" maxRId="2057" maxSheetId="5">
    <sheetIdMap count="4">
      <sheetId val="1"/>
      <sheetId val="2"/>
      <sheetId val="3"/>
      <sheetId val="4"/>
    </sheetIdMap>
  </header>
  <header guid="{E6E74827-6595-4DAF-A151-91E04BDC4A0F}" dateTime="2001-10-31T08:56:00.000000000Z" userName="wlebrocq" r:id="rId184" minRId="2058" maxRId="2121" maxSheetId="5">
    <sheetIdMap count="4">
      <sheetId val="1"/>
      <sheetId val="2"/>
      <sheetId val="3"/>
      <sheetId val="4"/>
    </sheetIdMap>
  </header>
  <header guid="{A954DD5E-A13A-4291-A063-812B47638672}" dateTime="2001-10-31T08:57:00.000000000Z" userName="wlebrocq" r:id="rId185" minRId="2122" maxRId="2123" maxSheetId="5">
    <sheetIdMap count="4">
      <sheetId val="1"/>
      <sheetId val="2"/>
      <sheetId val="3"/>
      <sheetId val="4"/>
    </sheetIdMap>
  </header>
  <header guid="{F34BAD23-137B-451E-92E5-5C93AE29F710}" dateTime="2001-10-31T11:04:00.000000000Z" userName="wlebrocq" r:id="rId186" minRId="2124" maxRId="2128" maxSheetId="5">
    <sheetIdMap count="4">
      <sheetId val="1"/>
      <sheetId val="2"/>
      <sheetId val="3"/>
      <sheetId val="4"/>
    </sheetIdMap>
  </header>
  <header guid="{958CFA82-DF06-4147-8FBC-9D3A97F7ED1B}" dateTime="2001-10-31T11:05:00.000000000Z" userName="wlebrocq" r:id="rId187" minRId="2129" maxRId="2133" maxSheetId="5">
    <sheetIdMap count="4">
      <sheetId val="1"/>
      <sheetId val="2"/>
      <sheetId val="3"/>
      <sheetId val="4"/>
    </sheetIdMap>
  </header>
  <header guid="{8066910C-F3DA-48A7-B03E-6BBA9DE35DA5}" dateTime="2001-10-31T16:23:00.000000000Z" userName="wlebrocq" r:id="rId188" minRId="2134" maxRId="2139" maxSheetId="5">
    <sheetIdMap count="4">
      <sheetId val="1"/>
      <sheetId val="2"/>
      <sheetId val="3"/>
      <sheetId val="4"/>
    </sheetIdMap>
  </header>
  <header guid="{2B3A42E9-415E-4BF5-A7B3-8F510EA95CF3}" dateTime="2001-10-31T16:49:00.000000000Z" userName="wlebrocq" r:id="rId189" minRId="2140" maxRId="2142" maxSheetId="5">
    <sheetIdMap count="4">
      <sheetId val="1"/>
      <sheetId val="2"/>
      <sheetId val="3"/>
      <sheetId val="4"/>
    </sheetIdMap>
  </header>
  <header guid="{090252E4-4FB3-4198-B045-3B58B0880AE8}" dateTime="2001-11-01T07:20:00.000000000Z" userName="wlebrocq" r:id="rId190" minRId="2143" maxRId="2163" maxSheetId="5">
    <sheetIdMap count="4">
      <sheetId val="1"/>
      <sheetId val="2"/>
      <sheetId val="3"/>
      <sheetId val="4"/>
    </sheetIdMap>
  </header>
  <header guid="{55E6B30B-4555-4FB1-8D38-A9054FAA4E90}" dateTime="2001-11-01T07:25:00.000000000Z" userName="wlebrocq" r:id="rId191" minRId="2164" maxRId="2171" maxSheetId="5">
    <sheetIdMap count="4">
      <sheetId val="1"/>
      <sheetId val="2"/>
      <sheetId val="3"/>
      <sheetId val="4"/>
    </sheetIdMap>
  </header>
  <header guid="{B42EE022-B7E7-4D81-ACD0-7086667A6337}" dateTime="2001-11-01T07:46:00.000000000Z" userName="wlebrocq" r:id="rId192" minRId="2172" maxRId="2179" maxSheetId="5">
    <sheetIdMap count="4">
      <sheetId val="1"/>
      <sheetId val="2"/>
      <sheetId val="3"/>
      <sheetId val="4"/>
    </sheetIdMap>
  </header>
  <header guid="{781A4F54-5FCD-480D-8D47-175DA59704DC}" dateTime="2001-11-01T13:20:00.000000000Z" userName="wlebrocq" r:id="rId193" minRId="2180" maxRId="2204" maxSheetId="5">
    <sheetIdMap count="4">
      <sheetId val="1"/>
      <sheetId val="2"/>
      <sheetId val="3"/>
      <sheetId val="4"/>
    </sheetIdMap>
  </header>
  <header guid="{053F3D17-6AB0-4D7C-894B-41C0C56E9F95}" dateTime="2001-11-01T13:21:00.000000000Z" userName="wlebrocq" r:id="rId194" minRId="2205" maxRId="2205" maxSheetId="5">
    <sheetIdMap count="4">
      <sheetId val="1"/>
      <sheetId val="2"/>
      <sheetId val="3"/>
      <sheetId val="4"/>
    </sheetIdMap>
  </header>
  <header guid="{45C8CADC-4725-4965-A2C7-D3A6B2885EC3}" dateTime="2001-11-01T13:23:00.000000000Z" userName="wlebrocq" r:id="rId195" minRId="2206" maxRId="2206" maxSheetId="5">
    <sheetIdMap count="4">
      <sheetId val="1"/>
      <sheetId val="2"/>
      <sheetId val="3"/>
      <sheetId val="4"/>
    </sheetIdMap>
  </header>
  <header guid="{D9F3DF10-D979-4716-ABB9-4E2A81B87342}" dateTime="2001-11-01T14:36:00.000000000Z" userName="wlebrocq" r:id="rId196" minRId="2207" maxRId="2209" maxSheetId="5">
    <sheetIdMap count="4">
      <sheetId val="1"/>
      <sheetId val="2"/>
      <sheetId val="3"/>
      <sheetId val="4"/>
    </sheetIdMap>
  </header>
  <header guid="{CF253846-F5BA-43A0-8A80-7BA179B12403}" dateTime="2001-11-01T14:40:00.000000000Z" userName="wlebrocq" r:id="rId197" minRId="2210" maxRId="2218" maxSheetId="5">
    <sheetIdMap count="4">
      <sheetId val="1"/>
      <sheetId val="2"/>
      <sheetId val="3"/>
      <sheetId val="4"/>
    </sheetIdMap>
  </header>
  <header guid="{3BBF47CC-93D7-451E-90F6-69CD8B2CCB82}" dateTime="2001-11-01T14:41:00.000000000Z" userName="wlebrocq" r:id="rId198" minRId="2219" maxRId="2220" maxSheetId="5">
    <sheetIdMap count="4">
      <sheetId val="1"/>
      <sheetId val="2"/>
      <sheetId val="3"/>
      <sheetId val="4"/>
    </sheetIdMap>
  </header>
  <header guid="{1CC28658-2CC8-4A3F-9B0A-E455DB70E467}" dateTime="2001-11-01T14:42:00.000000000Z" userName="wlebrocq" r:id="rId199" minRId="2221" maxRId="2221" maxSheetId="5">
    <sheetIdMap count="4">
      <sheetId val="1"/>
      <sheetId val="2"/>
      <sheetId val="3"/>
      <sheetId val="4"/>
    </sheetIdMap>
  </header>
  <header guid="{F09897D1-ABDA-4797-BFB8-F1BE59720BFB}" dateTime="2001-11-01T17:28:00.000000000Z" userName="mmonterr" r:id="rId200" minRId="2222" maxRId="2224" maxSheetId="5">
    <sheetIdMap count="4">
      <sheetId val="1"/>
      <sheetId val="2"/>
      <sheetId val="3"/>
      <sheetId val="4"/>
    </sheetIdMap>
  </header>
  <header guid="{CFD4FC95-9325-44C1-8EB2-4F9306C8AEE1}" dateTime="2001-11-02T11:24:00.000000000Z" userName="wlebrocq" r:id="rId201" minRId="2225" maxRId="2288" maxSheetId="5">
    <sheetIdMap count="4">
      <sheetId val="1"/>
      <sheetId val="2"/>
      <sheetId val="3"/>
      <sheetId val="4"/>
    </sheetIdMap>
  </header>
  <header guid="{7249CE07-C2D7-4408-A515-151676BF6FCE}" dateTime="2001-11-02T11:29:00.000000000Z" userName="wlebrocq" r:id="rId202" minRId="2289" maxRId="2289" maxSheetId="5">
    <sheetIdMap count="4">
      <sheetId val="1"/>
      <sheetId val="2"/>
      <sheetId val="3"/>
      <sheetId val="4"/>
    </sheetIdMap>
  </header>
  <header guid="{D5CB406B-194A-4D11-934D-62B6FE488F2A}" dateTime="2001-11-02T14:38:00.000000000Z" userName="wlebrocq" r:id="rId203" minRId="2290" maxRId="2297" maxSheetId="5">
    <sheetIdMap count="4">
      <sheetId val="1"/>
      <sheetId val="2"/>
      <sheetId val="3"/>
      <sheetId val="4"/>
    </sheetIdMap>
  </header>
  <header guid="{6A74B708-993C-4A5A-BE36-8BD057006CDD}" dateTime="2001-11-02T14:48:00.000000000Z" userName="wlebrocq" r:id="rId204" minRId="2298" maxRId="2298" maxSheetId="5">
    <sheetIdMap count="4">
      <sheetId val="1"/>
      <sheetId val="2"/>
      <sheetId val="3"/>
      <sheetId val="4"/>
    </sheetIdMap>
  </header>
  <header guid="{70BB33D1-18D0-4E5D-8C9A-EE93FE9BE5CE}" dateTime="2001-11-02T15:37:00.000000000Z" userName="wlebrocq" r:id="rId205" minRId="2299" maxRId="2312" maxSheetId="5">
    <sheetIdMap count="4">
      <sheetId val="1"/>
      <sheetId val="2"/>
      <sheetId val="3"/>
      <sheetId val="4"/>
    </sheetIdMap>
  </header>
  <header guid="{68C39AC9-37E5-4337-AD7F-3AC428AC6DE2}" dateTime="2001-11-02T15:40:00.000000000Z" userName="wlebrocq" r:id="rId206" minRId="2313" maxRId="2318" maxSheetId="5">
    <sheetIdMap count="4">
      <sheetId val="1"/>
      <sheetId val="2"/>
      <sheetId val="3"/>
      <sheetId val="4"/>
    </sheetIdMap>
  </header>
  <header guid="{EEB18C6A-4372-449C-A3C7-96976CBD36D5}" dateTime="2001-11-02T16:10:00.000000000Z" userName="wlebrocq" r:id="rId207" minRId="2319" maxRId="2324" maxSheetId="5">
    <sheetIdMap count="4">
      <sheetId val="1"/>
      <sheetId val="2"/>
      <sheetId val="3"/>
      <sheetId val="4"/>
    </sheetIdMap>
  </header>
  <header guid="{4B729E3F-D572-4D90-8E24-DEE4F03CA27E}" dateTime="2001-11-02T16:27:00.000000000Z" userName="mmonterr" r:id="rId208" minRId="2325" maxRId="2329" maxSheetId="5">
    <sheetIdMap count="4">
      <sheetId val="1"/>
      <sheetId val="2"/>
      <sheetId val="3"/>
      <sheetId val="4"/>
    </sheetIdMap>
  </header>
  <header guid="{6ACCE626-99D1-4EEF-BE3D-8677DDBA100C}" dateTime="2001-11-02T16:36:00.000000000Z" userName="wlebrocq" r:id="rId209" minRId="2330" maxRId="2336" maxSheetId="5">
    <sheetIdMap count="4">
      <sheetId val="1"/>
      <sheetId val="2"/>
      <sheetId val="3"/>
      <sheetId val="4"/>
    </sheetIdMap>
  </header>
  <header guid="{C1D4FA85-B6BD-4D9B-B31F-E34497916B1A}" dateTime="2001-11-02T16:37:00.000000000Z" userName="wlebrocq" r:id="rId210" minRId="2337" maxRId="2337" maxSheetId="5">
    <sheetIdMap count="4">
      <sheetId val="1"/>
      <sheetId val="2"/>
      <sheetId val="3"/>
      <sheetId val="4"/>
    </sheetIdMap>
  </header>
  <header guid="{31E56D71-39BC-422A-9ADF-3629D8C9BCA8}" dateTime="2001-11-02T16:42:00.000000000Z" userName="wlebrocq" r:id="rId211" minRId="2338" maxRId="2343" maxSheetId="5">
    <sheetIdMap count="4">
      <sheetId val="1"/>
      <sheetId val="2"/>
      <sheetId val="3"/>
      <sheetId val="4"/>
    </sheetIdMap>
  </header>
  <header guid="{29D32648-7500-49DB-AEF8-93AE0B6D5FEF}" dateTime="2001-11-02T16:47:00.000000000Z" userName="wlebrocq" r:id="rId212" minRId="2344" maxRId="2349" maxSheetId="5">
    <sheetIdMap count="4">
      <sheetId val="1"/>
      <sheetId val="2"/>
      <sheetId val="3"/>
      <sheetId val="4"/>
    </sheetIdMap>
  </header>
  <header guid="{F3CFBDE1-5FD5-44E5-9750-9C7FE7AD4293}" dateTime="2001-11-02T16:59:00.000000000Z" userName="wlebrocq" r:id="rId213" minRId="2350" maxRId="2356" maxSheetId="5">
    <sheetIdMap count="4">
      <sheetId val="1"/>
      <sheetId val="2"/>
      <sheetId val="3"/>
      <sheetId val="4"/>
    </sheetIdMap>
  </header>
  <header guid="{272726D6-8A05-4AC1-9FBE-E7FCA1B0079A}" dateTime="2001-11-02T17:01:00.000000000Z" userName="wlebrocq" r:id="rId214" minRId="2357" maxRId="2361" maxSheetId="5">
    <sheetIdMap count="4">
      <sheetId val="1"/>
      <sheetId val="2"/>
      <sheetId val="3"/>
      <sheetId val="4"/>
    </sheetIdMap>
  </header>
  <header guid="{FB4484BC-B3F4-4167-BE30-3B1B4AF86D45}" dateTime="2001-11-02T17:06:00.000000000Z" userName="wlebrocq" r:id="rId215" minRId="2362" maxRId="2368" maxSheetId="5">
    <sheetIdMap count="4">
      <sheetId val="1"/>
      <sheetId val="2"/>
      <sheetId val="3"/>
      <sheetId val="4"/>
    </sheetIdMap>
  </header>
  <header guid="{3774F18B-285A-4526-BD64-955664051BAD}" dateTime="2001-11-02T17:07:00.000000000Z" userName="wlebrocq" r:id="rId216" minRId="2369" maxRId="2369" maxSheetId="5">
    <sheetIdMap count="4">
      <sheetId val="1"/>
      <sheetId val="2"/>
      <sheetId val="3"/>
      <sheetId val="4"/>
    </sheetIdMap>
  </header>
  <header guid="{5672CEF8-B91F-455B-8B27-AA8147883CB0}" dateTime="2001-11-02T17:08:00.000000000Z" userName="wlebrocq" r:id="rId217" minRId="2370" maxRId="2370" maxSheetId="5">
    <sheetIdMap count="4">
      <sheetId val="1"/>
      <sheetId val="2"/>
      <sheetId val="3"/>
      <sheetId val="4"/>
    </sheetIdMap>
  </header>
  <header guid="{05CBDF9F-B46D-4784-85F5-32B0BDB01E96}" dateTime="2001-11-02T17:09:00.000000000Z" userName="wlebrocq" r:id="rId218" minRId="2371" maxRId="2374" maxSheetId="5">
    <sheetIdMap count="4">
      <sheetId val="1"/>
      <sheetId val="2"/>
      <sheetId val="3"/>
      <sheetId val="4"/>
    </sheetIdMap>
  </header>
  <header guid="{DF0ECC83-379F-4A88-B548-017908316784}" dateTime="2001-11-02T17:10:00.000000000Z" userName="wlebrocq" r:id="rId219" minRId="2375" maxRId="2375" maxSheetId="5">
    <sheetIdMap count="4">
      <sheetId val="1"/>
      <sheetId val="2"/>
      <sheetId val="3"/>
      <sheetId val="4"/>
    </sheetIdMap>
  </header>
  <header guid="{B336C2E5-ED94-4631-977F-DE4EF1CE55F3}" dateTime="2001-11-05T11:11:00.000000000Z" userName="wlebrocq" r:id="rId220" minRId="2376" maxRId="2376" maxSheetId="5">
    <sheetIdMap count="4">
      <sheetId val="1"/>
      <sheetId val="2"/>
      <sheetId val="3"/>
      <sheetId val="4"/>
    </sheetIdMap>
  </header>
  <header guid="{37E551AC-B781-46B6-A3D1-09A99E850E11}" dateTime="2001-11-05T11:16:00.000000000Z" userName="wlebrocq" r:id="rId221" minRId="2377" maxRId="2452" maxSheetId="5">
    <sheetIdMap count="4">
      <sheetId val="1"/>
      <sheetId val="2"/>
      <sheetId val="3"/>
      <sheetId val="4"/>
    </sheetIdMap>
  </header>
  <header guid="{6F145213-04C1-4483-A294-D6E8CAB9CF4F}" dateTime="2001-11-05T11:57:00.000000000Z" userName="wlebrocq" r:id="rId222" minRId="2453" maxRId="2459" maxSheetId="5">
    <sheetIdMap count="4">
      <sheetId val="1"/>
      <sheetId val="2"/>
      <sheetId val="3"/>
      <sheetId val="4"/>
    </sheetIdMap>
  </header>
  <header guid="{73584E60-C896-4F4E-A698-29444A3AD62B}" dateTime="2001-11-05T11:59:00.000000000Z" userName="wlebrocq" r:id="rId223" minRId="2460" maxRId="2465" maxSheetId="5">
    <sheetIdMap count="4">
      <sheetId val="1"/>
      <sheetId val="2"/>
      <sheetId val="3"/>
      <sheetId val="4"/>
    </sheetIdMap>
  </header>
  <header guid="{34265A91-9918-413D-93FE-8184B777842A}" dateTime="2001-11-05T12:55:00.000000000Z" userName="wlebrocq" r:id="rId224" minRId="2466" maxRId="2472" maxSheetId="5">
    <sheetIdMap count="4">
      <sheetId val="1"/>
      <sheetId val="2"/>
      <sheetId val="3"/>
      <sheetId val="4"/>
    </sheetIdMap>
  </header>
  <header guid="{E35D99B4-9E40-4195-96A3-B863772639B4}" dateTime="2001-11-05T13:43:00.000000000Z" userName="mmonterr" r:id="rId225" minRId="2473" maxRId="2475" maxSheetId="5">
    <sheetIdMap count="4">
      <sheetId val="1"/>
      <sheetId val="2"/>
      <sheetId val="3"/>
      <sheetId val="4"/>
    </sheetIdMap>
  </header>
  <header guid="{9ADF7348-ADAF-46B2-A094-4B7D0209B2B2}" dateTime="2001-11-05T13:50:00.000000000Z" userName="mmonterr" r:id="rId226" minRId="2476" maxRId="2481" maxSheetId="5">
    <sheetIdMap count="4">
      <sheetId val="1"/>
      <sheetId val="2"/>
      <sheetId val="3"/>
      <sheetId val="4"/>
    </sheetIdMap>
  </header>
  <header guid="{B7FA1EAE-E0DA-4239-8DBC-D131E6F775B4}" dateTime="2001-11-05T14:07:00.000000000Z" userName="mmonterr" r:id="rId227" minRId="2482" maxRId="2487" maxSheetId="5">
    <sheetIdMap count="4">
      <sheetId val="1"/>
      <sheetId val="2"/>
      <sheetId val="3"/>
      <sheetId val="4"/>
    </sheetIdMap>
  </header>
  <header guid="{E5B7B78F-6F45-4593-9AD0-4BF1943F6662}" dateTime="2001-11-05T17:11:00.000000000Z" userName="wlebrocq" r:id="rId228" minRId="2488" maxRId="2501" maxSheetId="5">
    <sheetIdMap count="4">
      <sheetId val="1"/>
      <sheetId val="2"/>
      <sheetId val="3"/>
      <sheetId val="4"/>
    </sheetIdMap>
  </header>
  <header guid="{32E2AEAD-2C55-4D96-809F-91F91D52F896}" dateTime="2001-11-05T17:12:00.000000000Z" userName="wlebrocq" r:id="rId229" minRId="2502" maxRId="2503" maxSheetId="5">
    <sheetIdMap count="4">
      <sheetId val="1"/>
      <sheetId val="2"/>
      <sheetId val="3"/>
      <sheetId val="4"/>
    </sheetIdMap>
  </header>
  <header guid="{D817447B-A514-4E16-9BCD-CB30F345A65D}" dateTime="2001-11-05T17:13:00.000000000Z" userName="wlebrocq" r:id="rId230" minRId="2504" maxRId="2506" maxSheetId="5">
    <sheetIdMap count="4">
      <sheetId val="1"/>
      <sheetId val="2"/>
      <sheetId val="3"/>
      <sheetId val="4"/>
    </sheetIdMap>
  </header>
  <header guid="{C7614B6F-6721-4C41-A5DE-CB1F153B8A3E}" dateTime="2001-11-05T17:26:00.000000000Z" userName="aebow" r:id="rId231" minRId="2507" maxRId="2510" maxSheetId="5">
    <sheetIdMap count="4">
      <sheetId val="1"/>
      <sheetId val="2"/>
      <sheetId val="3"/>
      <sheetId val="4"/>
    </sheetIdMap>
  </header>
  <header guid="{F1E32B81-BE8D-4C23-B447-01D4BBB08EC1}" dateTime="2001-11-05T17:31:00.000000000Z" userName="aebow" r:id="rId232" minRId="2511" maxRId="2513" maxSheetId="5">
    <sheetIdMap count="4">
      <sheetId val="1"/>
      <sheetId val="2"/>
      <sheetId val="3"/>
      <sheetId val="4"/>
    </sheetIdMap>
  </header>
  <header guid="{B9F113AB-39FE-42E0-9DB2-B98B6E671F1E}" dateTime="2001-11-06T09:21:00.000000000Z" userName="aebow" r:id="rId233" minRId="2514" maxRId="2515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oc r="A2" t="inlineStr">
      <is>
        <r>
          <rPr>
            <sz val="10"/>
            <rFont val="Arial"/>
            <family val="0"/>
          </rPr>
          <t xml:space="preserve">Date: October 5, 2001</t>
        </r>
      </is>
    </oc>
    <nc r="A2" t="inlineStr">
      <is>
        <r>
          <rPr>
            <sz val="10"/>
            <rFont val="Arial"/>
            <family val="0"/>
          </rPr>
          <t xml:space="preserve">Date: October 8, 2001</t>
        </r>
      </is>
    </nc>
  </rcc>
  <rcc rId="2" ua="false" sId="1">
    <oc r="D21" t="n">
      <v>93623</v>
    </oc>
    <nc r="D21"/>
  </rcc>
  <rcc rId="3" ua="false" sId="1">
    <oc r="I21" t="inlineStr">
      <is>
        <r>
          <rPr>
            <sz val="10"/>
            <rFont val="Arial"/>
            <family val="0"/>
          </rPr>
          <t xml:space="preserve">Amended to trade US West Physical Power for 1 month tenor</t>
        </r>
      </is>
    </oc>
    <nc r="I21"/>
  </rcc>
  <rcc rId="4" ua="false" sId="1">
    <oc r="A12" t="n">
      <v>37169</v>
    </oc>
    <nc r="A12"/>
  </rcc>
  <rcc rId="5" ua="false" sId="1">
    <oc r="B12" t="inlineStr">
      <is>
        <r>
          <rPr>
            <sz val="10"/>
            <rFont val="Arial"/>
            <family val="0"/>
          </rPr>
          <t xml:space="preserve">Jay Williams</t>
        </r>
      </is>
    </oc>
    <nc r="B12"/>
  </rcc>
  <rcc rId="6" ua="false" sId="1">
    <oc r="D12" t="n">
      <v>101418</v>
    </oc>
    <nc r="D12"/>
  </rcc>
  <rcc rId="7" ua="false" sId="1">
    <oc r="E12" t="inlineStr">
      <is>
        <r>
          <rPr>
            <sz val="10"/>
            <rFont val="Arial"/>
            <family val="0"/>
          </rPr>
          <t xml:space="preserve">Louis Dreyfus Energy Services, L.P.</t>
        </r>
      </is>
    </oc>
    <nc r="E12"/>
  </rcc>
  <rcc rId="8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9" ua="false" sId="1">
    <oc r="I12" t="inlineStr">
      <is>
        <r>
          <rPr>
            <sz val="10"/>
            <rFont val="Arial"/>
            <family val="0"/>
          </rPr>
          <t xml:space="preserve">Amended to trade US Financial NG, NGL, Petchems, and Oil Products for 12 month tenor</t>
        </r>
      </is>
    </oc>
    <nc r="I12"/>
  </rcc>
  <rcc rId="10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1" ua="false" sId="1">
    <oc r="A16" t="n">
      <v>37169</v>
    </oc>
    <nc r="A16"/>
  </rcc>
  <rcc rId="12" ua="false" sId="1">
    <oc r="B16" t="inlineStr">
      <is>
        <r>
          <rPr>
            <sz val="10"/>
            <rFont val="Arial"/>
            <family val="0"/>
          </rPr>
          <t xml:space="preserve">Veronica Espinoza</t>
        </r>
      </is>
    </oc>
    <nc r="B16"/>
  </rcc>
  <rcc rId="13" ua="false" sId="1">
    <oc r="D16" t="n">
      <v>66093</v>
    </oc>
    <nc r="D16"/>
  </rcc>
  <rcc rId="14" ua="false" sId="1">
    <oc r="E16" t="inlineStr">
      <is>
        <r>
          <rPr>
            <sz val="10"/>
            <rFont val="Arial"/>
            <family val="0"/>
          </rPr>
          <t xml:space="preserve">Petrocom Energy Group, Ltd.</t>
        </r>
      </is>
    </oc>
    <nc r="E16"/>
  </rcc>
  <rcc rId="15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6" ua="false" sId="1">
    <oc r="I16" t="inlineStr">
      <is>
        <r>
          <rPr>
            <sz val="10"/>
            <rFont val="Arial"/>
            <family val="0"/>
          </rPr>
          <t xml:space="preserve">Amended to READ only OFFER on US Physical NG</t>
        </r>
      </is>
    </oc>
    <nc r="I16"/>
  </rcc>
  <rcc rId="17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8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9" ua="false" sId="1">
    <oc r="A28" t="n">
      <v>37169</v>
    </oc>
    <nc r="A28"/>
  </rcc>
  <rcc rId="20" ua="false" sId="1">
    <oc r="B28" t="inlineStr">
      <is>
        <r>
          <rPr>
            <sz val="10"/>
            <rFont val="Arial"/>
            <family val="0"/>
          </rPr>
          <t xml:space="preserve">Jay Williams</t>
        </r>
      </is>
    </oc>
    <nc r="B28"/>
  </rcc>
  <rcc rId="21" ua="false" sId="1">
    <oc r="D28" t="n">
      <v>96468</v>
    </oc>
    <nc r="D28"/>
  </rcc>
  <rcc rId="22" ua="false" sId="1">
    <oc r="E28" t="inlineStr">
      <is>
        <r>
          <rPr>
            <sz val="10"/>
            <rFont val="Arial"/>
            <family val="0"/>
          </rPr>
          <t xml:space="preserve">Castex Energy 1995, L.P.</t>
        </r>
      </is>
    </oc>
    <nc r="E28"/>
  </rcc>
  <rcc rId="23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24" ua="false" sId="1">
    <oc r="G28" t="inlineStr">
      <is>
        <r>
          <rPr>
            <sz val="10"/>
            <rFont val="Arial"/>
            <family val="0"/>
          </rPr>
          <t xml:space="preserve">N</t>
        </r>
      </is>
    </oc>
    <nc r="G28"/>
  </rcc>
  <rcc rId="25" ua="false" sId="1">
    <oc r="H28" t="inlineStr">
      <is>
        <r>
          <rPr>
            <sz val="10"/>
            <rFont val="Arial"/>
            <family val="0"/>
          </rPr>
          <t xml:space="preserve">Approve</t>
        </r>
      </is>
    </oc>
    <nc r="H28"/>
  </rcc>
  <rcc rId="26" ua="false" sId="1">
    <oc r="I28" t="inlineStr">
      <is>
        <r>
          <rPr>
            <sz val="10"/>
            <rFont val="Arial"/>
            <family val="0"/>
          </rPr>
          <t xml:space="preserve">Credit Approved to trade US BID only Physical NG for 3 month tenor</t>
        </r>
      </is>
    </oc>
    <nc r="I28"/>
  </rcc>
  <rcc rId="27" ua="false" sId="1">
    <oc r="J28" t="inlineStr">
      <is>
        <r>
          <rPr>
            <sz val="10"/>
            <rFont val="Arial"/>
            <family val="0"/>
          </rPr>
          <t xml:space="preserve">$50,000/3</t>
        </r>
      </is>
    </oc>
    <nc r="J28"/>
  </rcc>
  <rcc rId="28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29" ua="false" sId="1">
    <oc r="M28" t="n">
      <v>9</v>
    </oc>
    <nc r="M28"/>
  </rcc>
  <rcc rId="30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31" ua="false" sId="1">
    <oc r="D21" t="n">
      <v>9531</v>
    </oc>
    <nc r="D21"/>
  </rcc>
  <rcc rId="32" ua="false" sId="1">
    <oc r="E21" t="inlineStr">
      <is>
        <r>
          <rPr>
            <sz val="10"/>
            <rFont val="Arial"/>
            <family val="0"/>
          </rPr>
          <t xml:space="preserve">Sabic Americas, Inc.</t>
        </r>
      </is>
    </oc>
    <nc r="E21"/>
  </rcc>
  <rcc rId="33" ua="false" sId="1">
    <oc r="F21" t="inlineStr">
      <is>
        <r>
          <rPr>
            <sz val="10"/>
            <rFont val="Arial"/>
            <family val="0"/>
          </rPr>
          <t xml:space="preserve">USA</t>
        </r>
      </is>
    </oc>
    <nc r="F21"/>
  </rcc>
  <rcc rId="34" ua="false" sId="1">
    <oc r="G21" t="inlineStr">
      <is>
        <r>
          <rPr>
            <sz val="10"/>
            <rFont val="Arial"/>
            <family val="0"/>
          </rPr>
          <t xml:space="preserve">Y</t>
        </r>
      </is>
    </oc>
    <nc r="G21"/>
  </rcc>
  <rcc rId="35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/>
  </rcc>
  <rcc rId="36" ua="false" sId="1">
    <oc r="I21" t="inlineStr">
      <is>
        <r>
          <rPr>
            <sz val="10"/>
            <rFont val="Arial"/>
            <family val="0"/>
          </rPr>
          <t xml:space="preserve">Credit approved to trade physical US Petchems + MTBE</t>
        </r>
      </is>
    </oc>
    <nc r="I21"/>
  </rcc>
  <rcc rId="37" ua="false" sId="1">
    <oc r="J21" t="inlineStr">
      <is>
        <r>
          <rPr>
            <sz val="10"/>
            <rFont val="Arial"/>
            <family val="0"/>
          </rPr>
          <t xml:space="preserve">$1,500,000 / 3</t>
        </r>
      </is>
    </oc>
    <nc r="J21"/>
  </rcc>
  <rcc rId="38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39" ua="false" sId="1">
    <oc r="M21" t="n">
      <v>7</v>
    </oc>
    <nc r="M21"/>
  </rcc>
  <rcc rId="40" ua="false" sId="1">
    <oc r="A25" t="n">
      <v>37169</v>
    </oc>
    <nc r="A25"/>
  </rcc>
  <rcc rId="41" ua="false" sId="1">
    <oc r="B25" t="inlineStr">
      <is>
        <r>
          <rPr>
            <sz val="10"/>
            <rFont val="Arial"/>
            <family val="0"/>
          </rPr>
          <t xml:space="preserve">Tom Moran</t>
        </r>
      </is>
    </oc>
    <nc r="B25"/>
  </rcc>
  <rcc rId="42" ua="false" sId="1">
    <oc r="D25" t="n">
      <v>61424</v>
    </oc>
    <nc r="D25"/>
  </rcc>
  <rcc rId="43" ua="false" sId="1">
    <oc r="E25" t="inlineStr">
      <is>
        <r>
          <rPr>
            <sz val="10"/>
            <rFont val="Arial"/>
            <family val="0"/>
          </rPr>
          <t xml:space="preserve">Westport Petroleum, Inc.</t>
        </r>
      </is>
    </oc>
    <nc r="E25"/>
  </rcc>
  <rcc rId="44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45" ua="false" sId="1">
    <oc r="G25" t="inlineStr">
      <is>
        <r>
          <rPr>
            <sz val="10"/>
            <rFont val="Arial"/>
            <family val="0"/>
          </rPr>
          <t xml:space="preserve">Y</t>
        </r>
      </is>
    </oc>
    <nc r="G25"/>
  </rcc>
  <rcc rId="46" ua="false" sId="1">
    <oc r="H25" t="inlineStr">
      <is>
        <r>
          <rPr>
            <sz val="10"/>
            <rFont val="Arial"/>
            <family val="0"/>
          </rPr>
          <t xml:space="preserve">Approve</t>
        </r>
      </is>
    </oc>
    <nc r="H25"/>
  </rcc>
  <rcc rId="47" ua="false" sId="1">
    <oc r="I25" t="inlineStr">
      <is>
        <r>
          <rPr>
            <sz val="10"/>
            <rFont val="Arial"/>
            <family val="0"/>
          </rPr>
          <t xml:space="preserve">Credit approved for physical US refined products.</t>
        </r>
      </is>
    </oc>
    <nc r="I25"/>
  </rcc>
  <rcc rId="48" ua="false" sId="1">
    <oc r="J25" t="inlineStr">
      <is>
        <r>
          <rPr>
            <sz val="10"/>
            <rFont val="Arial"/>
            <family val="0"/>
          </rPr>
          <t xml:space="preserve">$1,500,000 / 6</t>
        </r>
      </is>
    </oc>
    <nc r="J25"/>
  </rcc>
  <rcc rId="49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50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51" ua="false" sId="1">
    <oc r="A21" t="n">
      <v>37169</v>
    </oc>
    <nc r="A21"/>
  </rcc>
  <rcc rId="52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53" ua="false" sId="1">
    <oc r="E21" t="inlineStr">
      <is>
        <r>
          <rPr>
            <sz val="10"/>
            <rFont val="Arial"/>
            <family val="0"/>
          </rPr>
          <t xml:space="preserve">M3 &amp; W Inc.</t>
        </r>
      </is>
    </oc>
    <nc r="E21"/>
  </rcc>
  <rcc rId="54" ua="false" sId="1">
    <oc r="H21" t="inlineStr">
      <is>
        <r>
          <rPr>
            <sz val="10"/>
            <rFont val="Arial"/>
            <family val="0"/>
          </rPr>
          <t xml:space="preserve">Close Out</t>
        </r>
      </is>
    </oc>
    <nc r="H21"/>
  </rcc>
  <rcc rId="55" ua="false" sId="1">
    <oc r="I21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21"/>
  </rcc>
  <rcc rId="56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57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58" ua="false" sId="1">
    <oc r="A22" t="n">
      <v>37169</v>
    </oc>
    <nc r="A22"/>
  </rcc>
  <rcc rId="59" ua="false" sId="1">
    <oc r="B22" t="inlineStr">
      <is>
        <r>
          <rPr>
            <sz val="10"/>
            <rFont val="Arial"/>
            <family val="0"/>
          </rPr>
          <t xml:space="preserve">Tom Moran</t>
        </r>
      </is>
    </oc>
    <nc r="B22"/>
  </rcc>
  <rcc rId="60" ua="false" sId="1">
    <oc r="E22" t="inlineStr">
      <is>
        <r>
          <rPr>
            <sz val="10"/>
            <rFont val="Arial"/>
            <family val="0"/>
          </rPr>
          <t xml:space="preserve">BP Products North America, Inc.</t>
        </r>
      </is>
    </oc>
    <nc r="E22"/>
  </rcc>
  <rcc rId="61" ua="false" sId="1">
    <oc r="F22" t="inlineStr">
      <is>
        <r>
          <rPr>
            <sz val="10"/>
            <rFont val="Arial"/>
            <family val="0"/>
          </rPr>
          <t xml:space="preserve">USA</t>
        </r>
      </is>
    </oc>
    <nc r="F22"/>
  </rcc>
  <rcc rId="62" ua="false" sId="1">
    <oc r="G22" t="inlineStr">
      <is>
        <r>
          <rPr>
            <sz val="10"/>
            <rFont val="Arial"/>
            <family val="0"/>
          </rPr>
          <t xml:space="preserve">Y</t>
        </r>
      </is>
    </oc>
    <nc r="G22"/>
  </rcc>
  <rcc rId="63" ua="false" sId="1">
    <oc r="H22" t="inlineStr">
      <is>
        <r>
          <rPr>
            <sz val="10"/>
            <rFont val="Arial"/>
            <family val="0"/>
          </rPr>
          <t xml:space="preserve">Approve</t>
        </r>
      </is>
    </oc>
    <nc r="H22"/>
  </rcc>
  <rcc rId="64" ua="false" sId="1">
    <oc r="I22" t="inlineStr">
      <is>
        <r>
          <rPr>
            <sz val="10"/>
            <rFont val="Arial"/>
            <family val="0"/>
          </rPr>
          <t xml:space="preserve">Replacing profile for BP Exploration &amp; Oil Inc.</t>
        </r>
      </is>
    </oc>
    <nc r="I22"/>
  </rcc>
  <rcc rId="65" ua="false" sId="1">
    <oc r="J22" t="inlineStr">
      <is>
        <r>
          <rPr>
            <sz val="10"/>
            <rFont val="Arial"/>
            <family val="0"/>
          </rPr>
          <t xml:space="preserve">$10MM/36</t>
        </r>
      </is>
    </oc>
    <nc r="J22"/>
  </rcc>
  <rcc rId="66" ua="false" sId="1">
    <oc r="A21" t="n">
      <v>37169</v>
    </oc>
    <nc r="A21" t="n">
      <v>37172</v>
    </nc>
  </rcc>
  <rcc rId="67" ua="false" sId="1">
    <oc r="B21" t="inlineStr">
      <is>
        <r>
          <rPr>
            <sz val="10"/>
            <rFont val="Arial"/>
            <family val="0"/>
          </rPr>
          <t xml:space="preserve">Susan Rance</t>
        </r>
      </is>
    </oc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68" ua="false" sId="1">
    <oc r="E21" t="inlineStr">
      <is>
        <r>
          <rPr>
            <sz val="10"/>
            <rFont val="Arial"/>
            <family val="0"/>
          </rPr>
          <t xml:space="preserve">Enmax Energy Corporation</t>
        </r>
      </is>
    </oc>
    <nc r="E21" t="inlineStr">
      <is>
        <r>
          <rPr>
            <sz val="10"/>
            <rFont val="Arial"/>
            <family val="0"/>
          </rPr>
          <t xml:space="preserve">World Source Energy</t>
        </r>
      </is>
    </nc>
  </rcc>
  <rcc rId="69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0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141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42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143" ua="false" sId="1">
    <oc r="E25" t="inlineStr">
      <is>
        <r>
          <rPr>
            <sz val="10"/>
            <rFont val="Arial"/>
            <family val="0"/>
          </rPr>
          <t xml:space="preserve">e-Acumen</t>
        </r>
      </is>
    </oc>
    <nc r="E25" t="inlineStr">
      <is>
        <r>
          <rPr>
            <sz val="10"/>
            <rFont val="Arial"/>
            <family val="0"/>
          </rPr>
          <t xml:space="preserve">e-Acumen, Inc.</t>
        </r>
      </is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163" ua="false" sId="1">
    <nc r="E26" t="inlineStr">
      <is>
        <r>
          <rPr>
            <sz val="10"/>
            <rFont val="Arial"/>
            <family val="0"/>
          </rPr>
          <t xml:space="preserve">WSI Corporation</t>
        </r>
      </is>
    </nc>
  </rcc>
  <rcc rId="1164" ua="false" sId="1">
    <nc r="A26" t="n">
      <v>37182</v>
    </nc>
  </rcc>
  <rcc rId="1165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166" ua="false" sId="1">
    <nc r="H2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167" ua="false" sId="1">
    <nc r="I26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nc>
  </rcc>
  <rcc rId="1168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1169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170" ua="false" sId="1">
    <oc r="B2" t="n">
      <f>NOW()</f>
    </oc>
    <nc r="B2" t="n">
      <v>37182</v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1171" ua="false" sId="1">
    <nc r="A22" t="n">
      <v>37182</v>
    </nc>
  </rcc>
  <rcc rId="1172" ua="false" sId="1">
    <nc r="B22" t="inlineStr">
      <is>
        <r>
          <rPr>
            <sz val="10"/>
            <rFont val="Arial"/>
            <family val="0"/>
          </rPr>
          <t xml:space="preserve">Veronica Espinoza</t>
        </r>
      </is>
    </nc>
  </rcc>
  <rcc rId="1173" ua="false" sId="1">
    <nc r="E22" t="inlineStr">
      <is>
        <r>
          <rPr>
            <sz val="10"/>
            <rFont val="Arial"/>
            <family val="0"/>
          </rPr>
          <t xml:space="preserve">Enpire Natural Gas Corporation</t>
        </r>
      </is>
    </nc>
  </rcc>
  <rcc rId="1174" ua="false" sId="1">
    <nc r="H22" t="inlineStr">
      <is>
        <r>
          <rPr>
            <sz val="10"/>
            <rFont val="Arial"/>
            <family val="0"/>
          </rPr>
          <t xml:space="preserve">Credit Declined</t>
        </r>
      </is>
    </nc>
  </rcc>
  <rcc rId="1175" ua="false" sId="1">
    <nc r="I22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nc>
  </rcc>
  <rcc rId="1176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177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cc rId="1178" ua="false" sId="1">
    <nc r="E29" t="inlineStr">
      <is>
        <r>
          <rPr>
            <sz val="10"/>
            <rFont val="Arial"/>
            <family val="0"/>
          </rPr>
          <t xml:space="preserve">Maxim Energy Group Ltd.</t>
        </r>
      </is>
    </nc>
  </rcc>
  <rcc rId="1179" ua="false" sId="1">
    <nc r="A29" t="n">
      <v>37182</v>
    </nc>
  </rcc>
  <rcc rId="1180" ua="false" sId="1">
    <nc r="B29" t="inlineStr">
      <is>
        <r>
          <rPr>
            <sz val="10"/>
            <rFont val="Arial"/>
            <family val="0"/>
          </rPr>
          <t xml:space="preserve">Randy Otto</t>
        </r>
      </is>
    </nc>
  </rcc>
  <rcc rId="1181" ua="false" sId="1">
    <nc r="H29" t="inlineStr">
      <is>
        <r>
          <rPr>
            <sz val="10"/>
            <rFont val="Arial"/>
            <family val="0"/>
          </rPr>
          <t xml:space="preserve">Approve</t>
        </r>
      </is>
    </nc>
  </rcc>
  <rcc rId="1182" ua="false" sId="1">
    <nc r="I29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nc>
  </rcc>
  <rcc rId="1183" ua="false" sId="1">
    <nc r="A12" t="n">
      <v>37182</v>
    </nc>
  </rcc>
  <rcc rId="1184" ua="false" sId="1">
    <nc r="B12" t="inlineStr">
      <is>
        <r>
          <rPr>
            <sz val="10"/>
            <rFont val="Arial"/>
            <family val="0"/>
          </rPr>
          <t xml:space="preserve">Rudwell Johnson</t>
        </r>
      </is>
    </nc>
  </rcc>
  <rcc rId="1185" ua="false" sId="1">
    <nc r="E12" t="inlineStr">
      <is>
        <r>
          <rPr>
            <sz val="10"/>
            <rFont val="Arial"/>
            <family val="0"/>
          </rPr>
          <t xml:space="preserve">Proliance Energy, LLC</t>
        </r>
      </is>
    </nc>
  </rcc>
  <rcc rId="1186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187" ua="false" sId="1">
    <nc r="I12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nc>
  </rcc>
  <rcc rId="1188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189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cc rId="1190" ua="false" sId="1">
    <nc r="E32" t="inlineStr">
      <is>
        <r>
          <rPr>
            <sz val="10"/>
            <rFont val="Arial"/>
            <family val="0"/>
          </rPr>
          <t xml:space="preserve">Analytix</t>
        </r>
      </is>
    </nc>
  </rcc>
  <rcc rId="1191" ua="false" sId="1">
    <nc r="A32" t="n">
      <v>37182</v>
    </nc>
  </rcc>
  <rcc rId="1192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1193" ua="false" sId="1">
    <nc r="H32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194" ua="false" sId="1">
    <nc r="I32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nc>
  </rcc>
  <rcc rId="1195" ua="false" sId="1">
    <nc r="K32" t="inlineStr">
      <is>
        <r>
          <rPr>
            <sz val="10"/>
            <rFont val="Arial"/>
            <family val="0"/>
          </rPr>
          <t xml:space="preserve">n/a</t>
        </r>
      </is>
    </nc>
  </rcc>
  <rcc rId="1196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cc rId="1197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  <rcc rId="1198" ua="false" sId="1">
    <nc r="A24" t="n">
      <v>37182</v>
    </nc>
  </rcc>
  <rcc rId="1199" ua="false" sId="1">
    <nc r="B24" t="inlineStr">
      <is>
        <r>
          <rPr>
            <sz val="10"/>
            <rFont val="Arial"/>
            <family val="0"/>
          </rPr>
          <t xml:space="preserve">Randy Otto</t>
        </r>
      </is>
    </nc>
  </rcc>
  <rcc rId="1200" ua="false" sId="1">
    <nc r="E24" t="inlineStr">
      <is>
        <r>
          <rPr>
            <sz val="10"/>
            <rFont val="Arial"/>
            <family val="0"/>
          </rPr>
          <t xml:space="preserve">Ventus Energy Ltd.</t>
        </r>
      </is>
    </nc>
  </rcc>
  <rcc rId="1201" ua="false" sId="1"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1202" ua="false" sId="1">
    <nc r="I24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nc>
  </rcc>
  <rcc rId="1203" ua="false" sId="1">
    <nc r="J24" t="inlineStr">
      <is>
        <r>
          <rPr>
            <sz val="10"/>
            <rFont val="Arial"/>
            <family val="0"/>
          </rPr>
          <t xml:space="preserve">$1MM/3 mos.</t>
        </r>
      </is>
    </nc>
  </rcc>
  <rcc rId="1204" ua="false" sId="1">
    <nc r="M24" t="n">
      <v>7</v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205" ua="false" sId="1">
    <nc r="D20" t="n">
      <v>54279</v>
    </nc>
  </rcc>
  <rcc rId="1206" ua="false" sId="1">
    <nc r="D12" t="n">
      <v>49006</v>
    </nc>
  </rcc>
  <rcc rId="1207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  <rcc rId="1208" ua="false" sId="1">
    <nc r="N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209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37182</v>
    </nc>
  </rcc>
  <rcc rId="1210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211" ua="false" sId="2">
    <nc r="E6" t="inlineStr">
      <is>
        <r>
          <rPr>
            <sz val="10"/>
            <rFont val="Arial"/>
            <family val="0"/>
          </rPr>
          <t xml:space="preserve">Viking Forest Products</t>
        </r>
      </is>
    </nc>
  </rcc>
  <rcc rId="1212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21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214" ua="false" sId="2">
    <n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215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216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217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1218" ua="false" sId="1">
    <oc r="A20" t="n">
      <v>37182</v>
    </oc>
    <nc r="A20"/>
  </rcc>
  <rcc rId="1219" ua="false" sId="1">
    <oc r="B20" t="inlineStr">
      <is>
        <r>
          <rPr>
            <sz val="10"/>
            <rFont val="Arial"/>
            <family val="0"/>
          </rPr>
          <t xml:space="preserve">Darren Vanek</t>
        </r>
      </is>
    </oc>
    <nc r="B20"/>
  </rcc>
  <rcc rId="1220" ua="false" sId="1">
    <oc r="D20" t="n">
      <v>54279</v>
    </oc>
    <nc r="D20"/>
  </rcc>
  <rcc rId="1221" ua="false" sId="1">
    <oc r="E20" t="inlineStr">
      <is>
        <r>
          <rPr>
            <sz val="10"/>
            <rFont val="Arial"/>
            <family val="0"/>
          </rPr>
          <t xml:space="preserve">Puget Sound Energy, Inc.</t>
        </r>
      </is>
    </oc>
    <nc r="E20"/>
  </rcc>
  <rcc rId="1222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1223" ua="false" sId="1">
    <oc r="I20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oc>
    <nc r="I20"/>
  </rcc>
  <rcc rId="1224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1225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226" ua="false" sId="1">
    <oc r="A29" t="n">
      <v>37182</v>
    </oc>
    <nc r="A29"/>
  </rcc>
  <rcc rId="1227" ua="false" sId="1">
    <oc r="B29" t="inlineStr">
      <is>
        <r>
          <rPr>
            <sz val="10"/>
            <rFont val="Arial"/>
            <family val="0"/>
          </rPr>
          <t xml:space="preserve">Randy Otto</t>
        </r>
      </is>
    </oc>
    <nc r="B29"/>
  </rcc>
  <rcc rId="1228" ua="false" sId="1">
    <oc r="E29" t="inlineStr">
      <is>
        <r>
          <rPr>
            <sz val="10"/>
            <rFont val="Arial"/>
            <family val="0"/>
          </rPr>
          <t xml:space="preserve">Maxim Energy Group Ltd.</t>
        </r>
      </is>
    </oc>
    <nc r="E29"/>
  </rcc>
  <rcc rId="1229" ua="false" sId="1">
    <oc r="H29" t="inlineStr">
      <is>
        <r>
          <rPr>
            <sz val="10"/>
            <rFont val="Arial"/>
            <family val="0"/>
          </rPr>
          <t xml:space="preserve">Approve</t>
        </r>
      </is>
    </oc>
    <nc r="H29"/>
  </rcc>
  <rcc rId="1230" ua="false" sId="1">
    <oc r="I29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oc>
    <nc r="I29"/>
  </rcc>
  <rcc rId="1231" ua="false" sId="1">
    <oc r="N29" t="inlineStr">
      <is>
        <r>
          <rPr>
            <sz val="10"/>
            <rFont val="Arial"/>
            <family val="0"/>
          </rPr>
          <t xml:space="preserve">X</t>
        </r>
      </is>
    </oc>
    <nc r="N29"/>
  </rcc>
  <rcc rId="1232" ua="false" sId="1">
    <oc r="A24" t="n">
      <v>37182</v>
    </oc>
    <nc r="A24"/>
  </rcc>
  <rcc rId="1233" ua="false" sId="1">
    <oc r="B24" t="inlineStr">
      <is>
        <r>
          <rPr>
            <sz val="10"/>
            <rFont val="Arial"/>
            <family val="0"/>
          </rPr>
          <t xml:space="preserve">Randy Otto</t>
        </r>
      </is>
    </oc>
    <nc r="B24"/>
  </rcc>
  <rcc rId="1234" ua="false" sId="1">
    <oc r="E24" t="inlineStr">
      <is>
        <r>
          <rPr>
            <sz val="10"/>
            <rFont val="Arial"/>
            <family val="0"/>
          </rPr>
          <t xml:space="preserve">Ventus Energy Ltd.</t>
        </r>
      </is>
    </oc>
    <nc r="E24"/>
  </rcc>
  <rcc rId="1235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1236" ua="false" sId="1">
    <oc r="I24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oc>
    <nc r="I24"/>
  </rcc>
  <rcc rId="1237" ua="false" sId="1">
    <oc r="J24" t="inlineStr">
      <is>
        <r>
          <rPr>
            <sz val="10"/>
            <rFont val="Arial"/>
            <family val="0"/>
          </rPr>
          <t xml:space="preserve">$1MM/3 mos.</t>
        </r>
      </is>
    </oc>
    <nc r="J24"/>
  </rcc>
  <rcc rId="1238" ua="false" sId="1">
    <oc r="M24" t="n">
      <v>7</v>
    </oc>
    <nc r="M24"/>
  </rcc>
  <rcc rId="1239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1240" ua="false" sId="1">
    <oc r="A32" t="n">
      <v>37182</v>
    </oc>
    <nc r="A32"/>
  </rcc>
  <rcc rId="1241" ua="false" sId="1">
    <oc r="B32" t="inlineStr">
      <is>
        <r>
          <rPr>
            <sz val="10"/>
            <rFont val="Arial"/>
            <family val="0"/>
          </rPr>
          <t xml:space="preserve">Wendi LeBrocq</t>
        </r>
      </is>
    </oc>
    <nc r="B32"/>
  </rcc>
  <rcc rId="1242" ua="false" sId="1">
    <oc r="E32" t="inlineStr">
      <is>
        <r>
          <rPr>
            <sz val="10"/>
            <rFont val="Arial"/>
            <family val="0"/>
          </rPr>
          <t xml:space="preserve">Analytix</t>
        </r>
      </is>
    </oc>
    <nc r="E32"/>
  </rcc>
  <rcc rId="1243" ua="false" sId="1">
    <oc r="H32" t="inlineStr">
      <is>
        <r>
          <rPr>
            <sz val="10"/>
            <rFont val="Arial"/>
            <family val="0"/>
          </rPr>
          <t xml:space="preserve">Close Out/Customer Request</t>
        </r>
      </is>
    </oc>
    <nc r="H32"/>
  </rcc>
  <rcc rId="1244" ua="false" sId="1">
    <oc r="I32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oc>
    <nc r="I32"/>
  </rcc>
  <rcc rId="1245" ua="false" sId="1">
    <oc r="K32" t="inlineStr">
      <is>
        <r>
          <rPr>
            <sz val="10"/>
            <rFont val="Arial"/>
            <family val="0"/>
          </rPr>
          <t xml:space="preserve">n/a</t>
        </r>
      </is>
    </oc>
    <nc r="K32"/>
  </rcc>
  <rcc rId="1246" ua="false" sId="1">
    <oc r="L32" t="inlineStr">
      <is>
        <r>
          <rPr>
            <sz val="10"/>
            <rFont val="Arial"/>
            <family val="0"/>
          </rPr>
          <t xml:space="preserve">n/a</t>
        </r>
      </is>
    </oc>
    <nc r="L32"/>
  </rcc>
  <rcc rId="1247" ua="false" sId="1">
    <oc r="A17" t="n">
      <f>B13</f>
    </oc>
    <nc r="A17"/>
  </rcc>
  <rcc rId="1248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249" ua="false" sId="1">
    <oc r="E17" t="inlineStr">
      <is>
        <r>
          <rPr>
            <sz val="10"/>
            <rFont val="Arial"/>
            <family val="0"/>
          </rPr>
          <t xml:space="preserve">Huntington Energy, LLC</t>
        </r>
      </is>
    </oc>
    <nc r="E17"/>
  </rcc>
  <rcc rId="1250" ua="false" sId="1">
    <oc r="H17" t="inlineStr">
      <is>
        <r>
          <rPr>
            <sz val="10"/>
            <rFont val="Arial"/>
            <family val="0"/>
          </rPr>
          <t xml:space="preserve">Close Out/Customer Request</t>
        </r>
      </is>
    </oc>
    <nc r="H17"/>
  </rcc>
  <rcc rId="1251" ua="false" sId="1">
    <oc r="I17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17"/>
  </rcc>
  <rcc rId="1252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1253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254" ua="false" sId="1">
    <oc r="A26" t="n">
      <v>37182</v>
    </oc>
    <nc r="A26"/>
  </rcc>
  <rcc rId="1255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256" ua="false" sId="1">
    <oc r="E26" t="inlineStr">
      <is>
        <r>
          <rPr>
            <sz val="10"/>
            <rFont val="Arial"/>
            <family val="0"/>
          </rPr>
          <t xml:space="preserve">WSI Corporation</t>
        </r>
      </is>
    </oc>
    <nc r="E26"/>
  </rcc>
  <rcc rId="1257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/>
  </rcc>
  <rcc rId="1258" ua="false" sId="1">
    <oc r="I26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oc>
    <nc r="I26"/>
  </rcc>
  <rcc rId="1259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/>
  </rcc>
  <rcc rId="1260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261" ua="false" sId="1">
    <oc r="A22" t="n">
      <v>37182</v>
    </oc>
    <nc r="A22"/>
  </rcc>
  <rcc rId="1262" ua="false" sId="1">
    <oc r="B22" t="inlineStr">
      <is>
        <r>
          <rPr>
            <sz val="10"/>
            <rFont val="Arial"/>
            <family val="0"/>
          </rPr>
          <t xml:space="preserve">Veronica Espinoza</t>
        </r>
      </is>
    </oc>
    <nc r="B22"/>
  </rcc>
  <rcc rId="1263" ua="false" sId="1">
    <oc r="E22" t="inlineStr">
      <is>
        <r>
          <rPr>
            <sz val="10"/>
            <rFont val="Arial"/>
            <family val="0"/>
          </rPr>
          <t xml:space="preserve">Enpire Natural Gas Corporation</t>
        </r>
      </is>
    </oc>
    <nc r="E22"/>
  </rcc>
  <rcc rId="1264" ua="false" sId="1">
    <oc r="H22" t="inlineStr">
      <is>
        <r>
          <rPr>
            <sz val="10"/>
            <rFont val="Arial"/>
            <family val="0"/>
          </rPr>
          <t xml:space="preserve">Credit Declined</t>
        </r>
      </is>
    </oc>
    <nc r="H22"/>
  </rcc>
  <rcc rId="1265" ua="false" sId="1">
    <oc r="I22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oc>
    <nc r="I22"/>
  </rcc>
  <rcc rId="1266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1267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268" ua="false" sId="1">
    <oc r="A12" t="n">
      <v>37182</v>
    </oc>
    <nc r="A12" t="n">
      <v>37183</v>
    </nc>
  </rcc>
  <rcc rId="1269" ua="false" sId="1">
    <oc r="B12" t="inlineStr">
      <is>
        <r>
          <rPr>
            <sz val="10"/>
            <rFont val="Arial"/>
            <family val="0"/>
          </rPr>
          <t xml:space="preserve">Rudwell Johnson</t>
        </r>
      </is>
    </oc>
    <nc r="B12" t="inlineStr">
      <is>
        <r>
          <rPr>
            <sz val="10"/>
            <rFont val="Arial"/>
            <family val="0"/>
          </rPr>
          <t xml:space="preserve">Tom Moran</t>
        </r>
      </is>
    </nc>
  </rcc>
  <rcc rId="1270" ua="false" sId="1">
    <oc r="E12" t="inlineStr">
      <is>
        <r>
          <rPr>
            <sz val="10"/>
            <rFont val="Arial"/>
            <family val="0"/>
          </rPr>
          <t xml:space="preserve">Proliance Energy, LLC</t>
        </r>
      </is>
    </oc>
    <nc r="E12" t="inlineStr">
      <is>
        <r>
          <rPr>
            <sz val="10"/>
            <rFont val="Arial"/>
            <family val="0"/>
          </rPr>
          <t xml:space="preserve">Koch Chemical Company</t>
        </r>
      </is>
    </nc>
  </rcc>
  <rcc rId="1271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272" ua="false" sId="1">
    <nc r="G12" t="inlineStr">
      <is>
        <r>
          <rPr>
            <sz val="10"/>
            <rFont val="Arial"/>
            <family val="0"/>
          </rPr>
          <t xml:space="preserve">Y</t>
        </r>
      </is>
    </nc>
  </rcc>
  <rcc rId="1273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1274" ua="false" sId="1">
    <oc r="I12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oc>
    <nc r="I12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nc>
  </rcc>
  <rcc rId="1275" ua="false" sId="1">
    <oc r="D12" t="n">
      <v>49006</v>
    </oc>
    <nc r="D12" t="n">
      <v>26442</v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27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44" ua="false" sId="1">
    <nc r="A21" t="n">
      <v>37172</v>
    </nc>
  </rcc>
  <rcc rId="145" ua="false" sId="1"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14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47" ua="false" sId="1">
    <nc r="I21" t="inlineStr">
      <is>
        <r>
          <rPr>
            <sz val="10"/>
            <rFont val="Arial"/>
            <family val="0"/>
          </rPr>
          <t xml:space="preserve">Amended tenor to 14 months (previously 12)</t>
        </r>
      </is>
    </nc>
  </rcc>
  <rcc rId="148" ua="false" sId="1">
    <nc r="E21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149" ua="false" sId="1">
    <nc r="D21" t="n">
      <v>101418</v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277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278" ua="false" sId="1">
    <nc r="E20" t="inlineStr">
      <is>
        <r>
          <rPr>
            <sz val="10"/>
            <rFont val="Arial"/>
            <family val="0"/>
          </rPr>
          <t xml:space="preserve">Tradax Energy, Inc.</t>
        </r>
      </is>
    </nc>
  </rcc>
  <rcc rId="1279" ua="false" sId="1">
    <nc r="A20" t="n">
      <v>37183</v>
    </nc>
  </rcc>
  <rcc rId="1280" ua="false" sId="1">
    <nc r="B20" t="inlineStr">
      <is>
        <r>
          <rPr>
            <sz val="10"/>
            <rFont val="Arial"/>
            <family val="0"/>
          </rPr>
          <t xml:space="preserve">Tom Moran</t>
        </r>
      </is>
    </nc>
  </rcc>
  <rcc rId="1281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282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283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1284" ua="false" sId="1">
    <nc r="I20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285" ua="false" sId="1">
    <nc r="A29" t="n">
      <v>37183</v>
    </nc>
  </rcc>
  <rcc rId="1286" ua="false" sId="1">
    <nc r="B29" t="inlineStr">
      <is>
        <r>
          <rPr>
            <sz val="10"/>
            <rFont val="Arial"/>
            <family val="0"/>
          </rPr>
          <t xml:space="preserve">Randy Otto</t>
        </r>
      </is>
    </nc>
  </rcc>
  <rcc rId="1287" ua="false" sId="1">
    <nc r="E29" t="inlineStr">
      <is>
        <r>
          <rPr>
            <sz val="10"/>
            <rFont val="Arial"/>
            <family val="0"/>
          </rPr>
          <t xml:space="preserve">Acme Energy Marketing, Ltd.</t>
        </r>
      </is>
    </nc>
  </rcc>
  <rcc rId="1288" ua="false" sId="1">
    <nc r="F29" t="inlineStr">
      <is>
        <r>
          <rPr>
            <sz val="10"/>
            <rFont val="Arial"/>
            <family val="0"/>
          </rPr>
          <t xml:space="preserve">Canada</t>
        </r>
      </is>
    </nc>
  </rcc>
  <rcc rId="1289" ua="false" sId="1">
    <nc r="G29" t="inlineStr">
      <is>
        <r>
          <rPr>
            <sz val="10"/>
            <rFont val="Arial"/>
            <family val="0"/>
          </rPr>
          <t xml:space="preserve">N</t>
        </r>
      </is>
    </nc>
  </rcc>
  <rcc rId="1290" ua="false" sId="1">
    <nc r="H29" t="inlineStr">
      <is>
        <r>
          <rPr>
            <sz val="10"/>
            <rFont val="Arial"/>
            <family val="0"/>
          </rPr>
          <t xml:space="preserve">Approve</t>
        </r>
      </is>
    </nc>
  </rcc>
  <rcc rId="1291" ua="false" sId="1">
    <nc r="I29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nc>
  </rcc>
  <rcc rId="1292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1293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294" ua="false" sId="1">
    <nc r="E24" t="inlineStr">
      <is>
        <r>
          <rPr>
            <sz val="10"/>
            <rFont val="Arial"/>
            <family val="0"/>
          </rPr>
          <t xml:space="preserve">Grays Ferry Cogeneration Partnership</t>
        </r>
      </is>
    </nc>
  </rcc>
  <rcc rId="1295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1296" ua="false" sId="1"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1297" ua="false" sId="1">
    <nc r="I24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nc>
  </rcc>
  <rcc rId="1298" ua="false" sId="1">
    <nc r="J24" t="inlineStr">
      <is>
        <r>
          <rPr>
            <sz val="10"/>
            <rFont val="Arial"/>
            <family val="0"/>
          </rPr>
          <t xml:space="preserve">$500M/3 mos.</t>
        </r>
      </is>
    </nc>
  </rcc>
  <rcc rId="1299" ua="false" sId="1">
    <nc r="M24" t="n">
      <v>8</v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300" ua="false" sId="1">
    <nc r="D29" t="n">
      <v>62746</v>
    </nc>
  </rcc>
  <rcc rId="1301" ua="false" sId="1">
    <nc r="D20" t="n">
      <v>103349</v>
    </nc>
  </rcc>
  <rcc rId="1302" ua="false" sId="1">
    <nc r="A24" t="n">
      <v>37183</v>
    </nc>
  </rcc>
  <rcc rId="1303" ua="false" sId="1">
    <nc r="B24" t="inlineStr">
      <is>
        <r>
          <rPr>
            <sz val="10"/>
            <rFont val="Arial"/>
            <family val="0"/>
          </rPr>
          <t xml:space="preserve">Darren Vanek</t>
        </r>
      </is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304" ua="false" sId="1">
    <nc r="A32" t="n">
      <v>37183</v>
    </nc>
  </rcc>
  <rcc rId="1305" ua="false" sId="1">
    <nc r="B32" t="inlineStr">
      <is>
        <r>
          <rPr>
            <sz val="10"/>
            <rFont val="Arial"/>
            <family val="0"/>
          </rPr>
          <t xml:space="preserve">Rebecca Phillips</t>
        </r>
      </is>
    </nc>
  </rcc>
  <rcc rId="1306" ua="false" sId="1">
    <nc r="E32" t="inlineStr">
      <is>
        <r>
          <rPr>
            <sz val="10"/>
            <rFont val="Arial"/>
            <family val="0"/>
          </rPr>
          <t xml:space="preserve">Hanna Steel</t>
        </r>
      </is>
    </nc>
  </rcc>
  <rcc rId="1307" ua="false" sId="1">
    <nc r="F32" t="inlineStr">
      <is>
        <r>
          <rPr>
            <sz val="10"/>
            <rFont val="Arial"/>
            <family val="0"/>
          </rPr>
          <t xml:space="preserve">USA</t>
        </r>
      </is>
    </nc>
  </rcc>
  <rcc rId="1308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1309" ua="false" sId="1">
    <nc r="J32" t="inlineStr">
      <is>
        <r>
          <rPr>
            <sz val="10"/>
            <rFont val="Arial"/>
            <family val="0"/>
          </rPr>
          <t xml:space="preserve">$700M/3</t>
        </r>
      </is>
    </nc>
  </rcc>
  <rcc rId="1310" ua="false" sId="1">
    <nc r="I32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nc>
  </rcc>
  <rcc rId="1311" ua="false" sId="1">
    <nc r="L32" t="inlineStr">
      <is>
        <r>
          <rPr>
            <sz val="10"/>
            <rFont val="Arial"/>
            <family val="0"/>
          </rPr>
          <t xml:space="preserve">X</t>
        </r>
      </is>
    </nc>
  </rcc>
  <rcc rId="1312" ua="false" sId="1">
    <oc r="E32" t="inlineStr">
      <is>
        <r>
          <rPr>
            <sz val="10"/>
            <rFont val="Arial"/>
            <family val="0"/>
          </rPr>
          <t xml:space="preserve">Hanna Steel</t>
        </r>
      </is>
    </oc>
    <nc r="E32" t="inlineStr">
      <is>
        <r>
          <rPr>
            <sz val="10"/>
            <rFont val="Arial"/>
            <family val="0"/>
          </rPr>
          <t xml:space="preserve">Hanna Steel Corporation</t>
        </r>
      </is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313" ua="false" sId="1">
    <nc r="M32" t="n">
      <v>9</v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314" ua="false" sId="1">
    <nc r="K32" t="inlineStr">
      <is>
        <r>
          <rPr>
            <sz val="10"/>
            <rFont val="Arial"/>
            <family val="0"/>
          </rPr>
          <t xml:space="preserve">X</t>
        </r>
      </is>
    </nc>
  </rcc>
  <rcc rId="1315" ua="false" sId="1">
    <nc r="E17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1316" ua="false" sId="1">
    <nc r="A17" t="n">
      <v>37183</v>
    </nc>
  </rcc>
  <rcc rId="1317" ua="false" sId="1">
    <nc r="B17" t="inlineStr">
      <is>
        <r>
          <rPr>
            <sz val="10"/>
            <rFont val="Arial"/>
            <family val="0"/>
          </rPr>
          <t xml:space="preserve">Rebecca Phillips</t>
        </r>
      </is>
    </nc>
  </rcc>
  <rcc rId="1318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  <rcc rId="1319" ua="false" sId="1">
    <nc r="H17" t="inlineStr">
      <is>
        <r>
          <rPr>
            <sz val="10"/>
            <rFont val="Arial"/>
            <family val="0"/>
          </rPr>
          <t xml:space="preserve">Apprvoe</t>
        </r>
      </is>
    </nc>
  </rcc>
  <rcc rId="1320" ua="false" sId="1">
    <nc r="I17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1321" ua="false" sId="1">
    <nc r="J17" t="inlineStr">
      <is>
        <r>
          <rPr>
            <sz val="10"/>
            <rFont val="Arial"/>
            <family val="0"/>
          </rPr>
          <t xml:space="preserve">$100M/1</t>
        </r>
      </is>
    </nc>
  </rcc>
  <rcc rId="1322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323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324" ua="false" sId="1">
    <nc r="M17" t="n">
      <v>9</v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rc rId="1325" ua="false" sId="1" eol="0" ref="18:18" action="insertRow"/>
  <rcc rId="1326" ua="false" sId="1">
    <nc r="A17" t="n">
      <v>37183</v>
    </nc>
  </rcc>
  <rcc rId="1327" ua="false" sId="1">
    <nc r="B17" t="inlineStr">
      <is>
        <r>
          <rPr>
            <sz val="10"/>
            <rFont val="Arial"/>
            <family val="0"/>
          </rPr>
          <t xml:space="preserve">Rebecca Phillips</t>
        </r>
      </is>
    </nc>
  </rcc>
  <rcc rId="1328" ua="false" sId="1">
    <nc r="E17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1329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330" ua="false" sId="1">
    <nc r="I17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nc>
  </rcc>
  <rcc rId="1331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332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333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1334" ua="false" sId="1">
    <nc r="G25" t="inlineStr">
      <is>
        <r>
          <rPr>
            <sz val="10"/>
            <rFont val="Arial"/>
            <family val="0"/>
          </rPr>
          <t xml:space="preserve">Y</t>
        </r>
      </is>
    </nc>
  </rcc>
  <rcc rId="1335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336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1337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1338" ua="false" sId="1">
    <nc r="A25" t="n">
      <v>37183</v>
    </nc>
  </rcc>
  <rcc rId="1339" ua="false" sId="1">
    <nc r="B25" t="inlineStr">
      <is>
        <r>
          <rPr>
            <sz val="10"/>
            <rFont val="Arial"/>
            <family val="0"/>
          </rPr>
          <t xml:space="preserve">Rebecca Phillips</t>
        </r>
      </is>
    </nc>
  </rcc>
  <rcc rId="1340" ua="false" sId="1">
    <nc r="E25" t="inlineStr">
      <is>
        <r>
          <rPr>
            <sz val="10"/>
            <rFont val="Arial"/>
            <family val="0"/>
          </rPr>
          <t xml:space="preserve">Heidtman Steel Products</t>
        </r>
      </is>
    </nc>
  </rcc>
  <rcc rId="1341" ua="false" sId="1">
    <nc r="I25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342" ua="false" sId="1">
    <nc r="D25" t="n">
      <v>106205</v>
    </nc>
  </rcc>
  <rcc rId="1343" ua="false" sId="1">
    <nc r="D17" t="n">
      <v>133486</v>
    </nc>
  </rcc>
  <rcc rId="1344" ua="false" sId="1">
    <nc r="D31" t="n">
      <v>99499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150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345" ua="false" sId="2">
    <oc r="A6" t="n">
      <v>37182</v>
    </oc>
    <nc r="A6" t="n">
      <v>37183</v>
    </nc>
  </rcc>
  <rcc rId="1346" ua="false" sId="2">
    <oc r="E6" t="inlineStr">
      <is>
        <r>
          <rPr>
            <sz val="10"/>
            <rFont val="Arial"/>
            <family val="0"/>
          </rPr>
          <t xml:space="preserve">Viking Forest Products</t>
        </r>
      </is>
    </oc>
    <nc r="E6" t="inlineStr">
      <is>
        <r>
          <rPr>
            <sz val="10"/>
            <rFont val="Arial"/>
            <family val="0"/>
          </rPr>
          <t xml:space="preserve">Concord Publishing House, Inc</t>
        </r>
      </is>
    </nc>
  </rcc>
  <rcc rId="1347" ua="false" sId="2">
    <o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oc>
    <n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nc>
  </rcc>
  <rcc rId="1348" ua="false" sId="2">
    <nc r="A7" t="n">
      <v>37183</v>
    </nc>
  </rcc>
  <rcc rId="1349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350" ua="false" sId="2">
    <nc r="E7" t="inlineStr">
      <is>
        <r>
          <rPr>
            <sz val="10"/>
            <rFont val="Arial"/>
            <family val="0"/>
          </rPr>
          <t xml:space="preserve">MC Keon Paper, Inc. </t>
        </r>
      </is>
    </nc>
  </rcc>
  <rcc rId="1351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352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353" ua="false" sId="2">
    <n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354" ua="false" sId="2">
    <oc r="B2" t="e">
      <f/>
    </oc>
    <nc r="B2" t="n">
      <v>37183</v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355" ua="false" sId="1">
    <oc r="B2" t="n">
      <v>37182</v>
    </oc>
    <nc r="B2" t="n">
      <v>37183</v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1356" ua="false" sId="1">
    <oc r="D19" t="n">
      <v>103349</v>
    </oc>
    <nc r="D19"/>
  </rcc>
  <rcc rId="1357" ua="false" sId="1">
    <oc r="I19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oc>
    <nc r="I19"/>
  </rcc>
  <rcc rId="1358" ua="false" sId="1">
    <oc r="A28" t="n">
      <v>37183</v>
    </oc>
    <nc r="A28"/>
  </rcc>
  <rcc rId="1359" ua="false" sId="1">
    <oc r="B28" t="inlineStr">
      <is>
        <r>
          <rPr>
            <sz val="10"/>
            <rFont val="Arial"/>
            <family val="0"/>
          </rPr>
          <t xml:space="preserve">Randy Otto</t>
        </r>
      </is>
    </oc>
    <nc r="B28"/>
  </rcc>
  <rcc rId="1360" ua="false" sId="1">
    <oc r="D28" t="n">
      <v>62746</v>
    </oc>
    <nc r="D28"/>
  </rcc>
  <rcc rId="1361" ua="false" sId="1">
    <oc r="E28" t="inlineStr">
      <is>
        <r>
          <rPr>
            <sz val="10"/>
            <rFont val="Arial"/>
            <family val="0"/>
          </rPr>
          <t xml:space="preserve">Acme Energy Marketing, Ltd.</t>
        </r>
      </is>
    </oc>
    <nc r="E28"/>
  </rcc>
  <rcc rId="1362" ua="false" sId="1">
    <oc r="F28" t="inlineStr">
      <is>
        <r>
          <rPr>
            <sz val="10"/>
            <rFont val="Arial"/>
            <family val="0"/>
          </rPr>
          <t xml:space="preserve">Canada</t>
        </r>
      </is>
    </oc>
    <nc r="F28"/>
  </rcc>
  <rcc rId="1363" ua="false" sId="1">
    <oc r="G28" t="inlineStr">
      <is>
        <r>
          <rPr>
            <sz val="10"/>
            <rFont val="Arial"/>
            <family val="0"/>
          </rPr>
          <t xml:space="preserve">N</t>
        </r>
      </is>
    </oc>
    <nc r="G28"/>
  </rcc>
  <rcc rId="1364" ua="false" sId="1">
    <oc r="H28" t="inlineStr">
      <is>
        <r>
          <rPr>
            <sz val="10"/>
            <rFont val="Arial"/>
            <family val="0"/>
          </rPr>
          <t xml:space="preserve">Approve</t>
        </r>
      </is>
    </oc>
    <nc r="H28"/>
  </rcc>
  <rcc rId="1365" ua="false" sId="1">
    <oc r="I28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oc>
    <nc r="I28"/>
  </rcc>
  <rcc rId="1366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1367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1368" ua="false" sId="1">
    <oc r="A23" t="n">
      <v>37183</v>
    </oc>
    <nc r="A23"/>
  </rcc>
  <rcc rId="1369" ua="false" sId="1">
    <oc r="B23" t="inlineStr">
      <is>
        <r>
          <rPr>
            <sz val="10"/>
            <rFont val="Arial"/>
            <family val="0"/>
          </rPr>
          <t xml:space="preserve">Darren Vanek</t>
        </r>
      </is>
    </oc>
    <nc r="B23"/>
  </rcc>
  <rcc rId="1370" ua="false" sId="1">
    <oc r="E23" t="inlineStr">
      <is>
        <r>
          <rPr>
            <sz val="10"/>
            <rFont val="Arial"/>
            <family val="0"/>
          </rPr>
          <t xml:space="preserve">Grays Ferry Cogeneration Partnership</t>
        </r>
      </is>
    </oc>
    <nc r="E23"/>
  </rcc>
  <rcc rId="1371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372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/>
  </rcc>
  <rcc rId="1373" ua="false" sId="1">
    <oc r="I23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oc>
    <nc r="I23"/>
  </rcc>
  <rcc rId="1374" ua="false" sId="1">
    <oc r="J23" t="inlineStr">
      <is>
        <r>
          <rPr>
            <sz val="10"/>
            <rFont val="Arial"/>
            <family val="0"/>
          </rPr>
          <t xml:space="preserve">$500M/3 mos.</t>
        </r>
      </is>
    </oc>
    <nc r="J23"/>
  </rcc>
  <rcc rId="1375" ua="false" sId="1">
    <oc r="M23" t="n">
      <v>8</v>
    </oc>
    <nc r="M23"/>
  </rcc>
  <rcc rId="1376" ua="false" sId="1">
    <oc r="A12" t="n">
      <v>37183</v>
    </oc>
    <nc r="A12"/>
  </rcc>
  <rcc rId="1377" ua="false" sId="1">
    <oc r="B12" t="inlineStr">
      <is>
        <r>
          <rPr>
            <sz val="10"/>
            <rFont val="Arial"/>
            <family val="0"/>
          </rPr>
          <t xml:space="preserve">Tom Moran</t>
        </r>
      </is>
    </oc>
    <nc r="B12"/>
  </rcc>
  <rcc rId="1378" ua="false" sId="1">
    <oc r="D12" t="n">
      <v>26442</v>
    </oc>
    <nc r="D12"/>
  </rcc>
  <rcc rId="1379" ua="false" sId="1">
    <oc r="E12" t="inlineStr">
      <is>
        <r>
          <rPr>
            <sz val="10"/>
            <rFont val="Arial"/>
            <family val="0"/>
          </rPr>
          <t xml:space="preserve">Koch Chemical Company</t>
        </r>
      </is>
    </oc>
    <nc r="E12"/>
  </rcc>
  <rcc rId="1380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381" ua="false" sId="1">
    <oc r="G12" t="inlineStr">
      <is>
        <r>
          <rPr>
            <sz val="10"/>
            <rFont val="Arial"/>
            <family val="0"/>
          </rPr>
          <t xml:space="preserve">Y</t>
        </r>
      </is>
    </oc>
    <nc r="G12"/>
  </rcc>
  <rcc rId="1382" ua="false" sId="1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1383" ua="false" sId="1">
    <oc r="I12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oc>
    <nc r="I12"/>
  </rcc>
  <rcc rId="1384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385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386" ua="false" sId="1">
    <oc r="A31" t="n">
      <v>37183</v>
    </oc>
    <nc r="A31"/>
  </rcc>
  <rcc rId="1387" ua="false" sId="1">
    <oc r="B31" t="inlineStr">
      <is>
        <r>
          <rPr>
            <sz val="10"/>
            <rFont val="Arial"/>
            <family val="0"/>
          </rPr>
          <t xml:space="preserve">Rebecca Phillips</t>
        </r>
      </is>
    </oc>
    <nc r="B31"/>
  </rcc>
  <rcc rId="1388" ua="false" sId="1">
    <oc r="D31" t="n">
      <v>99499</v>
    </oc>
    <nc r="D31"/>
  </rcc>
  <rcc rId="1389" ua="false" sId="1">
    <oc r="E31" t="inlineStr">
      <is>
        <r>
          <rPr>
            <sz val="10"/>
            <rFont val="Arial"/>
            <family val="0"/>
          </rPr>
          <t xml:space="preserve">Hanna Steel Corporation</t>
        </r>
      </is>
    </oc>
    <nc r="E31"/>
  </rcc>
  <rcc rId="1390" ua="false" sId="1">
    <oc r="F31" t="inlineStr">
      <is>
        <r>
          <rPr>
            <sz val="10"/>
            <rFont val="Arial"/>
            <family val="0"/>
          </rPr>
          <t xml:space="preserve">USA</t>
        </r>
      </is>
    </oc>
    <nc r="F31"/>
  </rcc>
  <rcc rId="1391" ua="false" sId="1">
    <oc r="H31" t="inlineStr">
      <is>
        <r>
          <rPr>
            <sz val="10"/>
            <rFont val="Arial"/>
            <family val="0"/>
          </rPr>
          <t xml:space="preserve">Approve</t>
        </r>
      </is>
    </oc>
    <nc r="H31"/>
  </rcc>
  <rcc rId="1392" ua="false" sId="1">
    <oc r="I31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oc>
    <nc r="I31"/>
  </rcc>
  <rcc rId="1393" ua="false" sId="1">
    <oc r="J31" t="inlineStr">
      <is>
        <r>
          <rPr>
            <sz val="10"/>
            <rFont val="Arial"/>
            <family val="0"/>
          </rPr>
          <t xml:space="preserve">$700M/3</t>
        </r>
      </is>
    </oc>
    <nc r="J31"/>
  </rcc>
  <rcc rId="1394" ua="false" sId="1">
    <oc r="K31" t="inlineStr">
      <is>
        <r>
          <rPr>
            <sz val="10"/>
            <rFont val="Arial"/>
            <family val="0"/>
          </rPr>
          <t xml:space="preserve">X</t>
        </r>
      </is>
    </oc>
    <nc r="K31"/>
  </rcc>
  <rcc rId="1395" ua="false" sId="1">
    <oc r="L31" t="inlineStr">
      <is>
        <r>
          <rPr>
            <sz val="10"/>
            <rFont val="Arial"/>
            <family val="0"/>
          </rPr>
          <t xml:space="preserve">X</t>
        </r>
      </is>
    </oc>
    <nc r="L31"/>
  </rcc>
  <rcc rId="1396" ua="false" sId="1">
    <oc r="M31" t="n">
      <v>9</v>
    </oc>
    <nc r="M31"/>
  </rcc>
  <rcc rId="1397" ua="false" sId="1">
    <oc r="A17" t="n">
      <v>37183</v>
    </oc>
    <nc r="A17"/>
  </rcc>
  <rcc rId="1398" ua="false" sId="1">
    <oc r="B17" t="inlineStr">
      <is>
        <r>
          <rPr>
            <sz val="10"/>
            <rFont val="Arial"/>
            <family val="0"/>
          </rPr>
          <t xml:space="preserve">Rebecca Phillips</t>
        </r>
      </is>
    </oc>
    <nc r="B17"/>
  </rcc>
  <rcc rId="1399" ua="false" sId="1">
    <oc r="D17" t="n">
      <v>133486</v>
    </oc>
    <nc r="D17"/>
  </rcc>
  <rcc rId="1400" ua="false" sId="1">
    <oc r="E17" t="inlineStr">
      <is>
        <r>
          <rPr>
            <sz val="10"/>
            <rFont val="Arial"/>
            <family val="0"/>
          </rPr>
          <t xml:space="preserve">Greenwood International</t>
        </r>
      </is>
    </oc>
    <nc r="E17"/>
  </rcc>
  <rcc rId="1401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402" ua="false" sId="1">
    <oc r="I17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oc>
    <nc r="I17"/>
  </rcc>
  <rcc rId="1403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404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1405" ua="false" sId="1">
    <oc r="A25" t="n">
      <v>37183</v>
    </oc>
    <nc r="A25"/>
  </rcc>
  <rcc rId="1406" ua="false" sId="1">
    <oc r="B25" t="inlineStr">
      <is>
        <r>
          <rPr>
            <sz val="10"/>
            <rFont val="Arial"/>
            <family val="0"/>
          </rPr>
          <t xml:space="preserve">Rebecca Phillips</t>
        </r>
      </is>
    </oc>
    <nc r="B25"/>
  </rcc>
  <rcc rId="1407" ua="false" sId="1">
    <oc r="D25" t="n">
      <v>106205</v>
    </oc>
    <nc r="D25"/>
  </rcc>
  <rcc rId="1408" ua="false" sId="1">
    <oc r="E25" t="inlineStr">
      <is>
        <r>
          <rPr>
            <sz val="10"/>
            <rFont val="Arial"/>
            <family val="0"/>
          </rPr>
          <t xml:space="preserve">Heidtman Steel Products</t>
        </r>
      </is>
    </oc>
    <nc r="E25"/>
  </rcc>
  <rcc rId="1409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1410" ua="false" sId="1">
    <oc r="G25" t="inlineStr">
      <is>
        <r>
          <rPr>
            <sz val="10"/>
            <rFont val="Arial"/>
            <family val="0"/>
          </rPr>
          <t xml:space="preserve">Y</t>
        </r>
      </is>
    </oc>
    <nc r="G25"/>
  </rcc>
  <rcc rId="1411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1412" ua="false" sId="1">
    <oc r="I25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oc>
    <nc r="I25"/>
  </rcc>
  <rcc rId="1413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414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1415" ua="false" sId="1">
    <oc r="B2" t="n">
      <v>37183</v>
    </oc>
    <nc r="B2" t="n">
      <v>37186</v>
    </nc>
  </rcc>
  <rcc rId="1416" ua="false" sId="1">
    <oc r="A12" t="n">
      <v>37183</v>
    </oc>
    <nc r="A12" t="n">
      <f>B2</f>
    </nc>
  </rcc>
  <rcc rId="1417" ua="false" sId="1">
    <oc r="B19" t="inlineStr">
      <is>
        <r>
          <rPr>
            <sz val="10"/>
            <rFont val="Arial"/>
            <family val="0"/>
          </rPr>
          <t xml:space="preserve">Tom Moran</t>
        </r>
      </is>
    </oc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418" ua="false" sId="1">
    <oc r="E19" t="inlineStr">
      <is>
        <r>
          <rPr>
            <sz val="10"/>
            <rFont val="Arial"/>
            <family val="0"/>
          </rPr>
          <t xml:space="preserve">Tradax Energy, Inc.</t>
        </r>
      </is>
    </oc>
    <nc r="E19" t="inlineStr">
      <is>
        <r>
          <rPr>
            <sz val="10"/>
            <rFont val="Arial"/>
            <family val="0"/>
          </rPr>
          <t xml:space="preserve">Finley Resources Inc.</t>
        </r>
      </is>
    </nc>
  </rcc>
  <rcc rId="1419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420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 t="inlineStr">
      <is>
        <r>
          <rPr>
            <sz val="10"/>
            <rFont val="Arial"/>
            <family val="0"/>
          </rPr>
          <t xml:space="preserve">n/a</t>
        </r>
      </is>
    </nc>
  </rcc>
  <rcc rId="1421" ua="false" sId="2">
    <oc r="B2" t="n">
      <v>37183</v>
    </oc>
    <nc r="B2" t="n">
      <v>37186</v>
    </nc>
  </rcc>
  <rcc rId="1422" ua="false" sId="2">
    <oc r="A6" t="n">
      <v>37183</v>
    </oc>
    <nc r="A6"/>
  </rcc>
  <rcc rId="142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424" ua="false" sId="2">
    <oc r="E6" t="inlineStr">
      <is>
        <r>
          <rPr>
            <sz val="10"/>
            <rFont val="Arial"/>
            <family val="0"/>
          </rPr>
          <t xml:space="preserve">Concord Publishing House, Inc</t>
        </r>
      </is>
    </oc>
    <nc r="E6"/>
  </rcc>
  <rcc rId="142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42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427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oc>
    <nc r="J6"/>
  </rcc>
  <rcc rId="1428" ua="false" sId="2">
    <oc r="A7" t="n">
      <v>37183</v>
    </oc>
    <nc r="A7"/>
  </rcc>
  <rcc rId="142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430" ua="false" sId="2">
    <oc r="E7" t="inlineStr">
      <is>
        <r>
          <rPr>
            <sz val="10"/>
            <rFont val="Arial"/>
            <family val="0"/>
          </rPr>
          <t xml:space="preserve">MC Keon Paper, Inc. </t>
        </r>
      </is>
    </oc>
    <nc r="E7"/>
  </rcc>
  <rcc rId="1431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432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433" ua="false" sId="2">
    <o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oc>
    <nc r="J7"/>
  </rcc>
</revisions>
</file>

<file path=xl/revisions/revisionLog124.xml><?xml version="1.0" encoding="utf-8"?>
<revisions xmlns="http://schemas.openxmlformats.org/spreadsheetml/2006/main" xmlns:r="http://schemas.openxmlformats.org/officeDocument/2006/relationships">
  <rcc rId="1434" ua="false" sId="1">
    <nc r="A28" t="n">
      <v>37186</v>
    </nc>
  </rcc>
  <rcc rId="1435" ua="false" sId="1">
    <nc r="B28" t="inlineStr">
      <is>
        <r>
          <rPr>
            <sz val="10"/>
            <rFont val="Arial"/>
            <family val="0"/>
          </rPr>
          <t xml:space="preserve">Max Sonnonstine</t>
        </r>
      </is>
    </nc>
  </rcc>
  <rcc rId="1436" ua="false" sId="1">
    <nc r="H28" t="inlineStr">
      <is>
        <r>
          <rPr>
            <sz val="10"/>
            <rFont val="Arial"/>
            <family val="0"/>
          </rPr>
          <t xml:space="preserve">Credit Declined</t>
        </r>
      </is>
    </nc>
  </rcc>
  <rcc rId="1437" ua="false" sId="1">
    <nc r="I28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nc>
  </rcc>
  <rcc rId="1438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1439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440" ua="false" sId="1">
    <nc r="E23" t="inlineStr">
      <is>
        <r>
          <rPr>
            <sz val="10"/>
            <rFont val="Arial"/>
            <family val="0"/>
          </rPr>
          <t xml:space="preserve">Artemis Energy Limited</t>
        </r>
      </is>
    </nc>
  </rcc>
  <rcc rId="1441" ua="false" sId="1">
    <nc r="A23" t="n">
      <v>37186</v>
    </nc>
  </rcc>
  <rcc rId="1442" ua="false" sId="1">
    <nc r="B23" t="inlineStr">
      <is>
        <r>
          <rPr>
            <sz val="10"/>
            <rFont val="Arial"/>
            <family val="0"/>
          </rPr>
          <t xml:space="preserve">Randy Otto</t>
        </r>
      </is>
    </nc>
  </rcc>
  <rcc rId="1443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1444" ua="false" sId="1">
    <nc r="F23" t="inlineStr">
      <is>
        <r>
          <rPr>
            <sz val="10"/>
            <rFont val="Arial"/>
            <family val="0"/>
          </rPr>
          <t xml:space="preserve">Canada</t>
        </r>
      </is>
    </nc>
  </rcc>
  <rcc rId="1445" ua="false" sId="1">
    <nc r="I23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nc>
  </rcc>
  <rcc rId="1446" ua="false" sId="1">
    <nc r="G23" t="inlineStr">
      <is>
        <r>
          <rPr>
            <sz val="10"/>
            <rFont val="Arial"/>
            <family val="0"/>
          </rPr>
          <t xml:space="preserve">Y</t>
        </r>
      </is>
    </nc>
  </rcc>
  <rcc rId="1447" ua="false" sId="1">
    <nc r="J23" t="inlineStr">
      <is>
        <r>
          <rPr>
            <sz val="10"/>
            <rFont val="Arial"/>
            <family val="0"/>
          </rPr>
          <t xml:space="preserve">$400M/3 months</t>
        </r>
      </is>
    </nc>
  </rcc>
  <rcc rId="1448" ua="false" sId="1">
    <nc r="M23" t="n">
      <v>7</v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449" ua="false" sId="1">
    <nc r="A12" t="n">
      <v>37186</v>
    </nc>
  </rcc>
  <rcc rId="1450" ua="false" sId="1">
    <nc r="B12" t="inlineStr">
      <is>
        <r>
          <rPr>
            <sz val="10"/>
            <rFont val="Arial"/>
            <family val="0"/>
          </rPr>
          <t xml:space="preserve">Susan Rance</t>
        </r>
      </is>
    </nc>
  </rcc>
  <rcc rId="1451" ua="false" sId="1">
    <nc r="E12" t="inlineStr">
      <is>
        <r>
          <rPr>
            <sz val="10"/>
            <rFont val="Arial"/>
            <family val="0"/>
          </rPr>
          <t xml:space="preserve">Pacific Northwest Generating Cooperative</t>
        </r>
      </is>
    </nc>
  </rcc>
  <rcc rId="1452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453" ua="false" sId="1">
    <nc r="H12" t="inlineStr">
      <is>
        <r>
          <rPr>
            <sz val="10"/>
            <rFont val="Arial"/>
            <family val="0"/>
          </rPr>
          <t xml:space="preserve">Approved</t>
        </r>
      </is>
    </nc>
  </rcc>
  <rcc rId="1454" ua="false" sId="1">
    <nc r="I12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1455" ua="false" sId="1">
    <nc r="J12" t="inlineStr">
      <is>
        <r>
          <rPr>
            <sz val="10"/>
            <rFont val="Arial"/>
            <family val="0"/>
          </rPr>
          <t xml:space="preserve">$300M/12 months</t>
        </r>
      </is>
    </nc>
  </rcc>
  <rcc rId="1456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1457" ua="false" sId="1">
    <nc r="M12" t="n">
      <v>9</v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458" ua="false" sId="1">
    <nc r="A31" t="n">
      <v>37186</v>
    </nc>
  </rcc>
  <rcc rId="1459" ua="false" sId="1">
    <nc r="E31" t="inlineStr">
      <is>
        <r>
          <rPr>
            <sz val="10"/>
            <rFont val="Arial"/>
            <family val="0"/>
          </rPr>
          <t xml:space="preserve">Amweld Building </t>
        </r>
      </is>
    </nc>
  </rcc>
  <rcc rId="1460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1461" ua="false" sId="1">
    <nc r="H31" t="inlineStr">
      <is>
        <r>
          <rPr>
            <sz val="10"/>
            <rFont val="Arial"/>
            <family val="0"/>
          </rPr>
          <t xml:space="preserve">Approved</t>
        </r>
      </is>
    </nc>
  </rcc>
  <rcc rId="1462" ua="false" sId="1">
    <nc r="I31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463" ua="false" sId="1">
    <nc r="J31" t="inlineStr">
      <is>
        <r>
          <rPr>
            <sz val="10"/>
            <rFont val="Arial"/>
            <family val="0"/>
          </rPr>
          <t xml:space="preserve">$75M/1 month</t>
        </r>
      </is>
    </nc>
  </rcc>
  <rcc rId="1464" ua="false" sId="1">
    <nc r="M31" t="n">
      <v>10</v>
    </nc>
  </rcc>
  <rcc rId="1465" ua="false" sId="1">
    <oc r="I31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1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1466" ua="false" sId="1">
    <nc r="B31" t="inlineStr">
      <is>
        <r>
          <rPr>
            <sz val="10"/>
            <rFont val="Arial"/>
            <family val="0"/>
          </rPr>
          <t xml:space="preserve">Rebecca Phillips</t>
        </r>
      </is>
    </nc>
  </rcc>
</revisions>
</file>

<file path=xl/revisions/revisionLog129.xml><?xml version="1.0" encoding="utf-8"?>
<revisions xmlns="http://schemas.openxmlformats.org/spreadsheetml/2006/main" xmlns:r="http://schemas.openxmlformats.org/officeDocument/2006/relationships">
  <rcc rId="1467" ua="false" sId="1">
    <nc r="A17" t="n">
      <v>37186</v>
    </nc>
  </rcc>
  <rcc rId="1468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469" ua="false" sId="1">
    <nc r="E17" t="inlineStr">
      <is>
        <r>
          <rPr>
            <sz val="10"/>
            <rFont val="Arial"/>
            <family val="0"/>
          </rPr>
          <t xml:space="preserve">ANB Enterprise, Inc.</t>
        </r>
      </is>
    </nc>
  </rcc>
  <rcc rId="1470" ua="false" sId="1">
    <nc r="H17" t="inlineStr">
      <is>
        <r>
          <rPr>
            <sz val="10"/>
            <rFont val="Arial"/>
            <family val="0"/>
          </rPr>
          <t xml:space="preserve">CloseOut/Non-Customer</t>
        </r>
      </is>
    </nc>
  </rcc>
  <rcc rId="1471" ua="false" sId="1">
    <nc r="I17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nc>
  </rcc>
  <rcc rId="1472" ua="false" sId="1">
    <nc r="K17" t="inlineStr">
      <is>
        <r>
          <rPr>
            <sz val="10"/>
            <rFont val="Arial"/>
            <family val="0"/>
          </rPr>
          <t xml:space="preserve">n/a</t>
        </r>
      </is>
    </nc>
  </rcc>
  <rcc rId="1473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151" ua="false" sId="1">
    <nc r="A23" t="n">
      <v>37172</v>
    </nc>
  </rcc>
  <rcc rId="152" ua="false" sId="1">
    <nc r="B23" t="inlineStr">
      <is>
        <r>
          <rPr>
            <sz val="10"/>
            <rFont val="Arial"/>
            <family val="0"/>
          </rPr>
          <t xml:space="preserve">Wendi LeBrcoq</t>
        </r>
      </is>
    </nc>
  </rcc>
  <rcc rId="153" ua="false" sId="1">
    <nc r="H23" t="inlineStr">
      <is>
        <r>
          <rPr>
            <sz val="10"/>
            <rFont val="Arial"/>
            <family val="0"/>
          </rPr>
          <t xml:space="preserve">Close Out</t>
        </r>
      </is>
    </nc>
  </rcc>
  <rcc rId="154" ua="false" sId="1">
    <nc r="I23" t="inlineStr">
      <is>
        <r>
          <rPr>
            <sz val="10"/>
            <rFont val="Arial"/>
            <family val="0"/>
          </rPr>
          <t xml:space="preserve">Unable to release f/s, but this company would like to trade Bandwidth</t>
        </r>
      </is>
    </nc>
  </rcc>
  <rcc rId="155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156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0.xml><?xml version="1.0" encoding="utf-8"?>
<revisions xmlns="http://schemas.openxmlformats.org/spreadsheetml/2006/main" xmlns:r="http://schemas.openxmlformats.org/officeDocument/2006/relationships">
  <rcc rId="1474" ua="false" sId="2">
    <nc r="A6" t="n">
      <v>37186</v>
    </nc>
  </rcc>
  <rcc rId="147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476" ua="false" sId="2">
    <n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nc>
  </rcc>
  <rcc rId="147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478" ua="false" sId="2">
    <nc r="H6" t="inlineStr">
      <is>
        <r>
          <rPr>
            <sz val="10"/>
            <rFont val="Arial"/>
            <family val="0"/>
          </rPr>
          <t xml:space="preserve">Close Out / No Response</t>
        </r>
      </is>
    </nc>
  </rcc>
  <rcc rId="1479" ua="false" sId="2">
    <n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480" ua="false" sId="1">
    <nc r="E25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1481" ua="false" sId="1">
    <nc r="A25" t="n">
      <v>37186</v>
    </nc>
  </rcc>
  <rcc rId="1482" ua="false" sId="1">
    <nc r="B25" t="inlineStr">
      <is>
        <r>
          <rPr>
            <sz val="10"/>
            <rFont val="Arial"/>
            <family val="0"/>
          </rPr>
          <t xml:space="preserve">Veronica Espinoza</t>
        </r>
      </is>
    </nc>
  </rcc>
  <rcc rId="1483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484" ua="false" sId="1">
    <nc r="I25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nc>
  </rcc>
  <rcc rId="1485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1486" ua="false" sId="1">
    <nc r="D25" t="n">
      <v>66093</v>
    </nc>
  </rcc>
  <rcc rId="1487" ua="false" sId="1">
    <nc r="D12" t="n">
      <v>49204</v>
    </nc>
  </rcc>
  <rcc rId="1488" ua="false" sId="1">
    <nc r="D19" t="n">
      <v>82081</v>
    </nc>
  </rcc>
  <rcc rId="1489" ua="false" sId="1">
    <nc r="D28" t="n">
      <v>2710</v>
    </nc>
  </rcc>
  <rcc rId="1490" ua="false" sId="1">
    <nc r="G31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491" ua="false" sId="1">
    <oc r="B2" t="n">
      <v>37186</v>
    </oc>
    <nc r="B2" t="n">
      <v>37187</v>
    </nc>
  </rcc>
  <rcc rId="1492" ua="false" sId="1">
    <oc r="D25" t="n">
      <v>66093</v>
    </oc>
    <nc r="D25"/>
  </rcc>
  <rcc rId="1493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494" ua="false" sId="1">
    <oc r="A31" t="n">
      <v>37186</v>
    </oc>
    <nc r="A31"/>
  </rcc>
  <rcc rId="1495" ua="false" sId="1">
    <oc r="B31" t="inlineStr">
      <is>
        <r>
          <rPr>
            <sz val="10"/>
            <rFont val="Arial"/>
            <family val="0"/>
          </rPr>
          <t xml:space="preserve">Rebecca Phillips</t>
        </r>
      </is>
    </oc>
    <nc r="B31"/>
  </rcc>
  <rcc rId="1496" ua="false" sId="1">
    <oc r="E31" t="inlineStr">
      <is>
        <r>
          <rPr>
            <sz val="10"/>
            <rFont val="Arial"/>
            <family val="0"/>
          </rPr>
          <t xml:space="preserve">Amweld Building </t>
        </r>
      </is>
    </oc>
    <nc r="E31"/>
  </rcc>
  <rcc rId="1497" ua="false" sId="1">
    <oc r="F31" t="inlineStr">
      <is>
        <r>
          <rPr>
            <sz val="10"/>
            <rFont val="Arial"/>
            <family val="0"/>
          </rPr>
          <t xml:space="preserve">USA</t>
        </r>
      </is>
    </oc>
    <nc r="F31"/>
  </rcc>
  <rcc rId="1498" ua="false" sId="1">
    <oc r="G31" t="inlineStr">
      <is>
        <r>
          <rPr>
            <sz val="10"/>
            <rFont val="Arial"/>
            <family val="0"/>
          </rPr>
          <t xml:space="preserve">Y</t>
        </r>
      </is>
    </oc>
    <nc r="G31"/>
  </rcc>
  <rcc rId="1499" ua="false" sId="1">
    <oc r="H31" t="inlineStr">
      <is>
        <r>
          <rPr>
            <sz val="10"/>
            <rFont val="Arial"/>
            <family val="0"/>
          </rPr>
          <t xml:space="preserve">Approved</t>
        </r>
      </is>
    </oc>
    <nc r="H31"/>
  </rcc>
  <rcc rId="1500" ua="false" sId="1">
    <oc r="I31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31"/>
  </rcc>
  <rcc rId="1501" ua="false" sId="1">
    <oc r="J31" t="inlineStr">
      <is>
        <r>
          <rPr>
            <sz val="10"/>
            <rFont val="Arial"/>
            <family val="0"/>
          </rPr>
          <t xml:space="preserve">$75M/1 month</t>
        </r>
      </is>
    </oc>
    <nc r="J31"/>
  </rcc>
  <rcc rId="1502" ua="false" sId="1">
    <oc r="M31" t="n">
      <v>10</v>
    </oc>
    <nc r="M31"/>
  </rcc>
  <rcc rId="1503" ua="false" sId="1">
    <oc r="A23" t="n">
      <v>37186</v>
    </oc>
    <nc r="A23"/>
  </rcc>
  <rcc rId="1504" ua="false" sId="1">
    <oc r="B23" t="inlineStr">
      <is>
        <r>
          <rPr>
            <sz val="10"/>
            <rFont val="Arial"/>
            <family val="0"/>
          </rPr>
          <t xml:space="preserve">Randy Otto</t>
        </r>
      </is>
    </oc>
    <nc r="B23"/>
  </rcc>
  <rcc rId="1505" ua="false" sId="1">
    <oc r="E23" t="inlineStr">
      <is>
        <r>
          <rPr>
            <sz val="10"/>
            <rFont val="Arial"/>
            <family val="0"/>
          </rPr>
          <t xml:space="preserve">Artemis Energy Limited</t>
        </r>
      </is>
    </oc>
    <nc r="E23"/>
  </rcc>
  <rcc rId="1506" ua="false" sId="1">
    <oc r="F23" t="inlineStr">
      <is>
        <r>
          <rPr>
            <sz val="10"/>
            <rFont val="Arial"/>
            <family val="0"/>
          </rPr>
          <t xml:space="preserve">Canada</t>
        </r>
      </is>
    </oc>
    <nc r="F23"/>
  </rcc>
  <rcc rId="1507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1508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1509" ua="false" sId="1">
    <oc r="I23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3"/>
  </rcc>
  <rcc rId="1510" ua="false" sId="1">
    <oc r="J23" t="inlineStr">
      <is>
        <r>
          <rPr>
            <sz val="10"/>
            <rFont val="Arial"/>
            <family val="0"/>
          </rPr>
          <t xml:space="preserve">$400M/3 months</t>
        </r>
      </is>
    </oc>
    <nc r="J23"/>
  </rcc>
  <rcc rId="1511" ua="false" sId="1">
    <oc r="M23" t="n">
      <v>7</v>
    </oc>
    <nc r="M23"/>
  </rcc>
  <rcc rId="1512" ua="false" sId="1">
    <oc r="A12" t="n">
      <v>37186</v>
    </oc>
    <nc r="A12"/>
  </rcc>
  <rcc rId="1513" ua="false" sId="1">
    <oc r="B12" t="inlineStr">
      <is>
        <r>
          <rPr>
            <sz val="10"/>
            <rFont val="Arial"/>
            <family val="0"/>
          </rPr>
          <t xml:space="preserve">Susan Rance</t>
        </r>
      </is>
    </oc>
    <nc r="B12"/>
  </rcc>
  <rcc rId="1514" ua="false" sId="1">
    <oc r="D12" t="n">
      <v>49204</v>
    </oc>
    <nc r="D12"/>
  </rcc>
  <rcc rId="1515" ua="false" sId="1">
    <oc r="E12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2"/>
  </rcc>
  <rcc rId="1516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517" ua="false" sId="1">
    <oc r="H12" t="inlineStr">
      <is>
        <r>
          <rPr>
            <sz val="10"/>
            <rFont val="Arial"/>
            <family val="0"/>
          </rPr>
          <t xml:space="preserve">Approved</t>
        </r>
      </is>
    </oc>
    <nc r="H12"/>
  </rcc>
  <rcc rId="1518" ua="false" sId="1">
    <oc r="I12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2"/>
  </rcc>
  <rcc rId="1519" ua="false" sId="1">
    <oc r="J12" t="inlineStr">
      <is>
        <r>
          <rPr>
            <sz val="10"/>
            <rFont val="Arial"/>
            <family val="0"/>
          </rPr>
          <t xml:space="preserve">$300M/12 months</t>
        </r>
      </is>
    </oc>
    <nc r="J12"/>
  </rcc>
  <rcc rId="1520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521" ua="false" sId="1">
    <oc r="M12" t="n">
      <v>9</v>
    </oc>
    <nc r="M12"/>
  </rcc>
  <rcc rId="1522" ua="false" sId="1">
    <oc r="A19" t="n">
      <f>B12</f>
    </oc>
    <nc r="A19"/>
  </rcc>
  <rcc rId="1523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524" ua="false" sId="1">
    <oc r="D19" t="n">
      <v>82081</v>
    </oc>
    <nc r="D19"/>
  </rcc>
  <rcc rId="1525" ua="false" sId="1">
    <oc r="E19" t="inlineStr">
      <is>
        <r>
          <rPr>
            <sz val="10"/>
            <rFont val="Arial"/>
            <family val="0"/>
          </rPr>
          <t xml:space="preserve">Finley Resources Inc.</t>
        </r>
      </is>
    </oc>
    <nc r="E19"/>
  </rcc>
  <rcc rId="1526" ua="false" sId="1">
    <oc r="H19" t="inlineStr">
      <is>
        <r>
          <rPr>
            <sz val="10"/>
            <rFont val="Arial"/>
            <family val="0"/>
          </rPr>
          <t xml:space="preserve">Close Out/No Response</t>
        </r>
      </is>
    </oc>
    <nc r="H19"/>
  </rcc>
  <rcc rId="1527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1528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529" ua="false" sId="1">
    <oc r="A17" t="n">
      <v>37186</v>
    </oc>
    <nc r="A17"/>
  </rcc>
  <rcc rId="1530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531" ua="false" sId="1">
    <oc r="E17" t="inlineStr">
      <is>
        <r>
          <rPr>
            <sz val="10"/>
            <rFont val="Arial"/>
            <family val="0"/>
          </rPr>
          <t xml:space="preserve">ANB Enterprise, Inc.</t>
        </r>
      </is>
    </oc>
    <nc r="E17"/>
  </rcc>
  <rcc rId="1532" ua="false" sId="1">
    <oc r="H17" t="inlineStr">
      <is>
        <r>
          <rPr>
            <sz val="10"/>
            <rFont val="Arial"/>
            <family val="0"/>
          </rPr>
          <t xml:space="preserve">CloseOut/Non-Customer</t>
        </r>
      </is>
    </oc>
    <nc r="H17"/>
  </rcc>
  <rcc rId="1533" ua="false" sId="1">
    <oc r="I17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17"/>
  </rcc>
  <rcc rId="1534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1535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536" ua="false" sId="1">
    <oc r="A28" t="n">
      <v>37186</v>
    </oc>
    <nc r="A28"/>
  </rcc>
  <rcc rId="1537" ua="false" sId="1">
    <oc r="B28" t="inlineStr">
      <is>
        <r>
          <rPr>
            <sz val="10"/>
            <rFont val="Arial"/>
            <family val="0"/>
          </rPr>
          <t xml:space="preserve">Max Sonnonstine</t>
        </r>
      </is>
    </oc>
    <nc r="B28"/>
  </rcc>
  <rcc rId="1538" ua="false" sId="1">
    <oc r="D28" t="n">
      <v>2710</v>
    </oc>
    <nc r="D28"/>
  </rcc>
  <rcc rId="1539" ua="false" sId="1">
    <oc r="E28" t="inlineStr">
      <is>
        <r>
          <rPr>
            <sz val="10"/>
            <rFont val="Arial"/>
            <family val="0"/>
          </rPr>
          <t xml:space="preserve">Ridgewood Energy Corporation</t>
        </r>
      </is>
    </oc>
    <nc r="E28"/>
  </rcc>
  <rcc rId="1540" ua="false" sId="1">
    <oc r="H28" t="inlineStr">
      <is>
        <r>
          <rPr>
            <sz val="10"/>
            <rFont val="Arial"/>
            <family val="0"/>
          </rPr>
          <t xml:space="preserve">Credit Declined</t>
        </r>
      </is>
    </oc>
    <nc r="H28"/>
  </rcc>
  <rcc rId="1541" ua="false" sId="1">
    <oc r="I28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28"/>
  </rcc>
  <rcc rId="1542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1543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544" ua="false" sId="1">
    <oc r="A25" t="n">
      <v>37186</v>
    </oc>
    <nc r="A25" t="n">
      <v>37187</v>
    </nc>
  </rcc>
  <rcc rId="1545" ua="false" sId="1">
    <oc r="E25" t="inlineStr">
      <is>
        <r>
          <rPr>
            <sz val="10"/>
            <rFont val="Arial"/>
            <family val="0"/>
          </rPr>
          <t xml:space="preserve">Petrocom Energy Group, Ltd.</t>
        </r>
      </is>
    </oc>
    <nc r="E25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1546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1547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 t="inlineStr">
      <is>
        <r>
          <rPr>
            <sz val="10"/>
            <rFont val="Arial"/>
            <family val="0"/>
          </rPr>
          <t xml:space="preserve">Approved</t>
        </r>
      </is>
    </nc>
  </rcc>
  <rcc rId="1548" ua="false" sId="1">
    <oc r="I25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5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1549" ua="false" sId="2">
    <oc r="A6" t="n">
      <v>37186</v>
    </oc>
    <nc r="A6"/>
  </rcc>
  <rcc rId="1550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551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1552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553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1554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1555" ua="false" sId="2">
    <oc r="B2" t="n">
      <v>37186</v>
    </oc>
    <nc r="B2" t="n">
      <v>37187</v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556" ua="false" sId="1">
    <nc r="A31" t="n">
      <v>37187</v>
    </nc>
  </rcc>
  <rcc rId="1557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1558" ua="false" sId="1">
    <oc r="E25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5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1559" ua="false" sId="1">
    <nc r="H3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560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1561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562" ua="false" sId="1">
    <nc r="G25" t="inlineStr">
      <is>
        <r>
          <rPr>
            <sz val="10"/>
            <rFont val="Arial"/>
            <family val="0"/>
          </rPr>
          <t xml:space="preserve">Y</t>
        </r>
      </is>
    </nc>
  </rcc>
  <rcc rId="1563" ua="false" sId="1">
    <nc r="J25" t="inlineStr">
      <is>
        <r>
          <rPr>
            <sz val="10"/>
            <rFont val="Arial"/>
            <family val="0"/>
          </rPr>
          <t xml:space="preserve">$3MM/12 mos.</t>
        </r>
      </is>
    </nc>
  </rcc>
  <rcc rId="1564" ua="false" sId="1">
    <nc r="A23" t="n">
      <v>37187</v>
    </nc>
  </rcc>
  <rcc rId="1565" ua="false" sId="1">
    <nc r="B23" t="inlineStr">
      <is>
        <r>
          <rPr>
            <sz val="10"/>
            <rFont val="Arial"/>
            <family val="0"/>
          </rPr>
          <t xml:space="preserve">Darren Vanek</t>
        </r>
      </is>
    </nc>
  </rcc>
  <rcc rId="1566" ua="false" sId="1">
    <nc r="E23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1567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1568" ua="false" sId="1">
    <nc r="G23" t="inlineStr">
      <is>
        <r>
          <rPr>
            <sz val="10"/>
            <rFont val="Arial"/>
            <family val="0"/>
          </rPr>
          <t xml:space="preserve">N</t>
        </r>
      </is>
    </nc>
  </rcc>
  <rcc rId="1569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1570" ua="false" sId="1">
    <nc r="J23" t="inlineStr">
      <is>
        <r>
          <rPr>
            <sz val="10"/>
            <rFont val="Arial"/>
            <family val="0"/>
          </rPr>
          <t xml:space="preserve">$25M/1 month</t>
        </r>
      </is>
    </nc>
  </rcc>
  <rcc rId="1571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  <rcc rId="1572" ua="false" sId="1">
    <nc r="I23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573" ua="false" sId="1">
    <nc r="A12" t="n">
      <v>37187</v>
    </nc>
  </rcc>
  <rcc rId="1574" ua="false" sId="1">
    <nc r="B12" t="inlineStr">
      <is>
        <r>
          <rPr>
            <sz val="10"/>
            <rFont val="Arial"/>
            <family val="0"/>
          </rPr>
          <t xml:space="preserve">Max Sonnonstine</t>
        </r>
      </is>
    </nc>
  </rcc>
  <rcc rId="1575" ua="false" sId="1">
    <nc r="E12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1576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577" ua="false" sId="1">
    <nc r="H12" t="inlineStr">
      <is>
        <r>
          <rPr>
            <sz val="10"/>
            <rFont val="Arial"/>
            <family val="0"/>
          </rPr>
          <t xml:space="preserve">Approved</t>
        </r>
      </is>
    </nc>
  </rcc>
  <rcc rId="1578" ua="false" sId="1">
    <nc r="I12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1579" ua="false" sId="1">
    <nc r="J12" t="inlineStr">
      <is>
        <r>
          <rPr>
            <sz val="10"/>
            <rFont val="Arial"/>
            <family val="0"/>
          </rPr>
          <t xml:space="preserve">$100M/3 mos.</t>
        </r>
      </is>
    </nc>
  </rcc>
  <rcc rId="1580" ua="false" sId="1">
    <nc r="M12" t="n">
      <v>9</v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581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1582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583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584" ua="false" sId="1">
    <nc r="D25" t="n">
      <v>136548</v>
    </nc>
  </rcc>
  <rcc rId="1585" ua="false" sId="1">
    <nc r="D23" t="n">
      <v>86862</v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cc rId="1586" ua="false" sId="1">
    <oc r="D25" t="n">
      <v>136548</v>
    </oc>
    <nc r="D25"/>
  </rcc>
  <rcc rId="1587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1588" ua="false" sId="1">
    <oc r="G25" t="inlineStr">
      <is>
        <r>
          <rPr>
            <sz val="10"/>
            <rFont val="Arial"/>
            <family val="0"/>
          </rPr>
          <t xml:space="preserve">Y</t>
        </r>
      </is>
    </oc>
    <nc r="G25"/>
  </rcc>
  <rcc rId="1589" ua="false" sId="1">
    <oc r="J25" t="inlineStr">
      <is>
        <r>
          <rPr>
            <sz val="10"/>
            <rFont val="Arial"/>
            <family val="0"/>
          </rPr>
          <t xml:space="preserve">$3MM/12 mos.</t>
        </r>
      </is>
    </oc>
    <nc r="J25"/>
  </rcc>
  <rcc rId="1590" ua="false" sId="1">
    <oc r="A23" t="n">
      <v>37187</v>
    </oc>
    <nc r="A23"/>
  </rcc>
  <rcc rId="1591" ua="false" sId="1">
    <oc r="B23" t="inlineStr">
      <is>
        <r>
          <rPr>
            <sz val="10"/>
            <rFont val="Arial"/>
            <family val="0"/>
          </rPr>
          <t xml:space="preserve">Darren Vanek</t>
        </r>
      </is>
    </oc>
    <nc r="B23"/>
  </rcc>
  <rcc rId="1592" ua="false" sId="1">
    <oc r="D23" t="n">
      <v>86862</v>
    </oc>
    <nc r="D23"/>
  </rcc>
  <rcc rId="1593" ua="false" sId="1">
    <oc r="E23" t="inlineStr">
      <is>
        <r>
          <rPr>
            <sz val="10"/>
            <rFont val="Arial"/>
            <family val="0"/>
          </rPr>
          <t xml:space="preserve">Energy Production Corporation</t>
        </r>
      </is>
    </oc>
    <nc r="E23"/>
  </rcc>
  <rcc rId="1594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595" ua="false" sId="1">
    <oc r="G23" t="inlineStr">
      <is>
        <r>
          <rPr>
            <sz val="10"/>
            <rFont val="Arial"/>
            <family val="0"/>
          </rPr>
          <t xml:space="preserve">N</t>
        </r>
      </is>
    </oc>
    <nc r="G23"/>
  </rcc>
  <rcc rId="1596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1597" ua="false" sId="1">
    <oc r="I23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3"/>
  </rcc>
  <rcc rId="1598" ua="false" sId="1">
    <oc r="J23" t="inlineStr">
      <is>
        <r>
          <rPr>
            <sz val="10"/>
            <rFont val="Arial"/>
            <family val="0"/>
          </rPr>
          <t xml:space="preserve">$25M/1 month</t>
        </r>
      </is>
    </oc>
    <nc r="J23"/>
  </rcc>
  <rcc rId="1599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600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1601" ua="false" sId="1">
    <oc r="A12" t="n">
      <v>37187</v>
    </oc>
    <nc r="A12"/>
  </rcc>
  <rcc rId="1602" ua="false" sId="1">
    <oc r="B12" t="inlineStr">
      <is>
        <r>
          <rPr>
            <sz val="10"/>
            <rFont val="Arial"/>
            <family val="0"/>
          </rPr>
          <t xml:space="preserve">Max Sonnonstine</t>
        </r>
      </is>
    </oc>
    <nc r="B12"/>
  </rcc>
  <rcc rId="1603" ua="false" sId="1">
    <oc r="E12" t="inlineStr">
      <is>
        <r>
          <rPr>
            <sz val="10"/>
            <rFont val="Arial"/>
            <family val="0"/>
          </rPr>
          <t xml:space="preserve">Wold Oil Properties, Inc.</t>
        </r>
      </is>
    </oc>
    <nc r="E12"/>
  </rcc>
  <rcc rId="1604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605" ua="false" sId="1">
    <oc r="H12" t="inlineStr">
      <is>
        <r>
          <rPr>
            <sz val="10"/>
            <rFont val="Arial"/>
            <family val="0"/>
          </rPr>
          <t xml:space="preserve">Approved</t>
        </r>
      </is>
    </oc>
    <nc r="H12"/>
  </rcc>
  <rcc rId="1606" ua="false" sId="1">
    <oc r="I12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2"/>
  </rcc>
  <rcc rId="1607" ua="false" sId="1">
    <oc r="J12" t="inlineStr">
      <is>
        <r>
          <rPr>
            <sz val="10"/>
            <rFont val="Arial"/>
            <family val="0"/>
          </rPr>
          <t xml:space="preserve">$100M/3 mos.</t>
        </r>
      </is>
    </oc>
    <nc r="J12"/>
  </rcc>
  <rcc rId="1608" ua="false" sId="1">
    <oc r="M12" t="n">
      <v>9</v>
    </oc>
    <nc r="M12"/>
  </rcc>
  <rcc rId="1609" ua="false" sId="1">
    <oc r="A31" t="n">
      <v>37187</v>
    </oc>
    <nc r="A31"/>
  </rcc>
  <rcc rId="1610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1611" ua="false" sId="1">
    <oc r="E31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31"/>
  </rcc>
  <rcc rId="1612" ua="false" sId="1">
    <oc r="H31" t="inlineStr">
      <is>
        <r>
          <rPr>
            <sz val="10"/>
            <rFont val="Arial"/>
            <family val="0"/>
          </rPr>
          <t xml:space="preserve">Close Out/No Response</t>
        </r>
      </is>
    </oc>
    <nc r="H31"/>
  </rcc>
  <rcc rId="1613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1614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1615" ua="false" sId="1">
    <oc r="A25" t="n">
      <v>37187</v>
    </oc>
    <nc r="A25" t="n">
      <v>37188</v>
    </nc>
  </rcc>
  <rcc rId="1616" ua="false" sId="1">
    <oc r="E25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5" t="inlineStr">
      <is>
        <r>
          <rPr>
            <sz val="10"/>
            <rFont val="Arial"/>
            <family val="0"/>
          </rPr>
          <t xml:space="preserve">Cinergy Canada Inc.</t>
        </r>
      </is>
    </nc>
  </rcc>
  <rcc rId="1617" ua="false" sId="1">
    <oc r="H25" t="inlineStr">
      <is>
        <r>
          <rPr>
            <sz val="10"/>
            <rFont val="Arial"/>
            <family val="0"/>
          </rPr>
          <t xml:space="preserve">Approved</t>
        </r>
      </is>
    </oc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618" ua="false" sId="1">
    <oc r="I25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5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1619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 t="inlineStr">
      <is>
        <r>
          <rPr>
            <sz val="10"/>
            <rFont val="Arial"/>
            <family val="0"/>
          </rPr>
          <t xml:space="preserve">n/a</t>
        </r>
      </is>
    </nc>
  </rcc>
  <rcc rId="1620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9.xml><?xml version="1.0" encoding="utf-8"?>
<revisions xmlns="http://schemas.openxmlformats.org/spreadsheetml/2006/main" xmlns:r="http://schemas.openxmlformats.org/officeDocument/2006/relationships">
  <rcc rId="1621" ua="false" sId="1">
    <nc r="D25" t="n">
      <v>119845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57" ua="false" sId="1">
    <oc r="A12" t="inlineStr">
      <is>
        <r>
          <rPr>
            <sz val="10"/>
            <rFont val="Arial"/>
            <family val="0"/>
          </rPr>
          <t xml:space="preserve">No approvals</t>
        </r>
      </is>
    </oc>
    <nc r="A12" t="n">
      <v>37172</v>
    </nc>
  </rcc>
  <rcc rId="158" ua="false" sId="1">
    <nc r="B12" t="inlineStr">
      <is>
        <r>
          <rPr>
            <sz val="10"/>
            <rFont val="Arial"/>
            <family val="0"/>
          </rPr>
          <t xml:space="preserve">Maribel Monterrey</t>
        </r>
      </is>
    </nc>
  </rcc>
  <rcc rId="159" ua="false" sId="1">
    <nc r="E12" t="inlineStr">
      <is>
        <r>
          <rPr>
            <sz val="10"/>
            <rFont val="Arial"/>
            <family val="0"/>
          </rPr>
          <t xml:space="preserve">North American Paper Products, Inc.</t>
        </r>
      </is>
    </nc>
  </rcc>
  <rcc rId="160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61" ua="false" sId="1">
    <nc r="H12" t="inlineStr">
      <is>
        <r>
          <rPr>
            <sz val="10"/>
            <rFont val="Arial"/>
            <family val="0"/>
          </rPr>
          <t xml:space="preserve">Approved</t>
        </r>
      </is>
    </nc>
  </rcc>
  <rcc rId="162" ua="false" sId="1">
    <nc r="J12" t="inlineStr">
      <is>
        <r>
          <rPr>
            <sz val="10"/>
            <rFont val="Arial"/>
            <family val="0"/>
          </rPr>
          <t xml:space="preserve">Credit approved $25,000 with a 1 month tenor for physical trades only.</t>
        </r>
      </is>
    </nc>
  </rcc>
  <rcc rId="163" ua="false" sId="1">
    <nc r="M12" t="n">
      <v>10</v>
    </nc>
  </rcc>
  <rcc rId="164" ua="false" sId="1">
    <nc r="A16" t="n">
      <v>37172</v>
    </nc>
  </rcc>
  <rcc rId="165" ua="false" sId="1">
    <nc r="B16" t="inlineStr">
      <is>
        <r>
          <rPr>
            <sz val="10"/>
            <rFont val="Arial"/>
            <family val="0"/>
          </rPr>
          <t xml:space="preserve">Maribel Monterrey</t>
        </r>
      </is>
    </nc>
  </rcc>
  <rcc rId="166" ua="false" sId="1">
    <nc r="E16" t="inlineStr">
      <is>
        <r>
          <rPr>
            <sz val="10"/>
            <rFont val="Arial"/>
            <family val="0"/>
          </rPr>
          <t xml:space="preserve">Times Herald</t>
        </r>
      </is>
    </nc>
  </rcc>
  <rcc rId="167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168" ua="false" sId="1">
    <nc r="H16" t="inlineStr">
      <is>
        <r>
          <rPr>
            <sz val="10"/>
            <rFont val="Arial"/>
            <family val="0"/>
          </rPr>
          <t xml:space="preserve">Close Out / Client Request</t>
        </r>
      </is>
    </nc>
  </rcc>
  <rcc rId="169" ua="false" sId="1">
    <nc r="I16" t="inlineStr">
      <is>
        <r>
          <rPr>
            <sz val="10"/>
            <rFont val="Arial"/>
            <family val="0"/>
          </rPr>
          <t xml:space="preserve">Counterparty will reapply as The Bradford Publishing</t>
        </r>
      </is>
    </nc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622" ua="false" sId="1">
    <oc r="B2" t="n">
      <v>37187</v>
    </oc>
    <nc r="B2" t="n">
      <v>37188</v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623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1624" ua="false" sId="2">
    <oc r="B2" t="n">
      <v>37187</v>
    </oc>
    <nc r="B2" t="n">
      <v>37188</v>
    </nc>
  </rcc>
  <rcc rId="162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626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1627" ua="false" sheetId="2" source="I6" destination="J6" sourceSheetId="2">
    <rcc rId="0" ua="false" sId="2">
      <oc r="J6" t="inlineStr">
        <is>
          <r>
            <rPr>
              <sz val="10"/>
              <rFont val="Arial"/>
              <family val="0"/>
            </rPr>
            <t xml:space="preserve">Credit approved $100,000 notional line with 3 month tenor for physical deals only based on FSS score of 1530</t>
          </r>
        </is>
      </oc>
      <nc r="J6"/>
    </rcc>
  </rm>
  <rcc rId="162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629" ua="false" sId="2">
    <nc r="E6" t="n">
      <v>118050</v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630" ua="false" sId="2">
    <nc r="A7" t="n">
      <v>37188</v>
    </nc>
  </rcc>
  <rcc rId="1631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632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633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634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635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1636" ua="false" sId="2">
    <nc r="D7" t="n">
      <v>87833</v>
    </nc>
  </rcc>
  <rcc rId="1637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1638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144.xml><?xml version="1.0" encoding="utf-8"?>
<revisions xmlns="http://schemas.openxmlformats.org/spreadsheetml/2006/main" xmlns:r="http://schemas.openxmlformats.org/officeDocument/2006/relationships">
  <rcc rId="1639" ua="false" sId="1">
    <nc r="A23" t="n">
      <v>37188</v>
    </nc>
  </rcc>
  <rcc rId="1640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1641" ua="false" sId="1">
    <nc r="E23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1642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1643" ua="false" sId="1">
    <nc r="I23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1644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645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>
  <rcc rId="1646" ua="false" sId="1">
    <nc r="N2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6.xml><?xml version="1.0" encoding="utf-8"?>
<revisions xmlns="http://schemas.openxmlformats.org/spreadsheetml/2006/main" xmlns:r="http://schemas.openxmlformats.org/officeDocument/2006/relationships">
  <rcc rId="1647" ua="false" sId="1">
    <nc r="A12" t="n">
      <v>37188</v>
    </nc>
  </rcc>
  <rcc rId="1648" ua="false" sId="1">
    <nc r="B12" t="inlineStr">
      <is>
        <r>
          <rPr>
            <sz val="10"/>
            <rFont val="Arial"/>
            <family val="0"/>
          </rPr>
          <t xml:space="preserve">Max Sonnonstine</t>
        </r>
      </is>
    </nc>
  </rcc>
  <rcc rId="1649" ua="false" sId="1">
    <nc r="E12" t="inlineStr">
      <is>
        <r>
          <rPr>
            <sz val="10"/>
            <rFont val="Arial"/>
            <family val="0"/>
          </rPr>
          <t xml:space="preserve">Panda-Rosemary </t>
        </r>
      </is>
    </nc>
  </rcc>
  <rcc rId="1650" ua="false" sId="1"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1651" ua="false" sId="1">
    <nc r="I12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1652" ua="false" sId="1">
    <nc r="H31" t="inlineStr">
      <is>
        <r>
          <rPr>
            <sz val="10"/>
            <rFont val="Arial"/>
            <family val="0"/>
          </rPr>
          <t xml:space="preserve">Close Out</t>
        </r>
      </is>
    </nc>
  </rcc>
  <rcc rId="1653" ua="false" sId="1"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1654" ua="false" sId="1"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1655" ua="false" sId="1">
    <nc r="H28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147.xml><?xml version="1.0" encoding="utf-8"?>
<revisions xmlns="http://schemas.openxmlformats.org/spreadsheetml/2006/main" xmlns:r="http://schemas.openxmlformats.org/officeDocument/2006/relationships">
  <rcc rId="1656" ua="false" sId="1">
    <oc r="E12" t="inlineStr">
      <is>
        <r>
          <rPr>
            <sz val="10"/>
            <rFont val="Arial"/>
            <family val="0"/>
          </rPr>
          <t xml:space="preserve">Panda-Rosemary </t>
        </r>
      </is>
    </oc>
    <nc r="E12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148.xml><?xml version="1.0" encoding="utf-8"?>
<revisions xmlns="http://schemas.openxmlformats.org/spreadsheetml/2006/main" xmlns:r="http://schemas.openxmlformats.org/officeDocument/2006/relationships">
  <rcc rId="1657" ua="false" sId="1">
    <nc r="E31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149.xml><?xml version="1.0" encoding="utf-8"?>
<revisions xmlns="http://schemas.openxmlformats.org/spreadsheetml/2006/main" xmlns:r="http://schemas.openxmlformats.org/officeDocument/2006/relationships">
  <rcc rId="1658" ua="false" sId="1">
    <nc r="I31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1659" ua="false" sId="1">
    <nc r="A31" t="n">
      <v>37188</v>
    </nc>
  </rcc>
  <rcc rId="1660" ua="false" sId="1">
    <nc r="A19" t="n">
      <v>37188</v>
    </nc>
  </rcc>
  <rcc rId="1661" ua="false" sId="1">
    <nc r="A17" t="n">
      <v>37188</v>
    </nc>
  </rcc>
  <rcc rId="1662" ua="false" sId="1">
    <nc r="A28" t="n">
      <v>37188</v>
    </nc>
  </rcc>
  <rcc rId="1663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1664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665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666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170" ua="false" sId="1">
    <oc r="A2" t="inlineStr">
      <is>
        <r>
          <rPr>
            <sz val="10"/>
            <rFont val="Arial"/>
            <family val="0"/>
          </rPr>
          <t xml:space="preserve">Date: October 8, 2001</t>
        </r>
      </is>
    </oc>
    <nc r="A2" t="inlineStr">
      <is>
        <r>
          <rPr>
            <sz val="10"/>
            <rFont val="Arial"/>
            <family val="0"/>
          </rPr>
          <t xml:space="preserve">Date: October 9, 2001</t>
        </r>
      </is>
    </nc>
  </rcc>
  <rcc rId="171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172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73" ua="false" sId="1">
    <oc r="A12" t="n">
      <v>37172</v>
    </oc>
    <nc r="A12"/>
  </rcc>
  <rcc rId="174" ua="false" sId="1">
    <oc r="B12" t="inlineStr">
      <is>
        <r>
          <rPr>
            <sz val="10"/>
            <rFont val="Arial"/>
            <family val="0"/>
          </rPr>
          <t xml:space="preserve">Wendi LeBrcoq</t>
        </r>
      </is>
    </oc>
    <nc r="B12"/>
  </rcc>
  <rcc rId="175" ua="false" sId="1">
    <oc r="E12" t="inlineStr">
      <is>
        <r>
          <rPr>
            <sz val="10"/>
            <rFont val="Arial"/>
            <family val="0"/>
          </rPr>
          <t xml:space="preserve">Nexus BroadBand Corporation, LLC</t>
        </r>
      </is>
    </oc>
    <nc r="E12"/>
  </rcc>
  <rcc rId="176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/>
  </rcc>
  <rcc rId="177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78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79" ua="false" sId="1">
    <oc r="A16" t="n">
      <v>37172</v>
    </oc>
    <nc r="A16"/>
  </rcc>
  <rcc rId="180" ua="false" sId="1">
    <oc r="B16" t="inlineStr">
      <is>
        <r>
          <rPr>
            <sz val="10"/>
            <rFont val="Arial"/>
            <family val="0"/>
          </rPr>
          <t xml:space="preserve">Wendi LeBrcoq</t>
        </r>
      </is>
    </oc>
    <nc r="B16"/>
  </rcc>
  <rcc rId="181" ua="false" sId="1">
    <oc r="E16" t="inlineStr">
      <is>
        <r>
          <rPr>
            <sz val="10"/>
            <rFont val="Arial"/>
            <family val="0"/>
          </rPr>
          <t xml:space="preserve">Wildflower Energy, LP</t>
        </r>
      </is>
    </oc>
    <nc r="E16"/>
  </rcc>
  <rcc rId="182" ua="false" sId="1">
    <oc r="H16" t="inlineStr">
      <is>
        <r>
          <rPr>
            <sz val="10"/>
            <rFont val="Arial"/>
            <family val="0"/>
          </rPr>
          <t xml:space="preserve">Close Out/No Response</t>
        </r>
      </is>
    </oc>
    <nc r="H16"/>
  </rcc>
  <rcc rId="183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84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85" ua="false" sId="1">
    <oc r="A28" t="n">
      <v>37172</v>
    </oc>
    <nc r="A28"/>
  </rcc>
  <rcc rId="186" ua="false" sId="1">
    <oc r="B28" t="inlineStr">
      <is>
        <r>
          <rPr>
            <sz val="10"/>
            <rFont val="Arial"/>
            <family val="0"/>
          </rPr>
          <t xml:space="preserve">Tom Moran</t>
        </r>
      </is>
    </oc>
    <nc r="B28"/>
  </rcc>
  <rcc rId="187" ua="false" sId="1">
    <oc r="E28" t="inlineStr">
      <is>
        <r>
          <rPr>
            <sz val="10"/>
            <rFont val="Arial"/>
            <family val="0"/>
          </rPr>
          <t xml:space="preserve">Municipal Gas Authority of Mississippi</t>
        </r>
      </is>
    </oc>
    <nc r="E28"/>
  </rcc>
  <rcc rId="188" ua="false" sId="1">
    <oc r="H28" t="inlineStr">
      <is>
        <r>
          <rPr>
            <sz val="10"/>
            <rFont val="Arial"/>
            <family val="0"/>
          </rPr>
          <t xml:space="preserve">Approve</t>
        </r>
      </is>
    </oc>
    <nc r="H28"/>
  </rcc>
  <rcc rId="189" ua="false" sId="1">
    <o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8"/>
  </rcc>
  <rcc rId="190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191" ua="false" sId="1">
    <oc r="A21" t="n">
      <v>37172</v>
    </oc>
    <nc r="A21"/>
  </rcc>
  <rcc rId="192" ua="false" sId="1">
    <oc r="B21" t="inlineStr">
      <is>
        <r>
          <rPr>
            <sz val="10"/>
            <rFont val="Arial"/>
            <family val="0"/>
          </rPr>
          <t xml:space="preserve">Rebecca Phillips</t>
        </r>
      </is>
    </oc>
    <nc r="B21"/>
  </rcc>
  <rcc rId="193" ua="false" sId="1">
    <oc r="D21" t="n">
      <v>93623</v>
    </oc>
    <nc r="D21"/>
  </rcc>
  <rcc rId="194" ua="false" sId="1">
    <oc r="E21" t="inlineStr">
      <is>
        <r>
          <rPr>
            <sz val="10"/>
            <rFont val="Arial"/>
            <family val="0"/>
          </rPr>
          <t xml:space="preserve">Enmax Energy Corporation</t>
        </r>
      </is>
    </oc>
    <nc r="E21"/>
  </rcc>
  <rcc rId="195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196" ua="false" sId="1">
    <oc r="I21" t="inlineStr">
      <is>
        <r>
          <rPr>
            <sz val="10"/>
            <rFont val="Arial"/>
            <family val="0"/>
          </rPr>
          <t xml:space="preserve">Amended to trade US Pwr Fin Swap for 6 month tenor</t>
        </r>
      </is>
    </oc>
    <nc r="I21"/>
  </rcc>
  <rcc rId="197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9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99" ua="false" sId="1">
    <oc r="A25" t="n">
      <v>37172</v>
    </oc>
    <nc r="A25"/>
  </rcc>
  <rcc rId="200" ua="false" sId="1">
    <oc r="B25" t="inlineStr">
      <is>
        <r>
          <rPr>
            <sz val="10"/>
            <rFont val="Arial"/>
            <family val="0"/>
          </rPr>
          <t xml:space="preserve">Wendi LeBrcoq</t>
        </r>
      </is>
    </oc>
    <nc r="B25"/>
  </rcc>
  <rcc rId="201" ua="false" sId="1">
    <oc r="E25" t="inlineStr">
      <is>
        <r>
          <rPr>
            <sz val="10"/>
            <rFont val="Arial"/>
            <family val="0"/>
          </rPr>
          <t xml:space="preserve">e-Acumen</t>
        </r>
      </is>
    </oc>
    <nc r="E25"/>
  </rcc>
  <rcc rId="202" ua="false" sId="1">
    <oc r="H25" t="inlineStr">
      <is>
        <r>
          <rPr>
            <sz val="10"/>
            <rFont val="Arial"/>
            <family val="0"/>
          </rPr>
          <t xml:space="preserve">Close Out/Non-Customer</t>
        </r>
      </is>
    </oc>
    <nc r="H25"/>
  </rcc>
  <rcc rId="203" ua="false" sId="1">
    <oc r="I25" t="inlineStr">
      <is>
        <r>
          <rPr>
            <sz val="10"/>
            <rFont val="Arial"/>
            <family val="0"/>
          </rPr>
          <t xml:space="preserve">Close out due to nature of business - appears to be "consultant"</t>
        </r>
      </is>
    </oc>
    <nc r="I25"/>
  </rcc>
  <rcc rId="204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205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206" ua="false" sId="1">
    <oc r="A21" t="n">
      <v>37172</v>
    </oc>
    <nc r="A21"/>
  </rcc>
  <rcc rId="207" ua="false" sId="1">
    <oc r="B21" t="inlineStr">
      <is>
        <r>
          <rPr>
            <sz val="10"/>
            <rFont val="Arial"/>
            <family val="0"/>
          </rPr>
          <t xml:space="preserve">Wendi LeBrcoq</t>
        </r>
      </is>
    </oc>
    <nc r="B21"/>
  </rcc>
  <rcc rId="208" ua="false" sId="1">
    <oc r="E21" t="inlineStr">
      <is>
        <r>
          <rPr>
            <sz val="10"/>
            <rFont val="Arial"/>
            <family val="0"/>
          </rPr>
          <t xml:space="preserve">VMH Global Advisors, LLC</t>
        </r>
      </is>
    </oc>
    <nc r="E21"/>
  </rcc>
  <rcc rId="209" ua="false" sId="1">
    <oc r="H21" t="inlineStr">
      <is>
        <r>
          <rPr>
            <sz val="10"/>
            <rFont val="Arial"/>
            <family val="0"/>
          </rPr>
          <t xml:space="preserve">Close Out/Customer Request</t>
        </r>
      </is>
    </oc>
    <nc r="H21"/>
  </rcc>
  <rcc rId="210" ua="false" sId="1">
    <oc r="I21" t="inlineStr">
      <is>
        <r>
          <rPr>
            <sz val="10"/>
            <rFont val="Arial"/>
            <family val="0"/>
          </rPr>
          <t xml:space="preserve">Interested in price discovery only - not interesed in Reuters. </t>
        </r>
      </is>
    </oc>
    <nc r="I21"/>
  </rcc>
  <rcc rId="211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212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213" ua="false" sId="1">
    <oc r="A22" t="n">
      <v>37172</v>
    </oc>
    <nc r="A22"/>
  </rcc>
  <rcc rId="214" ua="false" sId="1">
    <oc r="B22" t="inlineStr">
      <is>
        <r>
          <rPr>
            <sz val="10"/>
            <rFont val="Arial"/>
            <family val="0"/>
          </rPr>
          <t xml:space="preserve">Wendi LeBrcoq</t>
        </r>
      </is>
    </oc>
    <nc r="B22"/>
  </rcc>
  <rcc rId="215" ua="false" sId="1">
    <oc r="D22" t="n">
      <v>101418</v>
    </oc>
    <nc r="D22"/>
  </rcc>
  <rcc rId="216" ua="false" sId="1">
    <oc r="E22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22"/>
  </rcc>
  <rcc rId="217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/>
  </rcc>
  <rcc rId="218" ua="false" sId="1">
    <oc r="I22" t="inlineStr">
      <is>
        <r>
          <rPr>
            <sz val="10"/>
            <rFont val="Arial"/>
            <family val="0"/>
          </rPr>
          <t xml:space="preserve">Amended tenor to 14 months (previously 12)</t>
        </r>
      </is>
    </oc>
    <nc r="I22"/>
  </rcc>
  <rcc rId="219" ua="false" sId="1">
    <oc r="L22" t="inlineStr">
      <is>
        <r>
          <rPr>
            <sz val="10"/>
            <rFont val="Arial"/>
            <family val="0"/>
          </rPr>
          <t xml:space="preserve">X</t>
        </r>
      </is>
    </oc>
    <nc r="L22"/>
  </rcc>
  <rcc rId="220" ua="false" sId="1">
    <oc r="A21" t="n">
      <v>37172</v>
    </oc>
    <nc r="A21"/>
  </rcc>
  <rcc rId="221" ua="false" sId="1">
    <oc r="B21" t="inlineStr">
      <is>
        <r>
          <rPr>
            <sz val="10"/>
            <rFont val="Arial"/>
            <family val="0"/>
          </rPr>
          <t xml:space="preserve">Rebecca Phillips</t>
        </r>
      </is>
    </oc>
    <nc r="B21"/>
  </rcc>
  <rcc rId="222" ua="false" sId="1">
    <oc r="D21" t="n">
      <v>55898</v>
    </oc>
    <nc r="D21"/>
  </rcc>
  <rcc rId="223" ua="false" sId="1">
    <oc r="E21" t="inlineStr">
      <is>
        <r>
          <rPr>
            <sz val="10"/>
            <rFont val="Arial"/>
            <family val="0"/>
          </rPr>
          <t xml:space="preserve">TransAlta Energy Marketing Corp.</t>
        </r>
      </is>
    </oc>
    <nc r="E21"/>
  </rcc>
  <rcc rId="224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225" ua="false" sId="1">
    <oc r="I21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oc>
    <nc r="I21"/>
  </rcc>
  <rcc rId="226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227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228" ua="false" sId="1">
    <oc r="A21" t="n">
      <v>37172</v>
    </oc>
    <nc r="A21"/>
  </rcc>
  <rcc rId="229" ua="false" sId="1">
    <oc r="B21" t="inlineStr">
      <is>
        <r>
          <rPr>
            <sz val="10"/>
            <rFont val="Arial"/>
            <family val="0"/>
          </rPr>
          <t xml:space="preserve">Rebecca Phillips</t>
        </r>
      </is>
    </oc>
    <nc r="B21"/>
  </rcc>
  <rcc rId="230" ua="false" sId="1">
    <oc r="D21" t="n">
      <v>102342</v>
    </oc>
    <nc r="D21"/>
  </rcc>
  <rcc rId="231" ua="false" sId="1">
    <oc r="E21" t="inlineStr">
      <is>
        <r>
          <rPr>
            <sz val="10"/>
            <rFont val="Arial"/>
            <family val="0"/>
          </rPr>
          <t xml:space="preserve">Aquila Capital &amp; Trade, Ltd.</t>
        </r>
      </is>
    </oc>
    <nc r="E21"/>
  </rcc>
  <rcc rId="232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233" ua="false" sId="1">
    <oc r="I21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oc>
    <nc r="I21"/>
  </rcc>
  <rcc rId="234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235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236" ua="false" sId="1">
    <oc r="A23" t="n">
      <v>37172</v>
    </oc>
    <nc r="A23"/>
  </rcc>
  <rcc rId="237" ua="false" sId="1">
    <oc r="B23" t="inlineStr">
      <is>
        <r>
          <rPr>
            <sz val="10"/>
            <rFont val="Arial"/>
            <family val="0"/>
          </rPr>
          <t xml:space="preserve">Wendi LeBrcoq</t>
        </r>
      </is>
    </oc>
    <nc r="B23"/>
  </rcc>
  <rcc rId="238" ua="false" sId="1">
    <oc r="E23" t="inlineStr">
      <is>
        <r>
          <rPr>
            <sz val="10"/>
            <rFont val="Arial"/>
            <family val="0"/>
          </rPr>
          <t xml:space="preserve">South Texas Projects Inc.</t>
        </r>
      </is>
    </oc>
    <nc r="E23"/>
  </rcc>
  <rcc rId="239" ua="false" sId="1">
    <oc r="H23" t="inlineStr">
      <is>
        <r>
          <rPr>
            <sz val="10"/>
            <rFont val="Arial"/>
            <family val="0"/>
          </rPr>
          <t xml:space="preserve">Close Out/Customer Request</t>
        </r>
      </is>
    </oc>
    <nc r="H23"/>
  </rcc>
  <rcc rId="240" ua="false" sId="1">
    <oc r="I23" t="inlineStr">
      <is>
        <r>
          <rPr>
            <sz val="10"/>
            <rFont val="Arial"/>
            <family val="0"/>
          </rPr>
          <t xml:space="preserve">Will reapply again in the future if still interested in trading.</t>
        </r>
      </is>
    </oc>
    <nc r="I23"/>
  </rcc>
  <rcc rId="241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242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243" ua="false" sId="1">
    <oc r="A12" t="n">
      <v>37172</v>
    </oc>
    <nc r="A12"/>
  </rcc>
  <rcc rId="244" ua="false" sId="1">
    <oc r="B12" t="inlineStr">
      <is>
        <r>
          <rPr>
            <sz val="10"/>
            <rFont val="Arial"/>
            <family val="0"/>
          </rPr>
          <t xml:space="preserve">Wendi LeBrcoq</t>
        </r>
      </is>
    </oc>
    <nc r="B12"/>
  </rcc>
  <rcc rId="245" ua="false" sId="1">
    <oc r="E12" t="inlineStr">
      <is>
        <r>
          <rPr>
            <sz val="10"/>
            <rFont val="Arial"/>
            <family val="0"/>
          </rPr>
          <t xml:space="preserve">Thruport Technologies, Inc.</t>
        </r>
      </is>
    </oc>
    <nc r="E12"/>
  </rcc>
  <rcc rId="246" ua="false" sId="1">
    <oc r="H12" t="inlineStr">
      <is>
        <r>
          <rPr>
            <sz val="10"/>
            <rFont val="Arial"/>
            <family val="0"/>
          </rPr>
          <t xml:space="preserve">Close Out</t>
        </r>
      </is>
    </oc>
    <nc r="H12"/>
  </rcc>
  <rcc rId="247" ua="false" sId="1">
    <oc r="I12" t="inlineStr">
      <is>
        <r>
          <rPr>
            <sz val="10"/>
            <rFont val="Arial"/>
            <family val="0"/>
          </rPr>
          <t xml:space="preserve">Unable to release f/s, but this company would like to trade Bandwidth</t>
        </r>
      </is>
    </oc>
    <nc r="I12"/>
  </rcc>
  <rcc rId="248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249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250" ua="false" sId="1">
    <oc r="E21" t="inlineStr">
      <is>
        <r>
          <rPr>
            <sz val="10"/>
            <rFont val="Arial"/>
            <family val="0"/>
          </rPr>
          <t xml:space="preserve">e-Acumen, Inc.</t>
        </r>
      </is>
    </oc>
    <nc r="E21"/>
  </rcc>
  <rcc rId="251" ua="false" sId="1">
    <oc r="D34" t="n">
      <v>26520</v>
    </oc>
    <nc r="D34"/>
  </rcc>
  <rcc rId="252" ua="false" sId="1">
    <oc r="A21" t="n">
      <v>37172</v>
    </oc>
    <nc r="A21" t="n">
      <v>37173</v>
    </nc>
  </rcc>
  <rcc rId="253" ua="false" sId="1">
    <oc r="B21" t="inlineStr">
      <is>
        <r>
          <rPr>
            <sz val="10"/>
            <rFont val="Arial"/>
            <family val="0"/>
          </rPr>
          <t xml:space="preserve">Wendi LeBrcoq</t>
        </r>
      </is>
    </oc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254" ua="false" sId="1">
    <oc r="E21" t="inlineStr">
      <is>
        <r>
          <rPr>
            <sz val="10"/>
            <rFont val="Arial"/>
            <family val="0"/>
          </rPr>
          <t xml:space="preserve">World Source Energy</t>
        </r>
      </is>
    </oc>
    <nc r="E21" t="inlineStr">
      <is>
        <r>
          <rPr>
            <sz val="10"/>
            <rFont val="Arial"/>
            <family val="0"/>
          </rPr>
          <t xml:space="preserve">Gas Natural Trading, S.A.</t>
        </r>
      </is>
    </nc>
  </rcc>
</revisions>
</file>

<file path=xl/revisions/revisionLog150.xml><?xml version="1.0" encoding="utf-8"?>
<revisions xmlns="http://schemas.openxmlformats.org/spreadsheetml/2006/main" xmlns:r="http://schemas.openxmlformats.org/officeDocument/2006/relationships">
  <rcc rId="1667" ua="false" sId="1">
    <nc r="D23" t="n">
      <v>62413</v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1668" ua="false" sId="1">
    <nc r="E19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1669" ua="false" sId="1">
    <nc r="I19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1670" ua="false" sId="1">
    <nc r="I17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152.xml><?xml version="1.0" encoding="utf-8"?>
<revisions xmlns="http://schemas.openxmlformats.org/spreadsheetml/2006/main" xmlns:r="http://schemas.openxmlformats.org/officeDocument/2006/relationships">
  <rcc rId="1671" ua="false" sId="1">
    <nc r="E28" t="inlineStr">
      <is>
        <r>
          <rPr>
            <sz val="10"/>
            <rFont val="Arial"/>
            <family val="0"/>
          </rPr>
          <t xml:space="preserve">LLP Enterprises </t>
        </r>
      </is>
    </nc>
  </rcc>
  <rcc rId="1672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673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1674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1675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1676" ua="false" sId="1">
    <nc r="K17" t="inlineStr">
      <is>
        <r>
          <rPr>
            <sz val="10"/>
            <rFont val="Arial"/>
            <family val="0"/>
          </rPr>
          <t xml:space="preserve">n/a</t>
        </r>
      </is>
    </nc>
  </rcc>
  <rcc rId="1677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  <rcc rId="1678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cc rId="1679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1680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1681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  <rcc rId="1682" ua="false" sId="1">
    <nc r="I28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1683" ua="false" sId="1">
    <nc r="A21" t="n">
      <v>37188</v>
    </nc>
  </rcc>
  <rcc rId="1684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685" ua="false" sId="1">
    <nc r="E21" t="inlineStr">
      <is>
        <r>
          <rPr>
            <sz val="10"/>
            <rFont val="Arial"/>
            <family val="0"/>
          </rPr>
          <t xml:space="preserve">Amoco Oil Company</t>
        </r>
      </is>
    </nc>
  </rcc>
  <rcc rId="168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687" ua="false" sId="1">
    <nc r="I21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1688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689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3.xml><?xml version="1.0" encoding="utf-8"?>
<revisions xmlns="http://schemas.openxmlformats.org/spreadsheetml/2006/main" xmlns:r="http://schemas.openxmlformats.org/officeDocument/2006/relationships">
  <rcc rId="1690" ua="false" sId="1">
    <nc r="N21" t="inlineStr">
      <is>
        <r>
          <rPr>
            <sz val="10"/>
            <rFont val="Arial"/>
            <family val="0"/>
          </rPr>
          <t xml:space="preserve">X</t>
        </r>
      </is>
    </nc>
  </rcc>
  <rcc rId="1691" ua="false" sId="1">
    <nc r="J12" t="inlineStr">
      <is>
        <r>
          <rPr>
            <sz val="10"/>
            <rFont val="Arial"/>
            <family val="0"/>
          </rPr>
          <t xml:space="preserve">$250M/1month</t>
        </r>
      </is>
    </nc>
  </rcc>
  <rcc rId="1692" ua="false" sId="1">
    <nc r="M12" t="n">
      <v>8</v>
    </nc>
  </rcc>
</revisions>
</file>

<file path=xl/revisions/revisionLog154.xml><?xml version="1.0" encoding="utf-8"?>
<revisions xmlns="http://schemas.openxmlformats.org/spreadsheetml/2006/main" xmlns:r="http://schemas.openxmlformats.org/officeDocument/2006/relationships">
  <rcc rId="1693" ua="false" sId="1">
    <nc r="D21" t="n">
      <v>572</v>
    </nc>
  </rcc>
</revisions>
</file>

<file path=xl/revisions/revisionLog155.xml><?xml version="1.0" encoding="utf-8"?>
<revisions xmlns="http://schemas.openxmlformats.org/spreadsheetml/2006/main" xmlns:r="http://schemas.openxmlformats.org/officeDocument/2006/relationships">
  <rcc rId="1694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695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696" ua="false" sId="1">
    <oc r="N21" t="inlineStr">
      <is>
        <r>
          <rPr>
            <sz val="10"/>
            <rFont val="Arial"/>
            <family val="0"/>
          </rPr>
          <t xml:space="preserve">X</t>
        </r>
      </is>
    </oc>
    <nc r="N21"/>
  </rcc>
  <rcc rId="1697" ua="false" sId="1">
    <oc r="A25" t="n">
      <v>37188</v>
    </oc>
    <nc r="A25"/>
  </rcc>
  <rcc rId="1698" ua="false" sId="1">
    <oc r="B25" t="inlineStr">
      <is>
        <r>
          <rPr>
            <sz val="10"/>
            <rFont val="Arial"/>
            <family val="0"/>
          </rPr>
          <t xml:space="preserve">Veronica Espinoza</t>
        </r>
      </is>
    </oc>
    <nc r="B25"/>
  </rcc>
  <rcc rId="1699" ua="false" sId="1">
    <oc r="D25" t="n">
      <v>119845</v>
    </oc>
    <nc r="D25"/>
  </rcc>
  <rcc rId="1700" ua="false" sId="1">
    <oc r="E25" t="inlineStr">
      <is>
        <r>
          <rPr>
            <sz val="10"/>
            <rFont val="Arial"/>
            <family val="0"/>
          </rPr>
          <t xml:space="preserve">Cinergy Canada Inc.</t>
        </r>
      </is>
    </oc>
    <nc r="E25"/>
  </rcc>
  <rcc rId="1701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1702" ua="false" sId="1">
    <oc r="I25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5"/>
  </rcc>
  <rcc rId="1703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704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705" ua="false" sId="1">
    <oc r="A23" t="n">
      <v>37188</v>
    </oc>
    <nc r="A23"/>
  </rcc>
  <rcc rId="1706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1707" ua="false" sId="1">
    <oc r="D23" t="n">
      <v>62413</v>
    </oc>
    <nc r="D23"/>
  </rcc>
  <rcc rId="1708" ua="false" sId="1">
    <oc r="E23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3"/>
  </rcc>
  <rcc rId="1709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1710" ua="false" sId="1">
    <oc r="I23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3"/>
  </rcc>
  <rcc rId="1711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712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1713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1714" ua="false" sId="1">
    <oc r="A12" t="n">
      <v>37188</v>
    </oc>
    <nc r="A12"/>
  </rcc>
  <rcc rId="1715" ua="false" sId="1">
    <oc r="B12" t="inlineStr">
      <is>
        <r>
          <rPr>
            <sz val="10"/>
            <rFont val="Arial"/>
            <family val="0"/>
          </rPr>
          <t xml:space="preserve">Max Sonnonstine</t>
        </r>
      </is>
    </oc>
    <nc r="B12"/>
  </rcc>
  <rcc rId="1716" ua="false" sId="1">
    <oc r="E12" t="inlineStr">
      <is>
        <r>
          <rPr>
            <sz val="10"/>
            <rFont val="Arial"/>
            <family val="0"/>
          </rPr>
          <t xml:space="preserve">Panda-Rosemary, L.P.</t>
        </r>
      </is>
    </oc>
    <nc r="E12"/>
  </rcc>
  <rcc rId="1717" ua="false" sId="1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1718" ua="false" sId="1">
    <oc r="I12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2"/>
  </rcc>
  <rcc rId="1719" ua="false" sId="1">
    <oc r="J12" t="inlineStr">
      <is>
        <r>
          <rPr>
            <sz val="10"/>
            <rFont val="Arial"/>
            <family val="0"/>
          </rPr>
          <t xml:space="preserve">$250M/1month</t>
        </r>
      </is>
    </oc>
    <nc r="J12"/>
  </rcc>
  <rcc rId="1720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721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722" ua="false" sId="1">
    <oc r="M12" t="n">
      <v>8</v>
    </oc>
    <nc r="M12"/>
  </rcc>
  <rcc rId="1723" ua="false" sId="1">
    <oc r="A17" t="n">
      <v>37188</v>
    </oc>
    <nc r="A17"/>
  </rcc>
  <rcc rId="1724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725" ua="false" sId="1">
    <oc r="E17" t="inlineStr">
      <is>
        <r>
          <rPr>
            <sz val="10"/>
            <rFont val="Arial"/>
            <family val="0"/>
          </rPr>
          <t xml:space="preserve">Contico International, L.L.C.</t>
        </r>
      </is>
    </oc>
    <nc r="E17"/>
  </rcc>
  <rcc rId="1726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/>
  </rcc>
  <rcc rId="1727" ua="false" sId="1">
    <oc r="I17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7"/>
  </rcc>
  <rcc rId="1728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1729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730" ua="false" sId="1">
    <oc r="A19" t="n">
      <v>37188</v>
    </oc>
    <nc r="A19"/>
  </rcc>
  <rcc rId="1731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732" ua="false" sId="1">
    <oc r="E19" t="inlineStr">
      <is>
        <r>
          <rPr>
            <sz val="10"/>
            <rFont val="Arial"/>
            <family val="0"/>
          </rPr>
          <t xml:space="preserve">Global Trend Management</t>
        </r>
      </is>
    </oc>
    <nc r="E19"/>
  </rcc>
  <rcc rId="1733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/>
  </rcc>
  <rcc rId="1734" ua="false" sId="1">
    <oc r="I19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9"/>
  </rcc>
  <rcc rId="1735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1736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737" ua="false" sId="1">
    <oc r="A28" t="n">
      <v>37188</v>
    </oc>
    <nc r="A28"/>
  </rcc>
  <rcc rId="1738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1739" ua="false" sId="1">
    <oc r="E28" t="inlineStr">
      <is>
        <r>
          <rPr>
            <sz val="10"/>
            <rFont val="Arial"/>
            <family val="0"/>
          </rPr>
          <t xml:space="preserve">LLP Enterprises </t>
        </r>
      </is>
    </oc>
    <nc r="E28"/>
  </rcc>
  <rcc rId="1740" ua="false" sId="1">
    <oc r="H28" t="inlineStr">
      <is>
        <r>
          <rPr>
            <sz val="10"/>
            <rFont val="Arial"/>
            <family val="0"/>
          </rPr>
          <t xml:space="preserve">Close Out</t>
        </r>
      </is>
    </oc>
    <nc r="H28"/>
  </rcc>
  <rcc rId="1741" ua="false" sId="1">
    <oc r="I28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28"/>
  </rcc>
  <rcc rId="1742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1743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744" ua="false" sId="1">
    <oc r="A31" t="n">
      <v>37188</v>
    </oc>
    <nc r="A31"/>
  </rcc>
  <rcc rId="1745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1746" ua="false" sId="1">
    <oc r="E31" t="inlineStr">
      <is>
        <r>
          <rPr>
            <sz val="10"/>
            <rFont val="Arial"/>
            <family val="0"/>
          </rPr>
          <t xml:space="preserve">Tristar Power Inc.</t>
        </r>
      </is>
    </oc>
    <nc r="E31"/>
  </rcc>
  <rcc rId="1747" ua="false" sId="1">
    <oc r="H31" t="inlineStr">
      <is>
        <r>
          <rPr>
            <sz val="10"/>
            <rFont val="Arial"/>
            <family val="0"/>
          </rPr>
          <t xml:space="preserve">Close Out</t>
        </r>
      </is>
    </oc>
    <nc r="H31"/>
  </rcc>
  <rcc rId="1748" ua="false" sId="1">
    <oc r="I31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31"/>
  </rcc>
  <rcc rId="1749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1750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1751" ua="false" sId="1">
    <oc r="B2" t="n">
      <v>37188</v>
    </oc>
    <nc r="B2" t="n">
      <v>37189</v>
    </nc>
  </rcc>
  <rcc rId="1752" ua="false" sId="1">
    <oc r="A21" t="n">
      <v>37188</v>
    </oc>
    <nc r="A21" t="n">
      <v>37189</v>
    </nc>
  </rcc>
  <rcc rId="1753" ua="false" sId="1">
    <oc r="E21" t="inlineStr">
      <is>
        <r>
          <rPr>
            <sz val="10"/>
            <rFont val="Arial"/>
            <family val="0"/>
          </rPr>
          <t xml:space="preserve">Amoco Oil Company</t>
        </r>
      </is>
    </oc>
    <nc r="E21" t="inlineStr">
      <is>
        <r>
          <rPr>
            <sz val="10"/>
            <rFont val="Arial"/>
            <family val="0"/>
          </rPr>
          <t xml:space="preserve">Texas Aromatics, LP</t>
        </r>
      </is>
    </nc>
  </rcc>
  <rcc rId="1754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1755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1756" ua="false" sId="1">
    <oc r="I21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21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1757" ua="false" sId="1">
    <oc r="D21" t="n">
      <v>572</v>
    </oc>
    <nc r="D21" t="n">
      <v>132985</v>
    </nc>
  </rcc>
</revisions>
</file>

<file path=xl/revisions/revisionLog156.xml><?xml version="1.0" encoding="utf-8"?>
<revisions xmlns="http://schemas.openxmlformats.org/spreadsheetml/2006/main" xmlns:r="http://schemas.openxmlformats.org/officeDocument/2006/relationships">
  <rcc rId="1758" ua="false" sId="1">
    <nc r="A25" t="n">
      <v>37189</v>
    </nc>
  </rcc>
  <rcc rId="1759" ua="false" sId="1">
    <nc r="B25" t="inlineStr">
      <is>
        <r>
          <rPr>
            <sz val="10"/>
            <rFont val="Arial"/>
            <family val="0"/>
          </rPr>
          <t xml:space="preserve">Jay Williams</t>
        </r>
      </is>
    </nc>
  </rcc>
  <rcc rId="1760" ua="false" sId="1">
    <nc r="E25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1761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1762" ua="false" sId="1">
    <nc r="G25" t="inlineStr">
      <is>
        <r>
          <rPr>
            <sz val="10"/>
            <rFont val="Arial"/>
            <family val="0"/>
          </rPr>
          <t xml:space="preserve">Y</t>
        </r>
      </is>
    </nc>
  </rcc>
  <rcc rId="1763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764" ua="false" sId="1">
    <nc r="I25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1765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1766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1767" ua="false" sId="1">
    <nc r="N2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7.xml><?xml version="1.0" encoding="utf-8"?>
<revisions xmlns="http://schemas.openxmlformats.org/spreadsheetml/2006/main" xmlns:r="http://schemas.openxmlformats.org/officeDocument/2006/relationships">
  <rcc rId="1768" ua="false" sId="1">
    <nc r="A23" t="n">
      <v>37189</v>
    </nc>
  </rcc>
  <rcc rId="1769" ua="false" sId="1">
    <nc r="B23" t="inlineStr">
      <is>
        <r>
          <rPr>
            <sz val="10"/>
            <rFont val="Arial"/>
            <family val="0"/>
          </rPr>
          <t xml:space="preserve">Veronica Espinoza</t>
        </r>
      </is>
    </nc>
  </rcc>
  <rcc rId="1770" ua="false" sId="1">
    <nc r="E23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1771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1772" ua="false" sId="1">
    <nc r="I23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1773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774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8.xml><?xml version="1.0" encoding="utf-8"?>
<revisions xmlns="http://schemas.openxmlformats.org/spreadsheetml/2006/main" xmlns:r="http://schemas.openxmlformats.org/officeDocument/2006/relationships">
  <rcc rId="1775" ua="false" sId="1">
    <oc r="E23" t="inlineStr">
      <is>
        <r>
          <rPr>
            <sz val="10"/>
            <rFont val="Arial"/>
            <family val="0"/>
          </rPr>
          <t xml:space="preserve">Upstream Energy Services</t>
        </r>
      </is>
    </oc>
    <nc r="E23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1776" ua="false" sId="1">
    <nc r="D23" t="n">
      <v>92260</v>
    </nc>
  </rcc>
  <rcc rId="1777" ua="false" sId="1">
    <oc r="E25" t="inlineStr">
      <is>
        <r>
          <rPr>
            <sz val="10"/>
            <rFont val="Arial"/>
            <family val="0"/>
          </rPr>
          <t xml:space="preserve">Southwestern Energy Company</t>
        </r>
      </is>
    </oc>
    <nc r="E25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1778" ua="false" sId="1">
    <nc r="D25" t="n">
      <v>34149</v>
    </nc>
  </rcc>
</revisions>
</file>

<file path=xl/revisions/revisionLog159.xml><?xml version="1.0" encoding="utf-8"?>
<revisions xmlns="http://schemas.openxmlformats.org/spreadsheetml/2006/main" xmlns:r="http://schemas.openxmlformats.org/officeDocument/2006/relationships">
  <rcc rId="1779" ua="false" sId="1">
    <nc r="A12" t="n">
      <v>37189</v>
    </nc>
  </rcc>
  <rcc rId="1780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781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782" ua="false" sId="1">
    <nc r="I12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1783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784" ua="false" sId="1">
    <nc r="E12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1785" ua="false" sId="1">
    <nc r="D12" t="n">
      <v>56264</v>
    </nc>
  </rcc>
  <rcc rId="178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1787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  <rcc rId="1788" ua="false" sId="1">
    <oc r="E12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2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255" ua="false" sId="1">
    <nc r="A12" t="n">
      <v>37173</v>
    </nc>
  </rcc>
  <rcc rId="256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57" ua="false" sId="1">
    <nc r="E12" t="inlineStr">
      <is>
        <r>
          <rPr>
            <sz val="10"/>
            <rFont val="Arial"/>
            <family val="0"/>
          </rPr>
          <t xml:space="preserve">El Paso Marine Company</t>
        </r>
      </is>
    </nc>
  </rcc>
  <rcc rId="258" ua="false" sId="1">
    <nc r="H12" t="inlineStr">
      <is>
        <r>
          <rPr>
            <sz val="10"/>
            <rFont val="Arial"/>
            <family val="0"/>
          </rPr>
          <t xml:space="preserve">Close Out</t>
        </r>
      </is>
    </nc>
  </rcc>
  <rcc rId="259" ua="false" sId="1">
    <nc r="I12" t="inlineStr">
      <is>
        <r>
          <rPr>
            <sz val="10"/>
            <rFont val="Arial"/>
            <family val="0"/>
          </rPr>
          <t xml:space="preserve">Crude is traded with Coastal States Trading, not this entity.</t>
        </r>
      </is>
    </nc>
  </rcc>
  <rcc rId="260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261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262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263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264" ua="false" sId="1">
    <oc r="A12" t="n">
      <v>37172</v>
    </oc>
    <nc r="A12"/>
  </rcc>
  <rcc rId="265" ua="false" sId="1">
    <oc r="B12" t="inlineStr">
      <is>
        <r>
          <rPr>
            <sz val="10"/>
            <rFont val="Arial"/>
            <family val="0"/>
          </rPr>
          <t xml:space="preserve">Maribel Monterrey</t>
        </r>
      </is>
    </oc>
    <nc r="B12"/>
  </rcc>
  <rcc rId="266" ua="false" sId="1">
    <oc r="E12" t="inlineStr">
      <is>
        <r>
          <rPr>
            <sz val="10"/>
            <rFont val="Arial"/>
            <family val="0"/>
          </rPr>
          <t xml:space="preserve">North American Paper Products, Inc.</t>
        </r>
      </is>
    </oc>
    <nc r="E12"/>
  </rcc>
  <rcc rId="267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268" ua="false" sId="1">
    <oc r="H12" t="inlineStr">
      <is>
        <r>
          <rPr>
            <sz val="10"/>
            <rFont val="Arial"/>
            <family val="0"/>
          </rPr>
          <t xml:space="preserve">Approved</t>
        </r>
      </is>
    </oc>
    <nc r="H12"/>
  </rcc>
  <rcc rId="269" ua="false" sId="1">
    <oc r="J12" t="inlineStr">
      <is>
        <r>
          <rPr>
            <sz val="10"/>
            <rFont val="Arial"/>
            <family val="0"/>
          </rPr>
          <t xml:space="preserve">Credit approved $25,000 with a 1 month tenor for physical trades only.</t>
        </r>
      </is>
    </oc>
    <nc r="J12"/>
  </rcc>
  <rcc rId="270" ua="false" sId="1">
    <oc r="M12" t="n">
      <v>10</v>
    </oc>
    <nc r="M12"/>
  </rcc>
  <rcc rId="271" ua="false" sId="1">
    <oc r="A16" t="n">
      <v>37172</v>
    </oc>
    <nc r="A16"/>
  </rcc>
  <rcc rId="272" ua="false" sId="1">
    <oc r="B16" t="inlineStr">
      <is>
        <r>
          <rPr>
            <sz val="10"/>
            <rFont val="Arial"/>
            <family val="0"/>
          </rPr>
          <t xml:space="preserve">Maribel Monterrey</t>
        </r>
      </is>
    </oc>
    <nc r="B16"/>
  </rcc>
  <rcc rId="273" ua="false" sId="1">
    <oc r="E16" t="inlineStr">
      <is>
        <r>
          <rPr>
            <sz val="10"/>
            <rFont val="Arial"/>
            <family val="0"/>
          </rPr>
          <t xml:space="preserve">Times Herald</t>
        </r>
      </is>
    </oc>
    <nc r="E16"/>
  </rcc>
  <rcc rId="274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275" ua="false" sId="1">
    <oc r="H16" t="inlineStr">
      <is>
        <r>
          <rPr>
            <sz val="10"/>
            <rFont val="Arial"/>
            <family val="0"/>
          </rPr>
          <t xml:space="preserve">Close Out / Client Request</t>
        </r>
      </is>
    </oc>
    <nc r="H16"/>
  </rcc>
  <rcc rId="276" ua="false" sId="1">
    <oc r="I16" t="inlineStr">
      <is>
        <r>
          <rPr>
            <sz val="10"/>
            <rFont val="Arial"/>
            <family val="0"/>
          </rPr>
          <t xml:space="preserve">Counterparty will reapply as The Bradford Publishing</t>
        </r>
      </is>
    </oc>
    <nc r="I16"/>
  </rcc>
</revisions>
</file>

<file path=xl/revisions/revisionLog160.xml><?xml version="1.0" encoding="utf-8"?>
<revisions xmlns="http://schemas.openxmlformats.org/spreadsheetml/2006/main" xmlns:r="http://schemas.openxmlformats.org/officeDocument/2006/relationships">
  <rcc rId="1789" ua="false" sId="1">
    <nc r="A17" t="n">
      <v>37189</v>
    </nc>
  </rcc>
  <rcc rId="1790" ua="false" sId="1">
    <nc r="A19" t="n">
      <v>37189</v>
    </nc>
  </rcc>
  <rcc rId="1791" ua="false" sId="1">
    <nc r="A28" t="n">
      <v>37189</v>
    </nc>
  </rcc>
  <rcc rId="1792" ua="false" sId="1">
    <nc r="A31" t="n">
      <v>37189</v>
    </nc>
  </rcc>
  <rcc rId="1793" ua="false" sId="1">
    <nc r="A16" t="n">
      <v>37189</v>
    </nc>
  </rcc>
  <rcc rId="1794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795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796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1797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1798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799" ua="false" sId="1">
    <nc r="E17" t="inlineStr">
      <is>
        <r>
          <rPr>
            <sz val="10"/>
            <rFont val="Arial"/>
            <family val="0"/>
          </rPr>
          <t xml:space="preserve">Hub Group, Inc.</t>
        </r>
      </is>
    </nc>
  </rcc>
  <rcc rId="1800" ua="false" sId="1">
    <nc r="E19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1801" ua="false" sId="1">
    <nc r="E28" t="inlineStr">
      <is>
        <r>
          <rPr>
            <sz val="10"/>
            <rFont val="Arial"/>
            <family val="0"/>
          </rPr>
          <t xml:space="preserve">Landstar Logistics</t>
        </r>
      </is>
    </nc>
  </rcc>
  <rcc rId="1802" ua="false" sId="1">
    <nc r="E31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1803" ua="false" sId="1">
    <nc r="E16" t="inlineStr">
      <is>
        <r>
          <rPr>
            <sz val="10"/>
            <rFont val="Arial"/>
            <family val="0"/>
          </rPr>
          <t xml:space="preserve">Penske Logistics, LLC</t>
        </r>
      </is>
    </nc>
  </rcc>
  <rcc rId="1804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  <rcc rId="1805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1806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1807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1808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1809" ua="false" sId="1">
    <nc r="H17" t="inlineStr">
      <is>
        <r>
          <rPr>
            <sz val="10"/>
            <rFont val="Arial"/>
            <family val="0"/>
          </rPr>
          <t xml:space="preserve">Approve</t>
        </r>
      </is>
    </nc>
  </rcc>
  <rcc rId="1810" ua="false" sId="1"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1811" ua="false" sId="1">
    <nc r="H28" t="inlineStr">
      <is>
        <r>
          <rPr>
            <sz val="10"/>
            <rFont val="Arial"/>
            <family val="0"/>
          </rPr>
          <t xml:space="preserve">Approve</t>
        </r>
      </is>
    </nc>
  </rcc>
  <rcc rId="1812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1813" ua="false" sId="1">
    <nc r="I17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4" ua="false" sId="1">
    <nc r="I19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5" ua="false" sId="1">
    <nc r="I28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6" ua="false" sId="1">
    <nc r="I31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7" ua="false" sId="1">
    <nc r="I16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8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819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1820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1821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  <rcc rId="1822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1823" ua="false" sId="1">
    <nc r="D31" t="n">
      <v>102535</v>
    </nc>
  </rcc>
  <rcc rId="1824" ua="false" sId="1">
    <nc r="D28" t="n">
      <v>94779</v>
    </nc>
  </rcc>
  <rcc rId="1825" ua="false" sId="1">
    <nc r="D19" t="n">
      <v>105541</v>
    </nc>
  </rcc>
  <rcc rId="1826" ua="false" sId="1">
    <nc r="D17" t="n">
      <v>133291</v>
    </nc>
  </rcc>
  <rcc rId="1827" ua="false" sId="1">
    <nc r="D16" t="n">
      <v>132107</v>
    </nc>
  </rcc>
</revisions>
</file>

<file path=xl/revisions/revisionLog161.xml><?xml version="1.0" encoding="utf-8"?>
<revisions xmlns="http://schemas.openxmlformats.org/spreadsheetml/2006/main" xmlns:r="http://schemas.openxmlformats.org/officeDocument/2006/relationships">
  <rcc rId="1828" ua="false" sId="1">
    <nc r="A13" t="n">
      <v>37189</v>
    </nc>
  </rcc>
  <rcc rId="1829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830" ua="false" sId="1">
    <nc r="E13" t="inlineStr">
      <is>
        <r>
          <rPr>
            <sz val="10"/>
            <rFont val="Arial"/>
            <family val="0"/>
          </rPr>
          <t xml:space="preserve">Phibro, Inc.</t>
        </r>
      </is>
    </nc>
  </rcc>
  <rcc rId="1831" ua="false" sId="1">
    <nc r="D13" t="n">
      <v>46709</v>
    </nc>
  </rcc>
  <rcc rId="1832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1833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834" ua="false" sId="1">
    <nc r="I13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1835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836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2.xml><?xml version="1.0" encoding="utf-8"?>
<revisions xmlns="http://schemas.openxmlformats.org/spreadsheetml/2006/main" xmlns:r="http://schemas.openxmlformats.org/officeDocument/2006/relationships">
  <rrc rId="1837" ua="false" sId="1" eol="0" ref="11:11" action="insertRow"/>
  <rrc rId="1838" ua="false" sId="1" eol="0" ref="10:10" action="insertRow"/>
  <rrc rId="1839" ua="false" sId="1" eol="0" ref="9:9" action="insertRow"/>
  <rrc rId="1840" ua="false" sId="1" eol="0" ref="7:7" action="insertRow"/>
  <rrc rId="1841" ua="false" sId="1" eol="0" ref="6:6" action="insertRow"/>
  <rcc rId="1842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843" ua="false" sId="2">
    <oc r="E6" t="n">
      <v>118050</v>
    </oc>
    <nc r="E6"/>
  </rcc>
  <rcc rId="1844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184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84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847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1848" ua="false" sId="2">
    <oc r="A7" t="n">
      <v>37188</v>
    </oc>
    <nc r="A7"/>
  </rcc>
  <rcc rId="184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850" ua="false" sId="2">
    <oc r="D7" t="n">
      <v>87833</v>
    </oc>
    <nc r="D7"/>
  </rcc>
  <rcc rId="1851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1852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853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1854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1855" ua="false" sId="2">
    <oc r="B2" t="n">
      <v>37188</v>
    </oc>
    <nc r="B2" t="n">
      <v>37189</v>
    </nc>
  </rcc>
  <rcc rId="1856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63.xml><?xml version="1.0" encoding="utf-8"?>
<revisions xmlns="http://schemas.openxmlformats.org/spreadsheetml/2006/main" xmlns:r="http://schemas.openxmlformats.org/officeDocument/2006/relationships">
  <rcc rId="1857" ua="false" sId="1">
    <oc r="E13" t="inlineStr">
      <is>
        <r>
          <rPr>
            <sz val="10"/>
            <rFont val="Arial"/>
            <family val="0"/>
          </rPr>
          <t xml:space="preserve">Phibro, Inc.</t>
        </r>
      </is>
    </oc>
    <nc r="E13" t="n">
      <v>1</v>
    </nc>
  </rcc>
  <rcc rId="1858" ua="false" sId="1">
    <oc r="A11" t="n">
      <v>37189</v>
    </oc>
    <nc r="A11"/>
  </rcc>
  <rcc rId="1859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860" ua="false" sId="1">
    <oc r="D11" t="n">
      <v>132985</v>
    </oc>
    <nc r="D11"/>
  </rcc>
  <rcc rId="1861" ua="false" sId="1">
    <oc r="E11" t="inlineStr">
      <is>
        <r>
          <rPr>
            <sz val="10"/>
            <rFont val="Arial"/>
            <family val="0"/>
          </rPr>
          <t xml:space="preserve">Texas Aromatics, LP</t>
        </r>
      </is>
    </oc>
    <nc r="E11"/>
  </rcc>
  <rcc rId="1862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863" ua="false" sId="1">
    <oc r="H11" t="inlineStr">
      <is>
        <r>
          <rPr>
            <sz val="10"/>
            <rFont val="Arial"/>
            <family val="0"/>
          </rPr>
          <t xml:space="preserve">Approve</t>
        </r>
      </is>
    </oc>
    <nc r="H11"/>
  </rcc>
  <rcc rId="1864" ua="false" sId="1">
    <oc r="I11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1"/>
  </rcc>
  <rcc rId="1865" ua="false" sId="1">
    <oc r="A23" t="n">
      <v>37189</v>
    </oc>
    <nc r="A23"/>
  </rcc>
  <rcc rId="1866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1867" ua="false" sId="1">
    <oc r="D23" t="n">
      <v>56264</v>
    </oc>
    <nc r="D23"/>
  </rcc>
  <rcc rId="1868" ua="false" sId="1">
    <oc r="E23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3"/>
  </rcc>
  <rcc rId="1869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1870" ua="false" sId="1">
    <oc r="I23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3"/>
  </rcc>
  <rcc rId="1871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872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1873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1874" ua="false" sId="1">
    <oc r="A13" t="n">
      <v>37189</v>
    </oc>
    <nc r="A13"/>
  </rcc>
  <rcc rId="1875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876" ua="false" sId="1">
    <oc r="D13" t="n">
      <v>46709</v>
    </oc>
    <nc r="D13"/>
  </rcc>
  <rcc rId="1877" ua="false" sId="1">
    <oc r="E13" t="n">
      <v>1</v>
    </oc>
    <nc r="E13"/>
  </rcc>
  <rcc rId="1878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1879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880" ua="false" sId="1">
    <oc r="I13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3"/>
  </rcc>
  <rcc rId="1881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882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883" ua="false" sId="1">
    <oc r="A10" t="n">
      <v>37189</v>
    </oc>
    <nc r="A10"/>
  </rcc>
  <rcc rId="1884" ua="false" sId="1">
    <oc r="B10" t="inlineStr">
      <is>
        <r>
          <rPr>
            <sz val="10"/>
            <rFont val="Arial"/>
            <family val="0"/>
          </rPr>
          <t xml:space="preserve">Jay Williams</t>
        </r>
      </is>
    </oc>
    <nc r="B10"/>
  </rcc>
  <rcc rId="1885" ua="false" sId="1">
    <oc r="D10" t="n">
      <v>34149</v>
    </oc>
    <nc r="D10"/>
  </rcc>
  <rcc rId="1886" ua="false" sId="1">
    <oc r="E10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0"/>
  </rcc>
  <rcc rId="1887" ua="false" sId="1">
    <oc r="F10" t="inlineStr">
      <is>
        <r>
          <rPr>
            <sz val="10"/>
            <rFont val="Arial"/>
            <family val="0"/>
          </rPr>
          <t xml:space="preserve">USA</t>
        </r>
      </is>
    </oc>
    <nc r="F10"/>
  </rcc>
  <rcc rId="1888" ua="false" sId="1">
    <oc r="G10" t="inlineStr">
      <is>
        <r>
          <rPr>
            <sz val="10"/>
            <rFont val="Arial"/>
            <family val="0"/>
          </rPr>
          <t xml:space="preserve">Y</t>
        </r>
      </is>
    </oc>
    <nc r="G10"/>
  </rcc>
  <rcc rId="1889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1890" ua="false" sId="1">
    <oc r="I10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10"/>
  </rcc>
  <rcc rId="1891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1892" ua="false" sId="1">
    <oc r="L10" t="inlineStr">
      <is>
        <r>
          <rPr>
            <sz val="10"/>
            <rFont val="Arial"/>
            <family val="0"/>
          </rPr>
          <t xml:space="preserve">X</t>
        </r>
      </is>
    </oc>
    <nc r="L10"/>
  </rcc>
  <rcc rId="1893" ua="false" sId="1">
    <oc r="N10" t="inlineStr">
      <is>
        <r>
          <rPr>
            <sz val="10"/>
            <rFont val="Arial"/>
            <family val="0"/>
          </rPr>
          <t xml:space="preserve">X</t>
        </r>
      </is>
    </oc>
    <nc r="N10"/>
  </rcc>
  <rcc rId="1894" ua="false" sId="1">
    <oc r="A26" t="n">
      <v>37189</v>
    </oc>
    <nc r="A26"/>
  </rcc>
  <rcc rId="1895" ua="false" sId="1">
    <oc r="B26" t="inlineStr">
      <is>
        <r>
          <rPr>
            <sz val="10"/>
            <rFont val="Arial"/>
            <family val="0"/>
          </rPr>
          <t xml:space="preserve">Veronica Espinoza</t>
        </r>
      </is>
    </oc>
    <nc r="B26"/>
  </rcc>
  <rcc rId="1896" ua="false" sId="1">
    <oc r="D26" t="n">
      <v>92260</v>
    </oc>
    <nc r="D26"/>
  </rcc>
  <rcc rId="1897" ua="false" sId="1">
    <oc r="E26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6"/>
  </rcc>
  <rcc rId="1898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899" ua="false" sId="1">
    <oc r="I26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6"/>
  </rcc>
  <rcc rId="1900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901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902" ua="false" sId="2">
    <oc r="B2" t="n">
      <v>37189</v>
    </oc>
    <nc r="B2" t="n">
      <v>37190</v>
    </nc>
  </rcc>
</revisions>
</file>

<file path=xl/revisions/revisionLog164.xml><?xml version="1.0" encoding="utf-8"?>
<revisions xmlns="http://schemas.openxmlformats.org/spreadsheetml/2006/main" xmlns:r="http://schemas.openxmlformats.org/officeDocument/2006/relationships">
  <rcc rId="1903" ua="false" sId="1">
    <oc r="B2" t="n">
      <v>37189</v>
    </oc>
    <nc r="B2" t="n">
      <v>37190</v>
    </nc>
  </rcc>
  <rcc rId="1904" ua="false" sId="1">
    <nc r="A11" t="n">
      <v>37190</v>
    </nc>
  </rcc>
  <rcc rId="1905" ua="false" sId="1">
    <nc r="A23" t="n">
      <v>37190</v>
    </nc>
  </rcc>
  <rcc rId="1906" ua="false" sId="1">
    <nc r="A13" t="n">
      <v>37190</v>
    </nc>
  </rcc>
  <rcc rId="1907" ua="false" sId="1">
    <nc r="A10" t="n">
      <v>37190</v>
    </nc>
  </rcc>
  <rcc rId="1908" ua="false" sId="1">
    <nc r="A26" t="n">
      <v>37190</v>
    </nc>
  </rcc>
  <rcc rId="1909" ua="false" sId="1">
    <nc r="A16" t="n">
      <v>37190</v>
    </nc>
  </rcc>
</revisions>
</file>

<file path=xl/revisions/revisionLog165.xml><?xml version="1.0" encoding="utf-8"?>
<revisions xmlns="http://schemas.openxmlformats.org/spreadsheetml/2006/main" xmlns:r="http://schemas.openxmlformats.org/officeDocument/2006/relationships">
  <rcc rId="1910" ua="false" sId="1">
    <nc r="B11" t="inlineStr">
      <is>
        <r>
          <rPr>
            <sz val="10"/>
            <rFont val="Arial"/>
            <family val="0"/>
          </rPr>
          <t xml:space="preserve">Paul Radous</t>
        </r>
      </is>
    </nc>
  </rcc>
  <rcc rId="1911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912" ua="false" sId="1">
    <nc r="G11" t="inlineStr">
      <is>
        <r>
          <rPr>
            <sz val="10"/>
            <rFont val="Arial"/>
            <family val="0"/>
          </rPr>
          <t xml:space="preserve">Y</t>
        </r>
      </is>
    </nc>
  </rcc>
  <rcc rId="1913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1914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915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1916" ua="false" sId="1">
    <nc r="I11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1917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  <rcc rId="1918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1919" ua="false" sId="1">
    <nc r="G23" t="inlineStr">
      <is>
        <r>
          <rPr>
            <sz val="10"/>
            <rFont val="Arial"/>
            <family val="0"/>
          </rPr>
          <t xml:space="preserve">Y</t>
        </r>
      </is>
    </nc>
  </rcc>
  <rcc rId="1920" ua="false" sId="1">
    <nc r="H23" t="inlineStr">
      <is>
        <r>
          <rPr>
            <sz val="10"/>
            <rFont val="Arial"/>
            <family val="0"/>
          </rPr>
          <t xml:space="preserve">Approve</t>
        </r>
      </is>
    </nc>
  </rcc>
  <rcc rId="1921" ua="false" sId="1">
    <nc r="D11" t="n">
      <v>51293</v>
    </nc>
  </rcc>
  <rcc rId="1922" ua="false" sId="1">
    <nc r="I23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1923" ua="false" sId="1">
    <nc r="J23" t="inlineStr">
      <is>
        <r>
          <rPr>
            <sz val="10"/>
            <rFont val="Arial"/>
            <family val="0"/>
          </rPr>
          <t xml:space="preserve">DM $500M/12</t>
        </r>
      </is>
    </nc>
  </rcc>
  <rcc rId="1924" ua="false" sId="1">
    <nc r="B23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166.xml><?xml version="1.0" encoding="utf-8"?>
<revisions xmlns="http://schemas.openxmlformats.org/spreadsheetml/2006/main" xmlns:r="http://schemas.openxmlformats.org/officeDocument/2006/relationships">
  <rcc rId="1925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192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92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92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67.xml><?xml version="1.0" encoding="utf-8"?>
<revisions xmlns="http://schemas.openxmlformats.org/spreadsheetml/2006/main" xmlns:r="http://schemas.openxmlformats.org/officeDocument/2006/relationships">
  <rcc rId="1929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930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8.xml><?xml version="1.0" encoding="utf-8"?>
<revisions xmlns="http://schemas.openxmlformats.org/spreadsheetml/2006/main" xmlns:r="http://schemas.openxmlformats.org/officeDocument/2006/relationships">
  <rcc rId="1931" ua="false" sId="1">
    <oc r="B11" t="inlineStr">
      <is>
        <r>
          <rPr>
            <sz val="10"/>
            <rFont val="Arial"/>
            <family val="0"/>
          </rPr>
          <t xml:space="preserve">Paul Radous</t>
        </r>
      </is>
    </oc>
    <nc r="B11"/>
  </rcc>
  <rcc rId="1932" ua="false" sId="1">
    <oc r="D11" t="n">
      <v>51293</v>
    </oc>
    <nc r="D11"/>
  </rcc>
  <rcc rId="1933" ua="false" sId="1">
    <oc r="E11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1"/>
  </rcc>
  <rcc rId="1934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935" ua="false" sId="1">
    <oc r="G11" t="inlineStr">
      <is>
        <r>
          <rPr>
            <sz val="10"/>
            <rFont val="Arial"/>
            <family val="0"/>
          </rPr>
          <t xml:space="preserve">Y</t>
        </r>
      </is>
    </oc>
    <nc r="G11"/>
  </rcc>
  <rcc rId="1936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937" ua="false" sId="1">
    <oc r="I11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1"/>
  </rcc>
  <rcc rId="1938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939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940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1941" ua="false" sId="1">
    <oc r="A23" t="n">
      <v>37190</v>
    </oc>
    <nc r="A23"/>
  </rcc>
  <rcc rId="1942" ua="false" sId="1">
    <oc r="B23" t="inlineStr">
      <is>
        <r>
          <rPr>
            <sz val="10"/>
            <rFont val="Arial"/>
            <family val="0"/>
          </rPr>
          <t xml:space="preserve">Paul Radous</t>
        </r>
      </is>
    </oc>
    <nc r="B23"/>
  </rcc>
  <rcc rId="1943" ua="false" sId="1">
    <oc r="E23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3"/>
  </rcc>
  <rcc rId="1944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945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1946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/>
  </rcc>
  <rcc rId="1947" ua="false" sId="1">
    <oc r="I23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3"/>
  </rcc>
  <rcc rId="1948" ua="false" sId="1">
    <oc r="J23" t="inlineStr">
      <is>
        <r>
          <rPr>
            <sz val="10"/>
            <rFont val="Arial"/>
            <family val="0"/>
          </rPr>
          <t xml:space="preserve">DM $500M/12</t>
        </r>
      </is>
    </oc>
    <nc r="J23"/>
  </rcc>
  <rcc rId="1949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950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1951" ua="false" sId="1">
    <oc r="A13" t="n">
      <v>37190</v>
    </oc>
    <nc r="A13"/>
  </rcc>
  <rcc rId="1952" ua="false" sId="1">
    <oc r="A10" t="n">
      <v>37190</v>
    </oc>
    <nc r="A10"/>
  </rcc>
  <rcc rId="1953" ua="false" sId="1">
    <oc r="A26" t="n">
      <v>37190</v>
    </oc>
    <nc r="A26"/>
  </rcc>
  <rcc rId="1954" ua="false" sId="1">
    <oc r="A16" t="n">
      <v>37190</v>
    </oc>
    <nc r="A16"/>
  </rcc>
  <rcc rId="1955" ua="false" sId="1">
    <oc r="A11" t="n">
      <v>37190</v>
    </oc>
    <nc r="A11" t="n">
      <v>37193</v>
    </nc>
  </rcc>
  <rcc rId="195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957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195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95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960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1961" ua="false" sId="2">
    <oc r="A6" t="n">
      <v>37190</v>
    </oc>
    <nc r="A6" t="n">
      <v>37193</v>
    </nc>
  </rcc>
  <rcc rId="1962" ua="false" sId="2">
    <oc r="B2" t="n">
      <v>37190</v>
    </oc>
    <nc r="B2" t="n">
      <v>37193</v>
    </nc>
  </rcc>
  <rcc rId="1963" ua="false" sId="1">
    <oc r="B2" t="n">
      <v>37190</v>
    </oc>
    <nc r="B2" t="n">
      <v>37193</v>
    </nc>
  </rcc>
</revisions>
</file>

<file path=xl/revisions/revisionLog169.xml><?xml version="1.0" encoding="utf-8"?>
<revisions xmlns="http://schemas.openxmlformats.org/spreadsheetml/2006/main" xmlns:r="http://schemas.openxmlformats.org/officeDocument/2006/relationships">
  <rcc rId="1964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965" ua="false" sId="1">
    <nc r="E11" t="inlineStr">
      <is>
        <r>
          <rPr>
            <sz val="10"/>
            <rFont val="Arial"/>
            <family val="0"/>
          </rPr>
          <t xml:space="preserve">Jack in the Box, Inc.</t>
        </r>
      </is>
    </nc>
  </rcc>
  <rcc rId="1966" ua="false" sId="1">
    <nc r="H1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967" ua="false" sId="1">
    <nc r="I11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1968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1969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277" ua="false" sId="1">
    <nc r="E16" t="inlineStr">
      <is>
        <r>
          <rPr>
            <sz val="10"/>
            <rFont val="Arial"/>
            <family val="0"/>
          </rPr>
          <t xml:space="preserve">Nicor Energy, LLC</t>
        </r>
      </is>
    </nc>
  </rcc>
  <rcc rId="278" ua="false" sId="1">
    <nc r="A16" t="n">
      <v>37173</v>
    </nc>
  </rcc>
  <rcc rId="279" ua="false" sId="1">
    <nc r="B16" t="inlineStr">
      <is>
        <r>
          <rPr>
            <sz val="10"/>
            <rFont val="Arial"/>
            <family val="0"/>
          </rPr>
          <t xml:space="preserve">Darren Vanek</t>
        </r>
      </is>
    </nc>
  </rcc>
  <rcc rId="280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281" ua="false" sId="1">
    <nc r="I16" t="inlineStr">
      <is>
        <r>
          <rPr>
            <sz val="10"/>
            <rFont val="Arial"/>
            <family val="0"/>
          </rPr>
          <t xml:space="preserve">Credit approved to trade US Physical NG for 6 month tenor</t>
        </r>
      </is>
    </nc>
  </rcc>
  <rcc rId="282" ua="false" sId="1">
    <nc r="J16" t="inlineStr">
      <is>
        <r>
          <rPr>
            <sz val="10"/>
            <rFont val="Arial"/>
            <family val="0"/>
          </rPr>
          <t xml:space="preserve">Limit $500M/DM $10M/6</t>
        </r>
      </is>
    </nc>
  </rcc>
  <rcc rId="283" ua="false" sId="1">
    <nc r="M16" t="n">
      <v>6</v>
    </nc>
  </rcc>
</revisions>
</file>

<file path=xl/revisions/revisionLog170.xml><?xml version="1.0" encoding="utf-8"?>
<revisions xmlns="http://schemas.openxmlformats.org/spreadsheetml/2006/main" xmlns:r="http://schemas.openxmlformats.org/officeDocument/2006/relationships">
  <rcc rId="1970" ua="false" sId="1">
    <nc r="A23" t="n">
      <v>37193</v>
    </nc>
  </rcc>
  <rcc rId="1971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1972" ua="false" sId="1">
    <nc r="H23" t="inlineStr">
      <is>
        <r>
          <rPr>
            <sz val="10"/>
            <rFont val="Arial"/>
            <family val="0"/>
          </rPr>
          <t xml:space="preserve">Close Out</t>
        </r>
      </is>
    </nc>
  </rcc>
  <rcc rId="1973" ua="false" sId="1">
    <nc r="I23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1974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1975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1.xml><?xml version="1.0" encoding="utf-8"?>
<revisions xmlns="http://schemas.openxmlformats.org/spreadsheetml/2006/main" xmlns:r="http://schemas.openxmlformats.org/officeDocument/2006/relationships">
  <rcc rId="1976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977" ua="false" sId="1">
    <nc r="A13" t="n">
      <v>37193</v>
    </nc>
  </rcc>
  <rcc rId="1978" ua="false" sId="1">
    <nc r="E13" t="inlineStr">
      <is>
        <r>
          <rPr>
            <sz val="10"/>
            <rFont val="Arial"/>
            <family val="0"/>
          </rPr>
          <t xml:space="preserve">Mieco, Inc.</t>
        </r>
      </is>
    </nc>
  </rcc>
  <rcc rId="1979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980" ua="false" sId="1">
    <nc r="I13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1981" ua="false" sId="1">
    <nc r="D13" t="n">
      <v>49333</v>
    </nc>
  </rcc>
</revisions>
</file>

<file path=xl/revisions/revisionLog172.xml><?xml version="1.0" encoding="utf-8"?>
<revisions xmlns="http://schemas.openxmlformats.org/spreadsheetml/2006/main" xmlns:r="http://schemas.openxmlformats.org/officeDocument/2006/relationships">
  <rcc rId="1982" ua="false" sId="1">
    <oc r="I13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3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173.xml><?xml version="1.0" encoding="utf-8"?>
<revisions xmlns="http://schemas.openxmlformats.org/spreadsheetml/2006/main" xmlns:r="http://schemas.openxmlformats.org/officeDocument/2006/relationships">
  <rcc rId="1983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1984" ua="false" sId="1">
    <oc r="I13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3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174.xml><?xml version="1.0" encoding="utf-8"?>
<revisions xmlns="http://schemas.openxmlformats.org/spreadsheetml/2006/main" xmlns:r="http://schemas.openxmlformats.org/officeDocument/2006/relationships">
  <rcc rId="1985" ua="false" sId="1">
    <oc r="E13" t="inlineStr">
      <is>
        <r>
          <rPr>
            <sz val="10"/>
            <rFont val="Arial"/>
            <family val="0"/>
          </rPr>
          <t xml:space="preserve">Mieco, Inc.</t>
        </r>
      </is>
    </oc>
    <nc r="E13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175.xml><?xml version="1.0" encoding="utf-8"?>
<revisions xmlns="http://schemas.openxmlformats.org/spreadsheetml/2006/main" xmlns:r="http://schemas.openxmlformats.org/officeDocument/2006/relationships">
  <rcc rId="1986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76.xml><?xml version="1.0" encoding="utf-8"?>
<revisions xmlns="http://schemas.openxmlformats.org/spreadsheetml/2006/main" xmlns:r="http://schemas.openxmlformats.org/officeDocument/2006/relationships">
  <rcc rId="1987" ua="false" sId="2">
    <oc r="B2" t="n">
      <v>37193</v>
    </oc>
    <nc r="B2" t="n">
      <v>37194</v>
    </nc>
  </rcc>
  <rcc rId="1988" ua="false" sId="2">
    <oc r="A6" t="n">
      <v>37193</v>
    </oc>
    <nc r="A6" t="n">
      <v>37194</v>
    </nc>
  </rcc>
  <rcc rId="1989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1990" ua="false" sId="1">
    <oc r="B2" t="n">
      <v>37193</v>
    </oc>
    <nc r="B2" t="n">
      <v>37194</v>
    </nc>
  </rcc>
  <rcc rId="1991" ua="false" sId="1">
    <oc r="A11" t="n">
      <v>37193</v>
    </oc>
    <nc r="A11" t="n">
      <v>37194</v>
    </nc>
  </rcc>
  <rcc rId="1992" ua="false" sId="1">
    <oc r="A13" t="n">
      <v>37193</v>
    </oc>
    <nc r="A13"/>
  </rcc>
  <rcc rId="1993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994" ua="false" sId="1">
    <oc r="D13" t="n">
      <v>49333</v>
    </oc>
    <nc r="D13"/>
  </rcc>
  <rcc rId="1995" ua="false" sId="1">
    <oc r="E13" t="inlineStr">
      <is>
        <r>
          <rPr>
            <sz val="10"/>
            <rFont val="Arial"/>
            <family val="0"/>
          </rPr>
          <t xml:space="preserve">Mieco Inc.</t>
        </r>
      </is>
    </oc>
    <nc r="E13"/>
  </rcc>
  <rcc rId="1996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997" ua="false" sId="1">
    <oc r="I13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3"/>
  </rcc>
  <rcc rId="1998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999" ua="false" sId="1">
    <oc r="E11" t="inlineStr">
      <is>
        <r>
          <rPr>
            <sz val="10"/>
            <rFont val="Arial"/>
            <family val="0"/>
          </rPr>
          <t xml:space="preserve">Jack in the Box, Inc.</t>
        </r>
      </is>
    </oc>
    <nc r="E11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2000" ua="false" sId="1">
    <oc r="H11" t="inlineStr">
      <is>
        <r>
          <rPr>
            <sz val="10"/>
            <rFont val="Arial"/>
            <family val="0"/>
          </rPr>
          <t xml:space="preserve">Close Out/No Response</t>
        </r>
      </is>
    </oc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001" ua="false" sId="1">
    <oc r="I11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1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2002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 t="inlineStr">
      <is>
        <r>
          <rPr>
            <sz val="10"/>
            <rFont val="Arial"/>
            <family val="0"/>
          </rPr>
          <t xml:space="preserve">X</t>
        </r>
      </is>
    </nc>
  </rcc>
  <rcc rId="2003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 t="inlineStr">
      <is>
        <r>
          <rPr>
            <sz val="10"/>
            <rFont val="Arial"/>
            <family val="0"/>
          </rPr>
          <t xml:space="preserve">X</t>
        </r>
      </is>
    </nc>
  </rcc>
  <rcc rId="2004" ua="false" sId="1">
    <oc r="A23" t="n">
      <v>37193</v>
    </oc>
    <nc r="A23" t="n">
      <v>37194</v>
    </nc>
  </rcc>
  <rcc rId="2005" ua="false" sId="1">
    <oc r="E23" t="inlineStr">
      <is>
        <r>
          <rPr>
            <sz val="10"/>
            <rFont val="Arial"/>
            <family val="0"/>
          </rPr>
          <t xml:space="preserve">The City of Hamilton, Ohio</t>
        </r>
      </is>
    </oc>
    <nc r="E23" t="inlineStr">
      <is>
        <r>
          <rPr>
            <sz val="10"/>
            <rFont val="Arial"/>
            <family val="0"/>
          </rPr>
          <t xml:space="preserve">Cargill, Incorporated</t>
        </r>
      </is>
    </nc>
  </rcc>
  <rcc rId="2006" ua="false" sId="1">
    <oc r="H23" t="inlineStr">
      <is>
        <r>
          <rPr>
            <sz val="10"/>
            <rFont val="Arial"/>
            <family val="0"/>
          </rPr>
          <t xml:space="preserve">Close Out</t>
        </r>
      </is>
    </oc>
    <nc r="H23" t="inlineStr">
      <is>
        <r>
          <rPr>
            <sz val="10"/>
            <rFont val="Arial"/>
            <family val="0"/>
          </rPr>
          <t xml:space="preserve">Amend</t>
        </r>
      </is>
    </nc>
  </rcc>
  <rcc rId="2007" ua="false" sId="1">
    <oc r="I23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3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2008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 t="inlineStr">
      <is>
        <r>
          <rPr>
            <sz val="10"/>
            <rFont val="Arial"/>
            <family val="0"/>
          </rPr>
          <t xml:space="preserve">X</t>
        </r>
      </is>
    </nc>
  </rcc>
  <rcc rId="2009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77.xml><?xml version="1.0" encoding="utf-8"?>
<revisions xmlns="http://schemas.openxmlformats.org/spreadsheetml/2006/main" xmlns:r="http://schemas.openxmlformats.org/officeDocument/2006/relationships">
  <rcc rId="2010" ua="false" sId="1">
    <nc r="A13" t="n">
      <v>37194</v>
    </nc>
  </rcc>
  <rcc rId="2011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012" ua="false" sId="1">
    <nc r="E13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2013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2014" ua="false" sId="1">
    <nc r="I13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2015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2016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2017" ua="false" sId="1">
    <nc r="A10" t="n">
      <v>37194</v>
    </nc>
  </rcc>
  <rcc rId="2018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019" ua="false" sId="1">
    <nc r="E10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2020" ua="false" sId="1">
    <nc r="H10" t="inlineStr">
      <is>
        <r>
          <rPr>
            <sz val="10"/>
            <rFont val="Arial"/>
            <family val="0"/>
          </rPr>
          <t xml:space="preserve">Amend</t>
        </r>
      </is>
    </nc>
  </rcc>
  <rcc rId="2021" ua="false" sId="1">
    <nc r="I10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2022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2023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8.xml><?xml version="1.0" encoding="utf-8"?>
<revisions xmlns="http://schemas.openxmlformats.org/spreadsheetml/2006/main" xmlns:r="http://schemas.openxmlformats.org/officeDocument/2006/relationships">
  <rcc rId="2024" ua="false" sId="1">
    <nc r="A26" t="n">
      <v>37194</v>
    </nc>
  </rcc>
  <rcc rId="2025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2026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2027" ua="false" sId="1">
    <nc r="I26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2028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2029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2030" ua="false" sId="1">
    <nc r="E26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2031" ua="false" sId="1">
    <nc r="E16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2032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2033" ua="false" sId="1">
    <nc r="I16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2034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2035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79.xml><?xml version="1.0" encoding="utf-8"?>
<revisions xmlns="http://schemas.openxmlformats.org/spreadsheetml/2006/main" xmlns:r="http://schemas.openxmlformats.org/officeDocument/2006/relationships">
  <rcc rId="2036" ua="false" sId="1">
    <nc r="A16" t="n">
      <v>37194</v>
    </nc>
  </rcc>
  <rcc rId="2037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284" ua="false" sId="1">
    <nc r="D16" t="n">
      <v>61493</v>
    </nc>
  </rcc>
  <rcc rId="285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0.xml><?xml version="1.0" encoding="utf-8"?>
<revisions xmlns="http://schemas.openxmlformats.org/spreadsheetml/2006/main" xmlns:r="http://schemas.openxmlformats.org/officeDocument/2006/relationships">
  <rcc rId="2038" ua="false" sId="1">
    <nc r="D11" t="n">
      <v>57543</v>
    </nc>
  </rcc>
  <rcc rId="2039" ua="false" sId="1">
    <nc r="D23" t="n">
      <v>5264</v>
    </nc>
  </rcc>
  <rcc rId="2040" ua="false" sId="1">
    <nc r="D13" t="n">
      <v>34566</v>
    </nc>
  </rcc>
  <rcc rId="2041" ua="false" sId="1">
    <nc r="A6" t="n">
      <v>37194</v>
    </nc>
  </rcc>
  <rcc rId="2042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2043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2044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2045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181.xml><?xml version="1.0" encoding="utf-8"?>
<revisions xmlns="http://schemas.openxmlformats.org/spreadsheetml/2006/main" xmlns:r="http://schemas.openxmlformats.org/officeDocument/2006/relationships">
  <rcc rId="2046" ua="false" sId="1">
    <nc r="D10" t="n">
      <v>70891</v>
    </nc>
  </rcc>
  <rcc rId="2047" ua="false" sId="1">
    <nc r="D16" t="n">
      <v>70891</v>
    </nc>
  </rcc>
  <rcc rId="2048" ua="false" sId="1">
    <nc r="D26" t="n">
      <v>54279</v>
    </nc>
  </rcc>
</revisions>
</file>

<file path=xl/revisions/revisionLog182.xml><?xml version="1.0" encoding="utf-8"?>
<revisions xmlns="http://schemas.openxmlformats.org/spreadsheetml/2006/main" xmlns:r="http://schemas.openxmlformats.org/officeDocument/2006/relationships">
  <rcc rId="2049" ua="false" sId="1">
    <nc r="A7" t="n">
      <v>37194</v>
    </nc>
  </rcc>
  <rcc rId="2050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2051" ua="false" sId="1">
    <n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2052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2053" ua="false" sId="1">
    <n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2054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2055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2056" ua="false" sId="1">
    <nc r="D7" t="n">
      <v>12411</v>
    </nc>
  </rcc>
</revisions>
</file>

<file path=xl/revisions/revisionLog183.xml><?xml version="1.0" encoding="utf-8"?>
<revisions xmlns="http://schemas.openxmlformats.org/spreadsheetml/2006/main" xmlns:r="http://schemas.openxmlformats.org/officeDocument/2006/relationships">
  <rcc rId="2057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84.xml><?xml version="1.0" encoding="utf-8"?>
<revisions xmlns="http://schemas.openxmlformats.org/spreadsheetml/2006/main" xmlns:r="http://schemas.openxmlformats.org/officeDocument/2006/relationships">
  <rcc rId="2058" ua="false" sId="1">
    <oc r="A11" t="n">
      <v>37194</v>
    </oc>
    <nc r="A11"/>
  </rcc>
  <rcc rId="2059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2060" ua="false" sId="1">
    <oc r="D11" t="n">
      <v>57543</v>
    </oc>
    <nc r="D11"/>
  </rcc>
  <rcc rId="2061" ua="false" sId="1">
    <oc r="E11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1"/>
  </rcc>
  <rcc rId="2062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2063" ua="false" sId="1">
    <oc r="I11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1"/>
  </rcc>
  <rcc rId="2064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2065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2066" ua="false" sId="1">
    <oc r="A23" t="n">
      <v>37194</v>
    </oc>
    <nc r="A23"/>
  </rcc>
  <rcc rId="2067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2068" ua="false" sId="1">
    <oc r="D23" t="n">
      <v>5264</v>
    </oc>
    <nc r="D23"/>
  </rcc>
  <rcc rId="2069" ua="false" sId="1">
    <oc r="E23" t="inlineStr">
      <is>
        <r>
          <rPr>
            <sz val="10"/>
            <rFont val="Arial"/>
            <family val="0"/>
          </rPr>
          <t xml:space="preserve">Cargill, Incorporated</t>
        </r>
      </is>
    </oc>
    <nc r="E23"/>
  </rcc>
  <rcc rId="2070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2071" ua="false" sId="1">
    <oc r="I23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3"/>
  </rcc>
  <rcc rId="2072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2073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2074" ua="false" sId="1">
    <oc r="A10" t="n">
      <v>37194</v>
    </oc>
    <nc r="A10"/>
  </rcc>
  <rcc rId="2075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076" ua="false" sId="1">
    <oc r="D10" t="n">
      <v>70891</v>
    </oc>
    <nc r="D10"/>
  </rcc>
  <rcc rId="2077" ua="false" sId="1">
    <oc r="E10" t="inlineStr">
      <is>
        <r>
          <rPr>
            <sz val="10"/>
            <rFont val="Arial"/>
            <family val="0"/>
          </rPr>
          <t xml:space="preserve">Duke Energy Merchants LLC</t>
        </r>
      </is>
    </oc>
    <nc r="E10"/>
  </rcc>
  <rcc rId="2078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2079" ua="false" sId="1">
    <oc r="I10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10"/>
  </rcc>
  <rcc rId="2080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2081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082" ua="false" sId="1">
    <oc r="A16" t="n">
      <v>37194</v>
    </oc>
    <nc r="A16"/>
  </rcc>
  <rcc rId="2083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2084" ua="false" sId="1">
    <oc r="D16" t="n">
      <v>70891</v>
    </oc>
    <nc r="D16"/>
  </rcc>
  <rcc rId="2085" ua="false" sId="1">
    <oc r="E16" t="inlineStr">
      <is>
        <r>
          <rPr>
            <sz val="10"/>
            <rFont val="Arial"/>
            <family val="0"/>
          </rPr>
          <t xml:space="preserve">Duke Energy Merchants LLC</t>
        </r>
      </is>
    </oc>
    <nc r="E16"/>
  </rcc>
  <rcc rId="2086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2087" ua="false" sId="1">
    <oc r="I16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6"/>
  </rcc>
  <rcc rId="2088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2089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2090" ua="false" sId="1">
    <oc r="A26" t="n">
      <v>37194</v>
    </oc>
    <nc r="A26"/>
  </rcc>
  <rcc rId="2091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2092" ua="false" sId="1">
    <oc r="D26" t="n">
      <v>54279</v>
    </oc>
    <nc r="D26"/>
  </rcc>
  <rcc rId="2093" ua="false" sId="1">
    <oc r="E26" t="inlineStr">
      <is>
        <r>
          <rPr>
            <sz val="10"/>
            <rFont val="Arial"/>
            <family val="0"/>
          </rPr>
          <t xml:space="preserve">Puget Sound Energy, Inc.</t>
        </r>
      </is>
    </oc>
    <nc r="E26"/>
  </rcc>
  <rcc rId="2094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2095" ua="false" sId="1">
    <oc r="I26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6"/>
  </rcc>
  <rcc rId="2096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2097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2098" ua="false" sId="1">
    <oc r="A13" t="n">
      <v>37194</v>
    </oc>
    <nc r="A13"/>
  </rcc>
  <rcc rId="2099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100" ua="false" sId="1">
    <oc r="D13" t="n">
      <v>34566</v>
    </oc>
    <nc r="D13"/>
  </rcc>
  <rcc rId="2101" ua="false" sId="1">
    <oc r="E13" t="inlineStr">
      <is>
        <r>
          <rPr>
            <sz val="10"/>
            <rFont val="Arial"/>
            <family val="0"/>
          </rPr>
          <t xml:space="preserve">Texla Energy Management</t>
        </r>
      </is>
    </oc>
    <nc r="E13"/>
  </rcc>
  <rcc rId="2102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2103" ua="false" sId="1">
    <oc r="I13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3"/>
  </rcc>
  <rcc rId="2104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2105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2106" ua="false" sId="1">
    <oc r="A7" t="n">
      <v>37194</v>
    </oc>
    <nc r="A7"/>
  </rcc>
  <rcc rId="2107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2108" ua="false" sId="1">
    <oc r="D7" t="n">
      <v>12411</v>
    </oc>
    <nc r="D7"/>
  </rcc>
  <rcc rId="2109" ua="false" sId="1">
    <o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7"/>
  </rcc>
  <rcc rId="2110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2111" ua="false" sId="1">
    <o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7"/>
  </rcc>
  <rcc rId="2112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2113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2114" ua="false" sId="1">
    <oc r="B2" t="n">
      <v>37194</v>
    </oc>
    <nc r="B2" t="n">
      <v>37195</v>
    </nc>
  </rcc>
  <rcc rId="2115" ua="false" sId="1">
    <oc r="A6" t="n">
      <v>37194</v>
    </oc>
    <nc r="A6" t="n">
      <v>37195</v>
    </nc>
  </rcc>
  <rcc rId="2116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2117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2118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2119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2120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2121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5.xml><?xml version="1.0" encoding="utf-8"?>
<revisions xmlns="http://schemas.openxmlformats.org/spreadsheetml/2006/main" xmlns:r="http://schemas.openxmlformats.org/officeDocument/2006/relationships">
  <rcc rId="2122" ua="false" sId="2">
    <oc r="B2" t="n">
      <v>37194</v>
    </oc>
    <nc r="B2" t="n">
      <v>37195</v>
    </nc>
  </rcc>
  <rcc rId="2123" ua="false" sId="2">
    <oc r="A6" t="n">
      <v>37194</v>
    </oc>
    <nc r="A6" t="n">
      <v>37195</v>
    </nc>
  </rcc>
</revisions>
</file>

<file path=xl/revisions/revisionLog186.xml><?xml version="1.0" encoding="utf-8"?>
<revisions xmlns="http://schemas.openxmlformats.org/spreadsheetml/2006/main" xmlns:r="http://schemas.openxmlformats.org/officeDocument/2006/relationships">
  <rcc rId="2124" ua="false" sId="1">
    <nc r="E11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2125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126" ua="false" sId="1">
    <nc r="I11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2127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2128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7.xml><?xml version="1.0" encoding="utf-8"?>
<revisions xmlns="http://schemas.openxmlformats.org/spreadsheetml/2006/main" xmlns:r="http://schemas.openxmlformats.org/officeDocument/2006/relationships">
  <rcc rId="2129" ua="false" sId="1">
    <nc r="A11" t="n">
      <v>37195</v>
    </nc>
  </rcc>
  <rcc rId="2130" ua="false" sId="1">
    <nc r="B11" t="inlineStr">
      <is>
        <r>
          <rPr>
            <sz val="10"/>
            <rFont val="Arial"/>
            <family val="0"/>
          </rPr>
          <t xml:space="preserve">Maribel Monterrey</t>
        </r>
      </is>
    </nc>
  </rcc>
  <rcc rId="2131" ua="false" sId="1">
    <nc r="D11" t="n">
      <v>118205</v>
    </nc>
  </rcc>
  <rcc rId="2132" ua="false" sId="1">
    <nc r="D6" t="n">
      <v>98319</v>
    </nc>
  </rcc>
  <rcc rId="2133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188.xml><?xml version="1.0" encoding="utf-8"?>
<revisions xmlns="http://schemas.openxmlformats.org/spreadsheetml/2006/main" xmlns:r="http://schemas.openxmlformats.org/officeDocument/2006/relationships">
  <rcc rId="2134" ua="false" sId="1">
    <nc r="A23" t="n">
      <v>37195</v>
    </nc>
  </rcc>
  <rcc rId="2135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2136" ua="false" sId="1">
    <nc r="E23" t="inlineStr">
      <is>
        <r>
          <rPr>
            <sz val="10"/>
            <rFont val="Arial"/>
            <family val="0"/>
          </rPr>
          <t xml:space="preserve">WSI Corporation</t>
        </r>
      </is>
    </nc>
  </rcc>
  <rcc rId="2137" ua="false" sId="1">
    <nc r="H23" t="inlineStr">
      <is>
        <r>
          <rPr>
            <sz val="10"/>
            <rFont val="Arial"/>
            <family val="0"/>
          </rPr>
          <t xml:space="preserve">Approve</t>
        </r>
      </is>
    </nc>
  </rcc>
  <rcc rId="2138" ua="false" sId="1">
    <nc r="I23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2139" ua="false" sId="1">
    <nc r="J23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189.xml><?xml version="1.0" encoding="utf-8"?>
<revisions xmlns="http://schemas.openxmlformats.org/spreadsheetml/2006/main" xmlns:r="http://schemas.openxmlformats.org/officeDocument/2006/relationships">
  <rcc rId="2140" ua="false" sId="1">
    <oc r="J23" t="inlineStr">
      <is>
        <r>
          <rPr>
            <sz val="10"/>
            <rFont val="Arial"/>
            <family val="0"/>
          </rPr>
          <t xml:space="preserve">$</t>
        </r>
      </is>
    </oc>
    <nc r="J23" t="inlineStr">
      <is>
        <r>
          <rPr>
            <sz val="10"/>
            <rFont val="Arial"/>
            <family val="0"/>
          </rPr>
          <t xml:space="preserve">$125M/8</t>
        </r>
      </is>
    </nc>
  </rcc>
  <rcc rId="2141" ua="false" sId="1">
    <nc r="M23" t="n">
      <v>10</v>
    </nc>
  </rcc>
  <rcc rId="2142" ua="false" sId="1">
    <oc r="I23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3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86" ua="false" sId="1">
    <nc r="A28" t="n">
      <v>37173</v>
    </nc>
  </rcc>
  <rcc rId="287" ua="false" sId="1">
    <nc r="B28" t="inlineStr">
      <is>
        <r>
          <rPr>
            <sz val="10"/>
            <rFont val="Arial"/>
            <family val="0"/>
          </rPr>
          <t xml:space="preserve">Veronica Espinoza</t>
        </r>
      </is>
    </nc>
  </rcc>
  <rcc rId="288" ua="false" sId="1">
    <nc r="E28" t="inlineStr">
      <is>
        <r>
          <rPr>
            <sz val="10"/>
            <rFont val="Arial"/>
            <family val="0"/>
          </rPr>
          <t xml:space="preserve">Stand Energy Corporation</t>
        </r>
      </is>
    </nc>
  </rcc>
  <rcc rId="289" ua="false" sId="1">
    <nc r="H28" t="inlineStr">
      <is>
        <r>
          <rPr>
            <sz val="10"/>
            <rFont val="Arial"/>
            <family val="0"/>
          </rPr>
          <t xml:space="preserve">Declined</t>
        </r>
      </is>
    </nc>
  </rcc>
  <rcc rId="290" ua="false" sId="1">
    <nc r="I28" t="inlineStr">
      <is>
        <r>
          <rPr>
            <sz val="10"/>
            <rFont val="Arial"/>
            <family val="0"/>
          </rPr>
          <t xml:space="preserve">Credit declined</t>
        </r>
      </is>
    </nc>
  </rcc>
  <rcc rId="291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292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0.xml><?xml version="1.0" encoding="utf-8"?>
<revisions xmlns="http://schemas.openxmlformats.org/spreadsheetml/2006/main" xmlns:r="http://schemas.openxmlformats.org/officeDocument/2006/relationships">
  <rcc rId="2143" ua="false" sId="1">
    <oc r="J23" t="inlineStr">
      <is>
        <r>
          <rPr>
            <sz val="10"/>
            <rFont val="Arial"/>
            <family val="0"/>
          </rPr>
          <t xml:space="preserve">$125M/8</t>
        </r>
      </is>
    </oc>
    <nc r="J23"/>
  </rcc>
  <rcc rId="2144" ua="false" sId="1">
    <oc r="M23" t="n">
      <v>10</v>
    </oc>
    <nc r="M23"/>
  </rcc>
  <rcc rId="2145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2146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2147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2148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2149" ua="false" sId="1">
    <oc r="B2" t="n">
      <v>37195</v>
    </oc>
    <nc r="B2" t="n">
      <v>37196</v>
    </nc>
  </rcc>
  <rcc rId="2150" ua="false" sId="1">
    <oc r="A23" t="n">
      <v>37195</v>
    </oc>
    <nc r="A23" t="n">
      <v>37196</v>
    </nc>
  </rcc>
  <rcc rId="2151" ua="false" sId="1">
    <oc r="E23" t="inlineStr">
      <is>
        <r>
          <rPr>
            <sz val="10"/>
            <rFont val="Arial"/>
            <family val="0"/>
          </rPr>
          <t xml:space="preserve">WSI Corporation</t>
        </r>
      </is>
    </oc>
    <nc r="E23" t="inlineStr">
      <is>
        <r>
          <rPr>
            <sz val="10"/>
            <rFont val="Arial"/>
            <family val="0"/>
          </rPr>
          <t xml:space="preserve">Mieco Inc.</t>
        </r>
      </is>
    </nc>
  </rcc>
  <rcc rId="2152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 t="inlineStr">
      <is>
        <r>
          <rPr>
            <sz val="10"/>
            <rFont val="Arial"/>
            <family val="0"/>
          </rPr>
          <t xml:space="preserve">Amend</t>
        </r>
      </is>
    </nc>
  </rcc>
  <rcc rId="2153" ua="false" sId="1">
    <oc r="I23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3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154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155" ua="false" sId="1">
    <oc r="I11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1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156" ua="false" sId="1">
    <oc r="A6" t="n">
      <v>37195</v>
    </oc>
    <nc r="A6" t="n">
      <v>37196</v>
    </nc>
  </rcc>
  <rcc rId="2157" ua="false" sId="1">
    <oc r="A11" t="n">
      <v>37195</v>
    </oc>
    <nc r="A11" t="n">
      <v>37196</v>
    </nc>
  </rcc>
  <rcc rId="2158" ua="false" sId="1">
    <oc r="B11" t="inlineStr">
      <is>
        <r>
          <rPr>
            <sz val="10"/>
            <rFont val="Arial"/>
            <family val="0"/>
          </rPr>
          <t xml:space="preserve">Maribel Monterrey</t>
        </r>
      </is>
    </oc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2159" ua="false" sId="1">
    <nc r="D23" t="n">
      <v>49333</v>
    </nc>
  </rcc>
  <rcc rId="2160" ua="false" sId="1">
    <oc r="D6" t="n">
      <v>98319</v>
    </oc>
    <nc r="D6" t="n">
      <v>34566</v>
    </nc>
  </rcc>
  <rcc rId="2161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2162" ua="false" sId="1">
    <oc r="E11" t="inlineStr">
      <is>
        <r>
          <rPr>
            <sz val="10"/>
            <rFont val="Arial"/>
            <family val="0"/>
          </rPr>
          <t xml:space="preserve">Ricter Web Printing Limited</t>
        </r>
      </is>
    </oc>
    <nc r="E11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2163" ua="false" sId="1">
    <oc r="D11" t="n">
      <v>118205</v>
    </oc>
    <nc r="D11" t="n">
      <v>65940</v>
    </nc>
  </rcc>
</revisions>
</file>

<file path=xl/revisions/revisionLog191.xml><?xml version="1.0" encoding="utf-8"?>
<revisions xmlns="http://schemas.openxmlformats.org/spreadsheetml/2006/main" xmlns:r="http://schemas.openxmlformats.org/officeDocument/2006/relationships">
  <rcc rId="2164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  <rcc rId="2165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2166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2167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2168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2169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2170" ua="false" sId="2">
    <oc r="B2" t="n">
      <v>37195</v>
    </oc>
    <nc r="B2" t="n">
      <v>37196</v>
    </nc>
  </rcc>
  <rcc rId="2171" ua="false" sId="2">
    <oc r="A6" t="n">
      <v>37195</v>
    </oc>
    <nc r="A6" t="n">
      <v>37196</v>
    </nc>
  </rcc>
</revisions>
</file>

<file path=xl/revisions/revisionLog192.xml><?xml version="1.0" encoding="utf-8"?>
<revisions xmlns="http://schemas.openxmlformats.org/spreadsheetml/2006/main" xmlns:r="http://schemas.openxmlformats.org/officeDocument/2006/relationships">
  <rcc rId="2172" ua="false" sId="1">
    <nc r="A10" t="n">
      <v>37196</v>
    </nc>
  </rcc>
  <rcc rId="2173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174" ua="false" sId="1">
    <nc r="E10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2175" ua="false" sId="1">
    <nc r="D10" t="n">
      <v>90097</v>
    </nc>
  </rcc>
  <rcc rId="2176" ua="false" sId="1">
    <nc r="H10" t="inlineStr">
      <is>
        <r>
          <rPr>
            <sz val="10"/>
            <rFont val="Arial"/>
            <family val="0"/>
          </rPr>
          <t xml:space="preserve">Amend</t>
        </r>
      </is>
    </nc>
  </rcc>
  <rcc rId="2177" ua="false" sId="1">
    <nc r="I10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2178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2179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3.xml><?xml version="1.0" encoding="utf-8"?>
<revisions xmlns="http://schemas.openxmlformats.org/spreadsheetml/2006/main" xmlns:r="http://schemas.openxmlformats.org/officeDocument/2006/relationships">
  <rcc rId="2180" ua="false" sId="1">
    <nc r="H14" t="inlineStr">
      <is>
        <r>
          <rPr>
            <sz val="10"/>
            <rFont val="Arial"/>
            <family val="0"/>
          </rPr>
          <t xml:space="preserve">Nick Politis</t>
        </r>
      </is>
    </nc>
  </rcc>
  <rcc rId="2181" ua="false" sId="1">
    <nc r="H21" t="inlineStr">
      <is>
        <r>
          <rPr>
            <sz val="10"/>
            <rFont val="Arial"/>
            <family val="0"/>
          </rPr>
          <t xml:space="preserve">Teresa Mandola</t>
        </r>
      </is>
    </nc>
  </rcc>
  <rcc rId="2182" ua="false" sId="1">
    <nc r="A16" t="n">
      <v>37196</v>
    </nc>
  </rcc>
  <rcc rId="2183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2184" ua="false" sId="1">
    <nc r="E16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2185" ua="false" sId="1">
    <nc r="D16" t="n">
      <v>187</v>
    </nc>
  </rcc>
  <rcc rId="2186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2187" ua="false" sId="1">
    <oc r="I23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3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2188" ua="false" sId="1">
    <oc r="I11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1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2189" ua="false" sId="1">
    <nc r="A26" t="n">
      <v>37196</v>
    </nc>
  </rcc>
  <rcc rId="2190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2191" ua="false" sId="1">
    <nc r="E26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2192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2193" ua="false" sId="1">
    <nc r="A13" t="n">
      <v>37196</v>
    </nc>
  </rcc>
  <rcc rId="2194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195" ua="false" sId="1">
    <nc r="E13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2196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2197" ua="false" sId="1">
    <nc r="I13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2198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2199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2200" ua="false" sId="1">
    <nc r="A7" t="n">
      <v>37196</v>
    </nc>
  </rcc>
  <rcc rId="2201" ua="false" sId="1">
    <nc r="E7" t="inlineStr">
      <is>
        <r>
          <rPr>
            <sz val="10"/>
            <rFont val="Arial"/>
            <family val="0"/>
          </rPr>
          <t xml:space="preserve">Energy USA TPC</t>
        </r>
      </is>
    </nc>
  </rcc>
  <rcc rId="2202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2203" ua="false" sId="1">
    <n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2204" ua="false" sId="1">
    <nc r="B7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194.xml><?xml version="1.0" encoding="utf-8"?>
<revisions xmlns="http://schemas.openxmlformats.org/spreadsheetml/2006/main" xmlns:r="http://schemas.openxmlformats.org/officeDocument/2006/relationships">
  <rcc rId="2205" ua="false" sId="1">
    <o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195.xml><?xml version="1.0" encoding="utf-8"?>
<revisions xmlns="http://schemas.openxmlformats.org/spreadsheetml/2006/main" xmlns:r="http://schemas.openxmlformats.org/officeDocument/2006/relationships">
  <rcc rId="2206" ua="false" sId="1">
    <oc r="E7" t="inlineStr">
      <is>
        <r>
          <rPr>
            <sz val="10"/>
            <rFont val="Arial"/>
            <family val="0"/>
          </rPr>
          <t xml:space="preserve">Energy USA TPC</t>
        </r>
      </is>
    </oc>
    <nc r="E7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196.xml><?xml version="1.0" encoding="utf-8"?>
<revisions xmlns="http://schemas.openxmlformats.org/spreadsheetml/2006/main" xmlns:r="http://schemas.openxmlformats.org/officeDocument/2006/relationships">
  <rcc rId="2207" ua="false" sId="1">
    <oc r="H14" t="inlineStr">
      <is>
        <r>
          <rPr>
            <sz val="10"/>
            <rFont val="Arial"/>
            <family val="0"/>
          </rPr>
          <t xml:space="preserve">Nick Politis</t>
        </r>
      </is>
    </oc>
    <nc r="H14"/>
  </rcc>
  <rcc rId="2208" ua="false" sId="1">
    <oc r="H21" t="inlineStr">
      <is>
        <r>
          <rPr>
            <sz val="10"/>
            <rFont val="Arial"/>
            <family val="0"/>
          </rPr>
          <t xml:space="preserve">Teresa Mandola</t>
        </r>
      </is>
    </oc>
    <nc r="H21"/>
  </rcc>
  <rcc rId="2209" ua="false" sId="1">
    <nc r="I26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197.xml><?xml version="1.0" encoding="utf-8"?>
<revisions xmlns="http://schemas.openxmlformats.org/spreadsheetml/2006/main" xmlns:r="http://schemas.openxmlformats.org/officeDocument/2006/relationships">
  <rcc rId="2210" ua="false" sId="1">
    <nc r="D26" t="n">
      <v>831</v>
    </nc>
  </rcc>
  <rcc rId="2211" ua="false" sId="1">
    <nc r="I16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2212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2213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2214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2215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2216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2217" ua="false" sId="1">
    <oc r="E7" t="inlineStr">
      <is>
        <r>
          <rPr>
            <sz val="10"/>
            <rFont val="Arial"/>
            <family val="0"/>
          </rPr>
          <t xml:space="preserve">EnergyUSA TPC</t>
        </r>
      </is>
    </oc>
    <nc r="E7" t="inlineStr">
      <is>
        <r>
          <rPr>
            <sz val="10"/>
            <rFont val="Arial"/>
            <family val="0"/>
          </rPr>
          <t xml:space="preserve">EnergyUSA-TPC Corp.</t>
        </r>
      </is>
    </nc>
  </rcc>
  <rcc rId="2218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8.xml><?xml version="1.0" encoding="utf-8"?>
<revisions xmlns="http://schemas.openxmlformats.org/spreadsheetml/2006/main" xmlns:r="http://schemas.openxmlformats.org/officeDocument/2006/relationships">
  <rcc rId="2219" ua="false" sId="1">
    <nc r="D7" t="n">
      <v>49298</v>
    </nc>
  </rcc>
  <rcc rId="2220" ua="false" sId="1">
    <oc r="E13" t="inlineStr">
      <is>
        <r>
          <rPr>
            <sz val="10"/>
            <rFont val="Arial"/>
            <family val="0"/>
          </rPr>
          <t xml:space="preserve">National Fuel Marketing</t>
        </r>
      </is>
    </oc>
    <nc r="E13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199.xml><?xml version="1.0" encoding="utf-8"?>
<revisions xmlns="http://schemas.openxmlformats.org/spreadsheetml/2006/main" xmlns:r="http://schemas.openxmlformats.org/officeDocument/2006/relationships">
  <rcc rId="2221" ua="false" sId="1">
    <nc r="D13" t="n">
      <v>32612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71" ua="false" sId="1">
    <nc r="A12" t="n">
      <v>37172</v>
    </nc>
  </rcc>
  <rcc rId="72" ua="false" sId="1">
    <nc r="B12" t="inlineStr">
      <is>
        <r>
          <rPr>
            <sz val="10"/>
            <rFont val="Arial"/>
            <family val="0"/>
          </rPr>
          <t xml:space="preserve">Wendi LeBrcoq</t>
        </r>
      </is>
    </nc>
  </rcc>
  <rcc rId="73" ua="false" sId="1">
    <nc r="E12" t="inlineStr">
      <is>
        <r>
          <rPr>
            <sz val="10"/>
            <rFont val="Arial"/>
            <family val="0"/>
          </rPr>
          <t xml:space="preserve">Nexus BroadBand Corporation, LLC</t>
        </r>
      </is>
    </nc>
  </rcc>
  <rcc rId="74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5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7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77" ua="false" sId="1">
    <nc r="A16" t="n">
      <v>37172</v>
    </nc>
  </rcc>
  <rcc rId="78" ua="false" sId="1">
    <nc r="B16" t="inlineStr">
      <is>
        <r>
          <rPr>
            <sz val="10"/>
            <rFont val="Arial"/>
            <family val="0"/>
          </rPr>
          <t xml:space="preserve">Wendi LeBrcoq</t>
        </r>
      </is>
    </nc>
  </rcc>
  <rcc rId="79" ua="false" sId="1">
    <nc r="E16" t="inlineStr">
      <is>
        <r>
          <rPr>
            <sz val="10"/>
            <rFont val="Arial"/>
            <family val="0"/>
          </rPr>
          <t xml:space="preserve">Wildflower Energy, LP</t>
        </r>
      </is>
    </nc>
  </rcc>
  <rcc rId="80" ua="false" sId="1">
    <nc r="H1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1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82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  <rcc rId="83" ua="false" sId="1">
    <nc r="A28" t="n">
      <v>37172</v>
    </nc>
  </rcc>
  <rcc rId="84" ua="false" sId="1">
    <nc r="E28" t="inlineStr">
      <is>
        <r>
          <rPr>
            <sz val="10"/>
            <rFont val="Arial"/>
            <family val="0"/>
          </rPr>
          <t xml:space="preserve">Municipal Gas Authority of Mississippi</t>
        </r>
      </is>
    </nc>
  </rcc>
  <rcc rId="85" ua="false" sId="1">
    <nc r="B28" t="inlineStr">
      <is>
        <r>
          <rPr>
            <sz val="10"/>
            <rFont val="Arial"/>
            <family val="0"/>
          </rPr>
          <t xml:space="preserve">Tom Moran</t>
        </r>
      </is>
    </nc>
  </rcc>
  <rcc rId="86" ua="false" sId="1">
    <nc r="H28" t="inlineStr">
      <is>
        <r>
          <rPr>
            <sz val="10"/>
            <rFont val="Arial"/>
            <family val="0"/>
          </rPr>
          <t xml:space="preserve">Approve</t>
        </r>
      </is>
    </nc>
  </rcc>
  <rcc rId="87" ua="false" sId="1">
    <n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88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89" ua="false" sId="1">
    <nc r="A21" t="n">
      <v>37172</v>
    </nc>
  </rcc>
  <rcc rId="90" ua="false" sId="1"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91" ua="false" sId="1">
    <nc r="E21" t="inlineStr">
      <is>
        <r>
          <rPr>
            <sz val="10"/>
            <rFont val="Arial"/>
            <family val="0"/>
          </rPr>
          <t xml:space="preserve">Ventana Exploration, Inc.</t>
        </r>
      </is>
    </nc>
  </rcc>
  <rcc rId="92" ua="false" sId="1">
    <nc r="H21" t="inlineStr">
      <is>
        <r>
          <rPr>
            <sz val="10"/>
            <rFont val="Arial"/>
            <family val="0"/>
          </rPr>
          <t xml:space="preserve">Close Out</t>
        </r>
      </is>
    </nc>
  </rcc>
  <rcc rId="93" ua="false" sId="1">
    <nc r="I21" t="inlineStr">
      <is>
        <r>
          <rPr>
            <sz val="10"/>
            <rFont val="Arial"/>
            <family val="0"/>
          </rPr>
          <t xml:space="preserve">Looking for price discovery only.  I referred to Reuters.</t>
        </r>
      </is>
    </nc>
  </rcc>
  <rcc rId="94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95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293" ua="false" sId="1">
    <nc r="A21" t="n">
      <v>37173</v>
    </nc>
  </rcc>
  <rcc rId="294" ua="false" sId="1">
    <nc r="B21" t="inlineStr">
      <is>
        <r>
          <rPr>
            <sz val="10"/>
            <rFont val="Arial"/>
            <family val="0"/>
          </rPr>
          <t xml:space="preserve">Tanya Rohauer</t>
        </r>
      </is>
    </nc>
  </rcc>
  <rcc rId="295" ua="false" sId="1">
    <nc r="E21" t="inlineStr">
      <is>
        <r>
          <rPr>
            <sz val="10"/>
            <rFont val="Arial"/>
            <family val="0"/>
          </rPr>
          <t xml:space="preserve">J. Aron &amp; Company</t>
        </r>
      </is>
    </nc>
  </rcc>
  <rcc rId="29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297" ua="false" sId="1">
    <nc r="I21" t="inlineStr">
      <is>
        <r>
          <rPr>
            <sz val="10"/>
            <rFont val="Arial"/>
            <family val="0"/>
          </rPr>
          <t xml:space="preserve">Amended to trade US Weather for </t>
        </r>
      </is>
    </nc>
  </rcc>
  <rcc rId="298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299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00.xml><?xml version="1.0" encoding="utf-8"?>
<revisions xmlns="http://schemas.openxmlformats.org/spreadsheetml/2006/main" xmlns:r="http://schemas.openxmlformats.org/officeDocument/2006/relationships">
  <rcc rId="2222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223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2224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201.xml><?xml version="1.0" encoding="utf-8"?>
<revisions xmlns="http://schemas.openxmlformats.org/spreadsheetml/2006/main" xmlns:r="http://schemas.openxmlformats.org/officeDocument/2006/relationships">
  <rcc rId="2225" ua="false" sId="1">
    <oc r="B2" t="n">
      <v>37196</v>
    </oc>
    <nc r="B2" t="n">
      <v>37197</v>
    </nc>
  </rcc>
  <rcc rId="2226" ua="false" sId="1">
    <oc r="D26" t="n">
      <v>831</v>
    </oc>
    <nc r="D26"/>
  </rcc>
  <rcc rId="2227" ua="false" sId="1">
    <oc r="I26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6"/>
  </rcc>
  <rcc rId="2228" ua="false" sId="1">
    <oc r="A11" t="n">
      <v>37196</v>
    </oc>
    <nc r="A11"/>
  </rcc>
  <rcc rId="2229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2230" ua="false" sId="1">
    <oc r="D11" t="n">
      <v>65940</v>
    </oc>
    <nc r="D11"/>
  </rcc>
  <rcc rId="2231" ua="false" sId="1">
    <oc r="E11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1"/>
  </rcc>
  <rcc rId="2232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2233" ua="false" sId="1">
    <oc r="I11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1"/>
  </rcc>
  <rcc rId="2234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2235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2236" ua="false" sId="1">
    <oc r="A7" t="n">
      <v>37196</v>
    </oc>
    <nc r="A7"/>
  </rcc>
  <rcc rId="2237" ua="false" sId="1">
    <oc r="B7" t="inlineStr">
      <is>
        <r>
          <rPr>
            <sz val="10"/>
            <rFont val="Arial"/>
            <family val="0"/>
          </rPr>
          <t xml:space="preserve">Wendy Conwell</t>
        </r>
      </is>
    </oc>
    <nc r="B7"/>
  </rcc>
  <rcc rId="2238" ua="false" sId="1">
    <oc r="D7" t="n">
      <v>49298</v>
    </oc>
    <nc r="D7"/>
  </rcc>
  <rcc rId="2239" ua="false" sId="1">
    <oc r="E7" t="inlineStr">
      <is>
        <r>
          <rPr>
            <sz val="10"/>
            <rFont val="Arial"/>
            <family val="0"/>
          </rPr>
          <t xml:space="preserve">EnergyUSA-TPC Corp.</t>
        </r>
      </is>
    </oc>
    <nc r="E7"/>
  </rcc>
  <rcc rId="2240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2241" ua="false" sId="1">
    <o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7"/>
  </rcc>
  <rcc rId="2242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2243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2244" ua="false" sId="1">
    <oc r="A10" t="n">
      <v>37196</v>
    </oc>
    <nc r="A10"/>
  </rcc>
  <rcc rId="2245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246" ua="false" sId="1">
    <oc r="D10" t="n">
      <v>90097</v>
    </oc>
    <nc r="D10"/>
  </rcc>
  <rcc rId="2247" ua="false" sId="1">
    <oc r="E10" t="inlineStr">
      <is>
        <r>
          <rPr>
            <sz val="10"/>
            <rFont val="Arial"/>
            <family val="0"/>
          </rPr>
          <t xml:space="preserve">FirstEnergy Solutions Corp.</t>
        </r>
      </is>
    </oc>
    <nc r="E10"/>
  </rcc>
  <rcc rId="2248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2249" ua="false" sId="1">
    <oc r="I10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10"/>
  </rcc>
  <rcc rId="2250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2251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252" ua="false" sId="1">
    <oc r="A23" t="n">
      <v>37196</v>
    </oc>
    <nc r="A23"/>
  </rcc>
  <rcc rId="2253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2254" ua="false" sId="1">
    <oc r="D23" t="n">
      <v>49333</v>
    </oc>
    <nc r="D23"/>
  </rcc>
  <rcc rId="2255" ua="false" sId="1">
    <oc r="E23" t="inlineStr">
      <is>
        <r>
          <rPr>
            <sz val="10"/>
            <rFont val="Arial"/>
            <family val="0"/>
          </rPr>
          <t xml:space="preserve">Mieco Inc.</t>
        </r>
      </is>
    </oc>
    <nc r="E23"/>
  </rcc>
  <rcc rId="2256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2257" ua="false" sId="1">
    <oc r="I23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3"/>
  </rcc>
  <rcc rId="2258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2259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2260" ua="false" sId="1">
    <oc r="A13" t="n">
      <v>37196</v>
    </oc>
    <nc r="A13"/>
  </rcc>
  <rcc rId="2261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262" ua="false" sId="1">
    <oc r="D13" t="n">
      <v>32612</v>
    </oc>
    <nc r="D13"/>
  </rcc>
  <rcc rId="2263" ua="false" sId="1">
    <oc r="E13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3"/>
  </rcc>
  <rcc rId="2264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2265" ua="false" sId="1">
    <oc r="I13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3"/>
  </rcc>
  <rcc rId="2266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2267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2268" ua="false" sId="1">
    <oc r="A16" t="n">
      <v>37196</v>
    </oc>
    <nc r="A16"/>
  </rcc>
  <rcc rId="2269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2270" ua="false" sId="1">
    <oc r="D16" t="n">
      <v>187</v>
    </oc>
    <nc r="D16"/>
  </rcc>
  <rcc rId="2271" ua="false" sId="1">
    <oc r="E16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6"/>
  </rcc>
  <rcc rId="2272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2273" ua="false" sId="1">
    <oc r="I16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6"/>
  </rcc>
  <rcc rId="2274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2275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2276" ua="false" sId="1">
    <oc r="A6" t="n">
      <v>37196</v>
    </oc>
    <nc r="A6"/>
  </rcc>
  <rcc rId="2277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2278" ua="false" sId="1">
    <oc r="D6" t="n">
      <v>34566</v>
    </oc>
    <nc r="D6"/>
  </rcc>
  <rcc rId="2279" ua="false" sId="1">
    <oc r="E6" t="inlineStr">
      <is>
        <r>
          <rPr>
            <sz val="10"/>
            <rFont val="Arial"/>
            <family val="0"/>
          </rPr>
          <t xml:space="preserve">Texla Energy Management Inc.</t>
        </r>
      </is>
    </oc>
    <nc r="E6"/>
  </rcc>
  <rcc rId="2280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2281" ua="false" sId="1">
    <o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6"/>
  </rcc>
  <rcc rId="2282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2283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/>
  </rcc>
  <rcc rId="2284" ua="false" sId="1">
    <oc r="A26" t="n">
      <v>37196</v>
    </oc>
    <nc r="A26" t="n">
      <v>37197</v>
    </nc>
  </rcc>
  <rcc rId="2285" ua="false" sId="1">
    <oc r="E26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6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2286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287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 t="inlineStr">
      <is>
        <r>
          <rPr>
            <sz val="10"/>
            <rFont val="Arial"/>
            <family val="0"/>
          </rPr>
          <t xml:space="preserve">n/a</t>
        </r>
      </is>
    </nc>
  </rcc>
  <rcc rId="2288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2.xml><?xml version="1.0" encoding="utf-8"?>
<revisions xmlns="http://schemas.openxmlformats.org/spreadsheetml/2006/main" xmlns:r="http://schemas.openxmlformats.org/officeDocument/2006/relationships">
  <rcc rId="2289" ua="false" sId="1">
    <nc r="I26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203.xml><?xml version="1.0" encoding="utf-8"?>
<revisions xmlns="http://schemas.openxmlformats.org/spreadsheetml/2006/main" xmlns:r="http://schemas.openxmlformats.org/officeDocument/2006/relationships">
  <rcc rId="2290" ua="false" sId="1">
    <nc r="A11" t="n">
      <v>37197</v>
    </nc>
  </rcc>
  <rcc rId="2291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2292" ua="false" sId="1">
    <nc r="E11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2293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294" ua="false" sId="1">
    <nc r="I11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2295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2296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2297" ua="false" sId="1">
    <nc r="D11" t="n">
      <v>52109</v>
    </nc>
  </rcc>
</revisions>
</file>

<file path=xl/revisions/revisionLog204.xml><?xml version="1.0" encoding="utf-8"?>
<revisions xmlns="http://schemas.openxmlformats.org/spreadsheetml/2006/main" xmlns:r="http://schemas.openxmlformats.org/officeDocument/2006/relationships">
  <rcc rId="2298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05.xml><?xml version="1.0" encoding="utf-8"?>
<revisions xmlns="http://schemas.openxmlformats.org/spreadsheetml/2006/main" xmlns:r="http://schemas.openxmlformats.org/officeDocument/2006/relationships">
  <rcc rId="2299" ua="false" sId="1">
    <nc r="A7" t="n">
      <v>37197</v>
    </nc>
  </rcc>
  <rcc rId="2300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2301" ua="false" sId="1">
    <nc r="E7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2302" ua="false" sId="1">
    <nc r="H7" t="inlineStr">
      <is>
        <r>
          <rPr>
            <sz val="10"/>
            <rFont val="Arial"/>
            <family val="0"/>
          </rPr>
          <t xml:space="preserve">Credit Declined</t>
        </r>
      </is>
    </nc>
  </rcc>
  <rcc rId="2303" ua="false" sId="1">
    <nc r="I7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2304" ua="false" sId="1">
    <nc r="K7" t="inlineStr">
      <is>
        <r>
          <rPr>
            <sz val="10"/>
            <rFont val="Arial"/>
            <family val="0"/>
          </rPr>
          <t xml:space="preserve">n/a</t>
        </r>
      </is>
    </nc>
  </rcc>
  <rcc rId="2305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2306" ua="false" sId="1">
    <nc r="A10" t="n">
      <v>37197</v>
    </nc>
  </rcc>
  <rcc rId="2307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308" ua="false" sId="1">
    <nc r="E10" t="inlineStr">
      <is>
        <r>
          <rPr>
            <sz val="10"/>
            <rFont val="Arial"/>
            <family val="0"/>
          </rPr>
          <t xml:space="preserve">Bank of America</t>
        </r>
      </is>
    </nc>
  </rcc>
  <rcc rId="2309" ua="false" sId="1">
    <nc r="H10" t="inlineStr">
      <is>
        <r>
          <rPr>
            <sz val="10"/>
            <rFont val="Arial"/>
            <family val="0"/>
          </rPr>
          <t xml:space="preserve">Close Out</t>
        </r>
      </is>
    </nc>
  </rcc>
  <rcc rId="2310" ua="false" sId="1">
    <nc r="I10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2311" ua="false" sId="1">
    <nc r="K10" t="inlineStr">
      <is>
        <r>
          <rPr>
            <sz val="10"/>
            <rFont val="Arial"/>
            <family val="0"/>
          </rPr>
          <t xml:space="preserve">n/a</t>
        </r>
      </is>
    </nc>
  </rcc>
  <rcc rId="2312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6.xml><?xml version="1.0" encoding="utf-8"?>
<revisions xmlns="http://schemas.openxmlformats.org/spreadsheetml/2006/main" xmlns:r="http://schemas.openxmlformats.org/officeDocument/2006/relationships">
  <rcc rId="231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2314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2315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231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2317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2318" ua="false" sId="2">
    <oc r="A6" t="n">
      <v>37196</v>
    </oc>
    <nc r="A6" t="n">
      <v>37197</v>
    </nc>
  </rcc>
</revisions>
</file>

<file path=xl/revisions/revisionLog207.xml><?xml version="1.0" encoding="utf-8"?>
<revisions xmlns="http://schemas.openxmlformats.org/spreadsheetml/2006/main" xmlns:r="http://schemas.openxmlformats.org/officeDocument/2006/relationships">
  <rcc rId="2319" ua="false" sId="1">
    <nc r="A23" t="n">
      <v>37197</v>
    </nc>
  </rcc>
  <rcc rId="2320" ua="false" sId="1">
    <nc r="B23" t="inlineStr">
      <is>
        <r>
          <rPr>
            <sz val="10"/>
            <rFont val="Arial"/>
            <family val="0"/>
          </rPr>
          <t xml:space="preserve">Kortney Brown</t>
        </r>
      </is>
    </nc>
  </rcc>
  <rcc rId="2321" ua="false" sId="1">
    <nc r="E23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2322" ua="false" sId="1">
    <nc r="H23" t="inlineStr">
      <is>
        <r>
          <rPr>
            <sz val="10"/>
            <rFont val="Arial"/>
            <family val="0"/>
          </rPr>
          <t xml:space="preserve">Credit Declined</t>
        </r>
      </is>
    </nc>
  </rcc>
  <rcc rId="2323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2324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8.xml><?xml version="1.0" encoding="utf-8"?>
<revisions xmlns="http://schemas.openxmlformats.org/spreadsheetml/2006/main" xmlns:r="http://schemas.openxmlformats.org/officeDocument/2006/relationships">
  <rcc rId="2325" ua="false" sId="2">
    <oc r="B2" t="n">
      <v>37196</v>
    </oc>
    <nc r="B2" t="n">
      <v>37197</v>
    </nc>
  </rcc>
  <rcc rId="232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32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232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2329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209.xml><?xml version="1.0" encoding="utf-8"?>
<revisions xmlns="http://schemas.openxmlformats.org/spreadsheetml/2006/main" xmlns:r="http://schemas.openxmlformats.org/officeDocument/2006/relationships">
  <rcc rId="2330" ua="false" sId="1">
    <nc r="A13" t="n">
      <v>37197</v>
    </nc>
  </rcc>
  <rcc rId="2331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332" ua="false" sId="1">
    <nc r="E13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2333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2334" ua="false" sId="1">
    <nc r="I13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2335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2336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300" ua="false" sId="1">
    <nc r="A25" t="n">
      <v>37173</v>
    </nc>
  </rcc>
  <rcc rId="301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302" ua="false" sId="1">
    <nc r="E25" t="inlineStr">
      <is>
        <r>
          <rPr>
            <sz val="10"/>
            <rFont val="Arial"/>
            <family val="0"/>
          </rPr>
          <t xml:space="preserve">KZT Corp.</t>
        </r>
      </is>
    </nc>
  </rcc>
  <rcc rId="303" ua="false" sId="1">
    <nc r="H25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04" ua="false" sId="1">
    <nc r="A21" t="n">
      <v>37173</v>
    </nc>
  </rcc>
  <rcc rId="305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306" ua="false" sId="1">
    <nc r="E21" t="inlineStr">
      <is>
        <r>
          <rPr>
            <sz val="10"/>
            <rFont val="Arial"/>
            <family val="0"/>
          </rPr>
          <t xml:space="preserve">Gas Recovery Systems, Inc.</t>
        </r>
      </is>
    </nc>
  </rcc>
  <rcc rId="307" ua="false" sId="1"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08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309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310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311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0.xml><?xml version="1.0" encoding="utf-8"?>
<revisions xmlns="http://schemas.openxmlformats.org/spreadsheetml/2006/main" xmlns:r="http://schemas.openxmlformats.org/officeDocument/2006/relationships">
  <rcc rId="2337" ua="false" sId="1">
    <nc r="D13" t="n">
      <v>64445</v>
    </nc>
  </rcc>
</revisions>
</file>

<file path=xl/revisions/revisionLog211.xml><?xml version="1.0" encoding="utf-8"?>
<revisions xmlns="http://schemas.openxmlformats.org/spreadsheetml/2006/main" xmlns:r="http://schemas.openxmlformats.org/officeDocument/2006/relationships">
  <rcc rId="2338" ua="false" sId="1">
    <nc r="A16" t="n">
      <v>37197</v>
    </nc>
  </rcc>
  <rcc rId="2339" ua="false" sId="1">
    <nc r="B16" t="inlineStr">
      <is>
        <r>
          <rPr>
            <sz val="10"/>
            <rFont val="Arial"/>
            <family val="0"/>
          </rPr>
          <t xml:space="preserve">Tom Moran</t>
        </r>
      </is>
    </nc>
  </rcc>
  <rcc rId="2340" ua="false" sId="1">
    <nc r="E16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2341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2342" ua="false" sId="1">
    <nc r="I16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2343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12.xml><?xml version="1.0" encoding="utf-8"?>
<revisions xmlns="http://schemas.openxmlformats.org/spreadsheetml/2006/main" xmlns:r="http://schemas.openxmlformats.org/officeDocument/2006/relationships">
  <rcc rId="2344" ua="false" sId="1">
    <nc r="A6" t="n">
      <v>37197</v>
    </nc>
  </rcc>
  <rcc rId="2345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2346" ua="false" sId="1"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2347" ua="false" sId="1">
    <n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2348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2349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3.xml><?xml version="1.0" encoding="utf-8"?>
<revisions xmlns="http://schemas.openxmlformats.org/spreadsheetml/2006/main" xmlns:r="http://schemas.openxmlformats.org/officeDocument/2006/relationships">
  <rcc rId="2350" ua="false" sId="1">
    <nc r="E20" t="inlineStr">
      <is>
        <r>
          <rPr>
            <sz val="10"/>
            <rFont val="Arial"/>
            <family val="0"/>
          </rPr>
          <t xml:space="preserve">ANB Enterprise, Inc.</t>
        </r>
      </is>
    </nc>
  </rcc>
  <rcc rId="2351" ua="false" sId="1">
    <nc r="A20" t="n">
      <v>37197</v>
    </nc>
  </rcc>
  <rcc rId="2352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2353" ua="false" sId="1"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354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2355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rc rId="2356" ua="false" sId="1" eol="0" ref="15:15" action="insertRow"/>
</revisions>
</file>

<file path=xl/revisions/revisionLog214.xml><?xml version="1.0" encoding="utf-8"?>
<revisions xmlns="http://schemas.openxmlformats.org/spreadsheetml/2006/main" xmlns:r="http://schemas.openxmlformats.org/officeDocument/2006/relationships">
  <rcc rId="2357" ua="false" sId="1">
    <nc r="A19" t="n">
      <v>37197</v>
    </nc>
  </rcc>
  <rcc rId="2358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2359" ua="false" sId="1">
    <nc r="H1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360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2361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5.xml><?xml version="1.0" encoding="utf-8"?>
<revisions xmlns="http://schemas.openxmlformats.org/spreadsheetml/2006/main" xmlns:r="http://schemas.openxmlformats.org/officeDocument/2006/relationships">
  <rcc rId="2362" ua="false" sId="1">
    <nc r="A17" t="n">
      <v>37197</v>
    </nc>
  </rcc>
  <rcc rId="2363" ua="false" sId="1">
    <nc r="B17" t="inlineStr">
      <is>
        <r>
          <rPr>
            <sz val="10"/>
            <rFont val="Arial"/>
            <family val="0"/>
          </rPr>
          <t xml:space="preserve">Jay Williams</t>
        </r>
      </is>
    </nc>
  </rcc>
  <rcc rId="2364" ua="false" sId="1">
    <nc r="E17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2365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2366" ua="false" sId="1">
    <nc r="I17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2367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2368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6.xml><?xml version="1.0" encoding="utf-8"?>
<revisions xmlns="http://schemas.openxmlformats.org/spreadsheetml/2006/main" xmlns:r="http://schemas.openxmlformats.org/officeDocument/2006/relationships">
  <rcc rId="2369" ua="false" sId="1">
    <nc r="D17" t="n">
      <v>62449</v>
    </nc>
  </rcc>
</revisions>
</file>

<file path=xl/revisions/revisionLog217.xml><?xml version="1.0" encoding="utf-8"?>
<revisions xmlns="http://schemas.openxmlformats.org/spreadsheetml/2006/main" xmlns:r="http://schemas.openxmlformats.org/officeDocument/2006/relationships">
  <rcc rId="2370" ua="false" sId="1">
    <nc r="D15" t="n">
      <v>34526</v>
    </nc>
  </rcc>
</revisions>
</file>

<file path=xl/revisions/revisionLog218.xml><?xml version="1.0" encoding="utf-8"?>
<revisions xmlns="http://schemas.openxmlformats.org/spreadsheetml/2006/main" xmlns:r="http://schemas.openxmlformats.org/officeDocument/2006/relationships">
  <rcc rId="2371" ua="false" sId="1">
    <nc r="G13" t="inlineStr">
      <is>
        <r>
          <rPr>
            <sz val="10"/>
            <rFont val="Arial"/>
            <family val="0"/>
          </rPr>
          <t xml:space="preserve">Y</t>
        </r>
      </is>
    </nc>
  </rcc>
  <rcc rId="2372" ua="false" sId="1">
    <nc r="G15" t="inlineStr">
      <is>
        <r>
          <rPr>
            <sz val="10"/>
            <rFont val="Arial"/>
            <family val="0"/>
          </rPr>
          <t xml:space="preserve">Y</t>
        </r>
      </is>
    </nc>
  </rcc>
  <rcc rId="2373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2374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219.xml><?xml version="1.0" encoding="utf-8"?>
<revisions xmlns="http://schemas.openxmlformats.org/spreadsheetml/2006/main" xmlns:r="http://schemas.openxmlformats.org/officeDocument/2006/relationships">
  <rcc rId="2375" ua="false" sId="1">
    <oc r="I15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5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312" ua="false" sId="1">
    <nc r="A22" t="n">
      <v>37173</v>
    </nc>
  </rcc>
  <rcc rId="313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314" ua="false" sId="1">
    <nc r="E22" t="inlineStr">
      <is>
        <r>
          <rPr>
            <sz val="10"/>
            <rFont val="Arial"/>
            <family val="0"/>
          </rPr>
          <t xml:space="preserve">Recmediation, Inc.</t>
        </r>
      </is>
    </nc>
  </rcc>
  <rcc rId="315" ua="false" sId="1"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16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317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0.xml><?xml version="1.0" encoding="utf-8"?>
<revisions xmlns="http://schemas.openxmlformats.org/spreadsheetml/2006/main" xmlns:r="http://schemas.openxmlformats.org/officeDocument/2006/relationships">
  <rcc rId="2376" ua="false" sId="1">
    <oc r="B2" t="n">
      <v>37197</v>
    </oc>
    <nc r="B2" t="n">
      <v>37200</v>
    </nc>
  </rcc>
</revisions>
</file>

<file path=xl/revisions/revisionLog221.xml><?xml version="1.0" encoding="utf-8"?>
<revisions xmlns="http://schemas.openxmlformats.org/spreadsheetml/2006/main" xmlns:r="http://schemas.openxmlformats.org/officeDocument/2006/relationships">
  <rcc rId="2377" ua="false" sId="1">
    <oc r="D17" t="n">
      <v>62449</v>
    </oc>
    <nc r="D17"/>
  </rcc>
  <rcc rId="2378" ua="false" sId="1">
    <oc r="A11" t="n">
      <v>37197</v>
    </oc>
    <nc r="A11"/>
  </rcc>
  <rcc rId="2379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2380" ua="false" sId="1">
    <oc r="D11" t="n">
      <v>52109</v>
    </oc>
    <nc r="D11"/>
  </rcc>
  <rcc rId="2381" ua="false" sId="1">
    <oc r="E11" t="inlineStr">
      <is>
        <r>
          <rPr>
            <sz val="10"/>
            <rFont val="Arial"/>
            <family val="0"/>
          </rPr>
          <t xml:space="preserve">South Jersey Resources Group LLC</t>
        </r>
      </is>
    </oc>
    <nc r="E11"/>
  </rcc>
  <rcc rId="2382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2383" ua="false" sId="1">
    <oc r="I11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oc>
    <nc r="I11"/>
  </rcc>
  <rcc rId="2384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2385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2386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2387" ua="false" sId="1">
    <oc r="A13" t="n">
      <v>37197</v>
    </oc>
    <nc r="A13"/>
  </rcc>
  <rcc rId="2388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389" ua="false" sId="1">
    <oc r="D13" t="n">
      <v>64445</v>
    </oc>
    <nc r="D13"/>
  </rcc>
  <rcc rId="2390" ua="false" sId="1">
    <oc r="E13" t="inlineStr">
      <is>
        <r>
          <rPr>
            <sz val="10"/>
            <rFont val="Arial"/>
            <family val="0"/>
          </rPr>
          <t xml:space="preserve">Plains Marketing, L.P.</t>
        </r>
      </is>
    </oc>
    <nc r="E13"/>
  </rcc>
  <rcc rId="2391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2392" ua="false" sId="1">
    <oc r="G13" t="inlineStr">
      <is>
        <r>
          <rPr>
            <sz val="10"/>
            <rFont val="Arial"/>
            <family val="0"/>
          </rPr>
          <t xml:space="preserve">Y</t>
        </r>
      </is>
    </oc>
    <nc r="G13"/>
  </rcc>
  <rcc rId="2393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2394" ua="false" sId="1">
    <oc r="I13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oc>
    <nc r="I13"/>
  </rcc>
  <rcc rId="2395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2396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2397" ua="false" sId="1">
    <oc r="A15" t="n">
      <v>37197</v>
    </oc>
    <nc r="A15"/>
  </rcc>
  <rcc rId="2398" ua="false" sId="1">
    <oc r="B15" t="inlineStr">
      <is>
        <r>
          <rPr>
            <sz val="10"/>
            <rFont val="Arial"/>
            <family val="0"/>
          </rPr>
          <t xml:space="preserve">Tom Moran</t>
        </r>
      </is>
    </oc>
    <nc r="B15"/>
  </rcc>
  <rcc rId="2399" ua="false" sId="1">
    <oc r="D15" t="n">
      <v>34526</v>
    </oc>
    <nc r="D15"/>
  </rcc>
  <rcc rId="2400" ua="false" sId="1">
    <oc r="E15" t="inlineStr">
      <is>
        <r>
          <rPr>
            <sz val="10"/>
            <rFont val="Arial"/>
            <family val="0"/>
          </rPr>
          <t xml:space="preserve">Texas General Land Office</t>
        </r>
      </is>
    </oc>
    <nc r="E15"/>
  </rcc>
  <rcc rId="2401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2402" ua="false" sId="1">
    <oc r="G15" t="inlineStr">
      <is>
        <r>
          <rPr>
            <sz val="10"/>
            <rFont val="Arial"/>
            <family val="0"/>
          </rPr>
          <t xml:space="preserve">Y</t>
        </r>
      </is>
    </oc>
    <nc r="G15"/>
  </rcc>
  <rcc rId="2403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2404" ua="false" sId="1">
    <oc r="I15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oc>
    <nc r="I15"/>
  </rcc>
  <rcc rId="2405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2406" ua="false" sId="1">
    <oc r="A10" t="n">
      <v>37197</v>
    </oc>
    <nc r="A10"/>
  </rcc>
  <rcc rId="2407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408" ua="false" sId="1">
    <oc r="E10" t="inlineStr">
      <is>
        <r>
          <rPr>
            <sz val="10"/>
            <rFont val="Arial"/>
            <family val="0"/>
          </rPr>
          <t xml:space="preserve">Bank of America</t>
        </r>
      </is>
    </oc>
    <nc r="E10"/>
  </rcc>
  <rcc rId="2409" ua="false" sId="1">
    <oc r="H10" t="inlineStr">
      <is>
        <r>
          <rPr>
            <sz val="10"/>
            <rFont val="Arial"/>
            <family val="0"/>
          </rPr>
          <t xml:space="preserve">Close Out</t>
        </r>
      </is>
    </oc>
    <nc r="H10"/>
  </rcc>
  <rcc rId="2410" ua="false" sId="1">
    <oc r="I10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oc>
    <nc r="I10"/>
  </rcc>
  <rcc rId="2411" ua="false" sId="1">
    <oc r="K10" t="inlineStr">
      <is>
        <r>
          <rPr>
            <sz val="10"/>
            <rFont val="Arial"/>
            <family val="0"/>
          </rPr>
          <t xml:space="preserve">n/a</t>
        </r>
      </is>
    </oc>
    <nc r="K10"/>
  </rcc>
  <rcc rId="2412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413" ua="false" sId="1">
    <oc r="A6" t="n">
      <v>37197</v>
    </oc>
    <nc r="A6"/>
  </rcc>
  <rcc rId="2414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2415" ua="false" sId="1">
    <oc r="E6" t="inlineStr">
      <is>
        <r>
          <rPr>
            <sz val="10"/>
            <rFont val="Arial"/>
            <family val="0"/>
          </rPr>
          <t xml:space="preserve">Clear Stream Energy Holdings, Inc.</t>
        </r>
      </is>
    </oc>
    <nc r="E6"/>
  </rcc>
  <rcc rId="2416" ua="false" sId="1">
    <oc r="H6" t="inlineStr">
      <is>
        <r>
          <rPr>
            <sz val="10"/>
            <rFont val="Arial"/>
            <family val="0"/>
          </rPr>
          <t xml:space="preserve">Close Out</t>
        </r>
      </is>
    </oc>
    <nc r="H6"/>
  </rcc>
  <rcc rId="2417" ua="false" sId="1">
    <o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oc>
    <nc r="I6"/>
  </rcc>
  <rcc rId="2418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2419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2420" ua="false" sId="1">
    <oc r="A19" t="n">
      <v>37197</v>
    </oc>
    <nc r="A19"/>
  </rcc>
  <rcc rId="2421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2422" ua="false" sId="1">
    <oc r="E19" t="inlineStr">
      <is>
        <r>
          <rPr>
            <sz val="10"/>
            <rFont val="Arial"/>
            <family val="0"/>
          </rPr>
          <t xml:space="preserve">Ferragon Corporation</t>
        </r>
      </is>
    </oc>
    <nc r="E19"/>
  </rcc>
  <rcc rId="2423" ua="false" sId="1">
    <oc r="H19" t="inlineStr">
      <is>
        <r>
          <rPr>
            <sz val="10"/>
            <rFont val="Arial"/>
            <family val="0"/>
          </rPr>
          <t xml:space="preserve">Close Out/No Response</t>
        </r>
      </is>
    </oc>
    <nc r="H19"/>
  </rcc>
  <rcc rId="2424" ua="false" sId="1">
    <oc r="I19" t="inlineStr">
      <is>
        <r>
          <rPr>
            <sz val="10"/>
            <rFont val="Arial"/>
            <family val="0"/>
          </rPr>
          <t xml:space="preserve">Guest IS has expired, I have not received f/s, and I have received no response about further interest.</t>
        </r>
      </is>
    </oc>
    <nc r="I19"/>
  </rcc>
  <rcc rId="2425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2426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2427" ua="false" sId="1">
    <oc r="A25" t="n">
      <v>37197</v>
    </oc>
    <nc r="A25"/>
  </rcc>
  <rcc rId="2428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2429" ua="false" sId="1">
    <oc r="E25" t="inlineStr">
      <is>
        <r>
          <rPr>
            <sz val="10"/>
            <rFont val="Arial"/>
            <family val="0"/>
          </rPr>
          <t xml:space="preserve">GWF Power Systems, L.P.</t>
        </r>
      </is>
    </oc>
    <nc r="E25"/>
  </rcc>
  <rcc rId="2430" ua="false" sId="1">
    <oc r="H25" t="inlineStr">
      <is>
        <r>
          <rPr>
            <sz val="10"/>
            <rFont val="Arial"/>
            <family val="0"/>
          </rPr>
          <t xml:space="preserve">Close Out/No Response</t>
        </r>
      </is>
    </oc>
    <nc r="H25"/>
  </rcc>
  <rcc rId="2431" ua="false" sId="1">
    <oc r="I25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oc>
    <nc r="I25"/>
  </rcc>
  <rcc rId="2432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2433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2434" ua="false" sId="1">
    <oc r="A7" t="n">
      <v>37197</v>
    </oc>
    <nc r="A7"/>
  </rcc>
  <rcc rId="2435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2436" ua="false" sId="1">
    <oc r="E7" t="inlineStr">
      <is>
        <r>
          <rPr>
            <sz val="10"/>
            <rFont val="Arial"/>
            <family val="0"/>
          </rPr>
          <t xml:space="preserve">BP Capital Energy Fund</t>
        </r>
      </is>
    </oc>
    <nc r="E7"/>
  </rcc>
  <rcc rId="2437" ua="false" sId="1">
    <oc r="H7" t="inlineStr">
      <is>
        <r>
          <rPr>
            <sz val="10"/>
            <rFont val="Arial"/>
            <family val="0"/>
          </rPr>
          <t xml:space="preserve">Credit Declined</t>
        </r>
      </is>
    </oc>
    <nc r="H7"/>
  </rcc>
  <rcc rId="2438" ua="false" sId="1">
    <oc r="I7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oc>
    <nc r="I7"/>
  </rcc>
  <rcc rId="2439" ua="false" sId="1">
    <oc r="K7" t="inlineStr">
      <is>
        <r>
          <rPr>
            <sz val="10"/>
            <rFont val="Arial"/>
            <family val="0"/>
          </rPr>
          <t xml:space="preserve">n/a</t>
        </r>
      </is>
    </oc>
    <nc r="K7"/>
  </rcc>
  <rcc rId="2440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2441" ua="false" sId="1">
    <oc r="A22" t="n">
      <v>37197</v>
    </oc>
    <nc r="A22"/>
  </rcc>
  <rcc rId="2442" ua="false" sId="1">
    <oc r="B22" t="inlineStr">
      <is>
        <r>
          <rPr>
            <sz val="10"/>
            <rFont val="Arial"/>
            <family val="0"/>
          </rPr>
          <t xml:space="preserve">Kortney Brown</t>
        </r>
      </is>
    </oc>
    <nc r="B22"/>
  </rcc>
  <rcc rId="2443" ua="false" sId="1">
    <oc r="E22" t="inlineStr">
      <is>
        <r>
          <rPr>
            <sz val="10"/>
            <rFont val="Arial"/>
            <family val="0"/>
          </rPr>
          <t xml:space="preserve">Old Mill Power Company</t>
        </r>
      </is>
    </oc>
    <nc r="E22"/>
  </rcc>
  <rcc rId="2444" ua="false" sId="1">
    <oc r="H22" t="inlineStr">
      <is>
        <r>
          <rPr>
            <sz val="10"/>
            <rFont val="Arial"/>
            <family val="0"/>
          </rPr>
          <t xml:space="preserve">Credit Declined</t>
        </r>
      </is>
    </oc>
    <nc r="H22"/>
  </rcc>
  <rcc rId="2445" ua="false" sId="1">
    <oc r="I22" t="inlineStr">
      <is>
        <r>
          <rPr>
            <sz val="10"/>
            <rFont val="Arial"/>
            <family val="0"/>
          </rPr>
          <t xml:space="preserve">Start-up company that will need to have more enhanced Balance Sheet before Credit can approve.</t>
        </r>
      </is>
    </oc>
    <nc r="I22"/>
  </rcc>
  <rcc rId="2446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2447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2448" ua="false" sId="1">
    <oc r="A17" t="n">
      <v>37197</v>
    </oc>
    <nc r="A17" t="n">
      <v>37200</v>
    </nc>
  </rcc>
  <rcc rId="2449" ua="false" sId="1">
    <oc r="B17" t="inlineStr">
      <is>
        <r>
          <rPr>
            <sz val="10"/>
            <rFont val="Arial"/>
            <family val="0"/>
          </rPr>
          <t xml:space="preserve">Jay Williams</t>
        </r>
      </is>
    </oc>
    <nc r="B17" t="inlineStr">
      <is>
        <r>
          <rPr>
            <sz val="10"/>
            <rFont val="Arial"/>
            <family val="0"/>
          </rPr>
          <t xml:space="preserve">Maribel Monterrey</t>
        </r>
      </is>
    </nc>
  </rcc>
  <rcc rId="2450" ua="false" sId="1">
    <oc r="E17" t="inlineStr">
      <is>
        <r>
          <rPr>
            <sz val="10"/>
            <rFont val="Arial"/>
            <family val="0"/>
          </rPr>
          <t xml:space="preserve">Domcan East Alberta Ltd.</t>
        </r>
      </is>
    </oc>
    <nc r="E17" t="inlineStr">
      <is>
        <r>
          <rPr>
            <sz val="10"/>
            <rFont val="Arial"/>
            <family val="0"/>
          </rPr>
          <t xml:space="preserve">Bloch Lumber</t>
        </r>
      </is>
    </nc>
  </rcc>
  <rcc rId="2451" ua="false" sId="1">
    <oc r="I17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oc>
    <nc r="I17" t="inlineStr">
      <is>
        <r>
          <rPr>
            <sz val="10"/>
            <rFont val="Arial"/>
            <family val="0"/>
          </rPr>
          <t xml:space="preserve">Amended tenor to 3 months (previously 1 month)</t>
        </r>
      </is>
    </nc>
  </rcc>
  <rcc rId="2452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22.xml><?xml version="1.0" encoding="utf-8"?>
<revisions xmlns="http://schemas.openxmlformats.org/spreadsheetml/2006/main" xmlns:r="http://schemas.openxmlformats.org/officeDocument/2006/relationships">
  <rcc rId="2453" ua="false" sId="1">
    <nc r="A11" t="n">
      <v>37200</v>
    </nc>
  </rcc>
  <rcc rId="2454" ua="false" sId="1">
    <nc r="B11" t="inlineStr">
      <is>
        <r>
          <rPr>
            <sz val="10"/>
            <rFont val="Arial"/>
            <family val="0"/>
          </rPr>
          <t xml:space="preserve">Wendy Conwell</t>
        </r>
      </is>
    </nc>
  </rcc>
  <rcc rId="2455" ua="false" sId="1">
    <nc r="E11" t="inlineStr">
      <is>
        <r>
          <rPr>
            <sz val="10"/>
            <rFont val="Arial"/>
            <family val="0"/>
          </rPr>
          <t xml:space="preserve">Panda-Rosemary, L.P.</t>
        </r>
      </is>
    </nc>
  </rcc>
  <rcc rId="2456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457" ua="false" sId="1">
    <nc r="I11" t="inlineStr">
      <is>
        <r>
          <rPr>
            <sz val="10"/>
            <rFont val="Arial"/>
            <family val="0"/>
          </rPr>
          <t xml:space="preserve">Added East Physical Power BID 1 month tenor</t>
        </r>
      </is>
    </nc>
  </rcc>
  <rcc rId="2458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2459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23.xml><?xml version="1.0" encoding="utf-8"?>
<revisions xmlns="http://schemas.openxmlformats.org/spreadsheetml/2006/main" xmlns:r="http://schemas.openxmlformats.org/officeDocument/2006/relationships">
  <rcc rId="2460" ua="false" sId="1">
    <nc r="E13" t="inlineStr">
      <is>
        <r>
          <rPr>
            <sz val="10"/>
            <rFont val="Arial"/>
            <family val="0"/>
          </rPr>
          <t xml:space="preserve">Alpha Industries</t>
        </r>
      </is>
    </nc>
  </rcc>
  <rcc rId="2461" ua="false" sId="1">
    <nc r="A13" t="n">
      <v>37200</v>
    </nc>
  </rcc>
  <rcc rId="2462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463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2464" ua="false" sId="1">
    <nc r="I13" t="inlineStr">
      <is>
        <r>
          <rPr>
            <sz val="10"/>
            <rFont val="Arial"/>
            <family val="0"/>
          </rPr>
          <t xml:space="preserve">Credit Approved to trade US Plastics</t>
        </r>
      </is>
    </nc>
  </rcc>
  <rrc rId="2465" ua="false" sId="1" eol="0" ref="8:8" action="insertRow"/>
</revisions>
</file>

<file path=xl/revisions/revisionLog224.xml><?xml version="1.0" encoding="utf-8"?>
<revisions xmlns="http://schemas.openxmlformats.org/spreadsheetml/2006/main" xmlns:r="http://schemas.openxmlformats.org/officeDocument/2006/relationships">
  <rcc rId="2466" ua="false" sId="1">
    <nc r="A12" t="n">
      <v>37200</v>
    </nc>
  </rcc>
  <rcc rId="2467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468" ua="false" sId="1">
    <nc r="E12" t="inlineStr">
      <is>
        <r>
          <rPr>
            <sz val="10"/>
            <rFont val="Arial"/>
            <family val="0"/>
          </rPr>
          <t xml:space="preserve">Sector Capital Corporation</t>
        </r>
      </is>
    </nc>
  </rcc>
  <rcc rId="2469" ua="false" sId="1">
    <nc r="H12" t="inlineStr">
      <is>
        <r>
          <rPr>
            <sz val="10"/>
            <rFont val="Arial"/>
            <family val="0"/>
          </rPr>
          <t xml:space="preserve">Credit Declined</t>
        </r>
      </is>
    </nc>
  </rcc>
  <rcc rId="2470" ua="false" sId="1">
    <nc r="I12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nc>
  </rcc>
  <rcc rId="2471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2472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5.xml><?xml version="1.0" encoding="utf-8"?>
<revisions xmlns="http://schemas.openxmlformats.org/spreadsheetml/2006/main" xmlns:r="http://schemas.openxmlformats.org/officeDocument/2006/relationships">
  <rcc rId="2473" ua="false" sId="2">
    <oc r="B2" t="n">
      <v>37197</v>
    </oc>
    <nc r="B2" t="n">
      <v>37200</v>
    </nc>
  </rcc>
  <rcc rId="2474" ua="false" sId="2">
    <oc r="A6" t="n">
      <v>37197</v>
    </oc>
    <nc r="A6" t="n">
      <v>37200</v>
    </nc>
  </rcc>
  <rcc rId="2475" ua="false" sId="2">
    <oc r="E6" t="inlineStr">
      <is>
        <r>
          <rPr>
            <sz val="10"/>
            <rFont val="Arial"/>
            <family val="0"/>
          </rPr>
          <t xml:space="preserve">Premier Printing</t>
        </r>
      </is>
    </oc>
    <nc r="E6" t="inlineStr">
      <is>
        <r>
          <rPr>
            <sz val="10"/>
            <rFont val="Arial"/>
            <family val="0"/>
          </rPr>
          <t xml:space="preserve">William Goodman &amp; Sons </t>
        </r>
      </is>
    </nc>
  </rcc>
</revisions>
</file>

<file path=xl/revisions/revisionLog226.xml><?xml version="1.0" encoding="utf-8"?>
<revisions xmlns="http://schemas.openxmlformats.org/spreadsheetml/2006/main" xmlns:r="http://schemas.openxmlformats.org/officeDocument/2006/relationships">
  <rcc rId="2476" ua="false" sId="2">
    <n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nc>
  </rcc>
  <rcc rId="2477" ua="false" sId="2">
    <nc r="A7" t="n">
      <v>37200</v>
    </nc>
  </rcc>
  <rcc rId="2478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2479" ua="false" sId="2">
    <nc r="E7" t="inlineStr">
      <is>
        <r>
          <rPr>
            <sz val="10"/>
            <rFont val="Arial"/>
            <family val="0"/>
          </rPr>
          <t xml:space="preserve">State Paper &amp; Metals Co. Inc.</t>
        </r>
      </is>
    </nc>
  </rcc>
  <rcc rId="2480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2481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227.xml><?xml version="1.0" encoding="utf-8"?>
<revisions xmlns="http://schemas.openxmlformats.org/spreadsheetml/2006/main" xmlns:r="http://schemas.openxmlformats.org/officeDocument/2006/relationships">
  <rcc rId="2482" ua="false" sId="2">
    <nc r="A8" t="n">
      <v>37200</v>
    </nc>
  </rcc>
  <rcc rId="2483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2484" ua="false" sId="2">
    <nc r="E8" t="inlineStr">
      <is>
        <r>
          <rPr>
            <sz val="10"/>
            <rFont val="Arial"/>
            <family val="0"/>
          </rPr>
          <t xml:space="preserve">City Fibers, Inc.</t>
        </r>
      </is>
    </nc>
  </rcc>
  <rcc rId="2485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2486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2487" ua="false" sId="2">
    <n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nc>
  </rcc>
</revisions>
</file>

<file path=xl/revisions/revisionLog228.xml><?xml version="1.0" encoding="utf-8"?>
<revisions xmlns="http://schemas.openxmlformats.org/spreadsheetml/2006/main" xmlns:r="http://schemas.openxmlformats.org/officeDocument/2006/relationships">
  <rcc rId="2488" ua="false" sId="1">
    <nc r="E14" t="inlineStr">
      <is>
        <r>
          <rPr>
            <sz val="10"/>
            <rFont val="Arial"/>
            <family val="0"/>
          </rPr>
          <t xml:space="preserve">Mieco Inc</t>
        </r>
      </is>
    </nc>
  </rcc>
  <rcc rId="2489" ua="false" sId="1">
    <nc r="A14" t="n">
      <v>37200</v>
    </nc>
  </rcc>
  <rcc rId="2490" ua="false" sId="1">
    <nc r="B14" t="inlineStr">
      <is>
        <r>
          <rPr>
            <sz val="10"/>
            <rFont val="Arial"/>
            <family val="0"/>
          </rPr>
          <t xml:space="preserve">Ed Sacks</t>
        </r>
      </is>
    </nc>
  </rcc>
  <rcc rId="2491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2492" ua="false" sId="1">
    <nc r="I14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nc>
  </rcc>
  <rcc rId="2493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2494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2495" ua="false" sId="1">
    <nc r="A9" t="n">
      <v>37200</v>
    </nc>
  </rcc>
  <rcc rId="2496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2497" ua="false" sId="1">
    <nc r="E9" t="inlineStr">
      <is>
        <r>
          <rPr>
            <sz val="10"/>
            <rFont val="Arial"/>
            <family val="0"/>
          </rPr>
          <t xml:space="preserve">Super Industries</t>
        </r>
      </is>
    </nc>
  </rcc>
  <rcc rId="2498" ua="false" sId="1">
    <nc r="H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499" ua="false" sId="1">
    <nc r="I9" t="inlineStr">
      <is>
        <r>
          <rPr>
            <sz val="10"/>
            <rFont val="Arial"/>
            <family val="0"/>
          </rPr>
          <t xml:space="preserve">Sent 2 email messages and no response received</t>
        </r>
      </is>
    </nc>
  </rcc>
  <rcc rId="2500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2501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9.xml><?xml version="1.0" encoding="utf-8"?>
<revisions xmlns="http://schemas.openxmlformats.org/spreadsheetml/2006/main" xmlns:r="http://schemas.openxmlformats.org/officeDocument/2006/relationships">
  <rcc rId="2502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  <rcc rId="2503" ua="false" sId="1">
    <nc r="N1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318" ua="false" sId="1">
    <nc r="E21" t="inlineStr">
      <is>
        <r>
          <rPr>
            <sz val="10"/>
            <rFont val="Arial"/>
            <family val="0"/>
          </rPr>
          <t xml:space="preserve">Columbus Division of Electricity</t>
        </r>
      </is>
    </nc>
  </rcc>
  <rcc rId="319" ua="false" sId="1">
    <nc r="A21" t="n">
      <v>37173</v>
    </nc>
  </rcc>
  <rcc rId="320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321" ua="false" sId="1"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22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323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0.xml><?xml version="1.0" encoding="utf-8"?>
<revisions xmlns="http://schemas.openxmlformats.org/spreadsheetml/2006/main" xmlns:r="http://schemas.openxmlformats.org/officeDocument/2006/relationships">
  <rcc rId="2504" ua="false" sId="1">
    <nc r="D16" t="n">
      <v>74954</v>
    </nc>
  </rcc>
  <rcc rId="2505" ua="false" sId="1">
    <nc r="D14" t="n">
      <v>49333</v>
    </nc>
  </rcc>
  <rcc rId="2506" ua="false" sId="1">
    <nc r="D10" t="n">
      <v>151248</v>
    </nc>
  </rcc>
</revisions>
</file>

<file path=xl/revisions/revisionLog231.xml><?xml version="1.0" encoding="utf-8"?>
<revisions xmlns="http://schemas.openxmlformats.org/spreadsheetml/2006/main" xmlns:r="http://schemas.openxmlformats.org/officeDocument/2006/relationships">
  <rm rId="2507" ua="false" sheetId="2" source="D6" destination="E6" sourceSheetId="2">
    <rcc rId="0" ua="false" sId="2">
      <oc r="E6" t="inlineStr">
        <is>
          <r>
            <rPr>
              <sz val="10"/>
              <rFont val="Arial"/>
              <family val="0"/>
            </rPr>
            <t xml:space="preserve">Premier Printing</t>
          </r>
        </is>
      </oc>
      <nc r="E6" t="inlineStr">
        <is>
          <r>
            <rPr>
              <sz val="10"/>
              <rFont val="Arial"/>
              <family val="0"/>
            </rPr>
            <t xml:space="preserve">William Goodman &amp; Sons </t>
          </r>
        </is>
      </nc>
    </rcc>
    <rcc rId="0" ua="false" sId="2">
      <nc r="D6" t="n">
        <v>131613</v>
      </nc>
    </rcc>
  </rm>
  <rcc rId="2508" ua="false" sId="2">
    <nc r="D6" t="n">
      <v>131613</v>
    </nc>
  </rcc>
  <rcc rId="2509" ua="false" sId="2">
    <nc r="C6" t="inlineStr">
      <is>
        <r>
          <rPr>
            <sz val="10"/>
            <rFont val="Arial"/>
            <family val="0"/>
          </rPr>
          <t xml:space="preserve">AEBOW</t>
        </r>
      </is>
    </nc>
  </rcc>
  <rcc rId="2510" ua="false" sId="2">
    <nc r="C7" t="inlineStr">
      <is>
        <r>
          <rPr>
            <sz val="10"/>
            <rFont val="Arial"/>
            <family val="0"/>
          </rPr>
          <t xml:space="preserve">AEBOW </t>
        </r>
      </is>
    </nc>
  </rcc>
</revisions>
</file>

<file path=xl/revisions/revisionLog232.xml><?xml version="1.0" encoding="utf-8"?>
<revisions xmlns="http://schemas.openxmlformats.org/spreadsheetml/2006/main" xmlns:r="http://schemas.openxmlformats.org/officeDocument/2006/relationships">
  <rcc rId="2511" ua="false" sId="1">
    <nc r="C16" t="inlineStr">
      <is>
        <r>
          <rPr>
            <sz val="10"/>
            <rFont val="Arial"/>
            <family val="0"/>
          </rPr>
          <t xml:space="preserve">AEBOW</t>
        </r>
      </is>
    </nc>
  </rcc>
  <rcc rId="2512" ua="false" sId="1">
    <nc r="C14" t="inlineStr">
      <is>
        <r>
          <rPr>
            <sz val="10"/>
            <rFont val="Arial"/>
            <family val="0"/>
          </rPr>
          <t xml:space="preserve">AEBOW</t>
        </r>
      </is>
    </nc>
  </rcc>
  <rcc rId="2513" ua="false" sId="1">
    <nc r="C10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233.xml><?xml version="1.0" encoding="utf-8"?>
<revisions xmlns="http://schemas.openxmlformats.org/spreadsheetml/2006/main" xmlns:r="http://schemas.openxmlformats.org/officeDocument/2006/relationships">
  <rcc rId="2514" ua="false" sId="2">
    <nc r="D8" t="n">
      <v>155395</v>
    </nc>
  </rcc>
  <rcc rId="2515" ua="false" sId="2">
    <nc r="C8" t="inlineStr">
      <is>
        <r>
          <rPr>
            <sz val="10"/>
            <rFont val="Arial"/>
            <family val="0"/>
          </rPr>
          <t xml:space="preserve">AEBOW </t>
        </r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324" ua="false" sId="1">
    <nc r="D21" t="n">
      <v>120</v>
    </nc>
  </rcc>
  <rcc rId="325" ua="false" sId="1">
    <nc r="A12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326" ua="false" sId="1">
    <oc r="A21" t="n">
      <v>37173</v>
    </oc>
    <nc r="A21"/>
  </rcc>
  <rcc rId="327" ua="false" sId="1">
    <oc r="B21" t="inlineStr">
      <is>
        <r>
          <rPr>
            <sz val="10"/>
            <rFont val="Arial"/>
            <family val="0"/>
          </rPr>
          <t xml:space="preserve">Tanya Rohauer</t>
        </r>
      </is>
    </oc>
    <nc r="B21"/>
  </rcc>
  <rcc rId="328" ua="false" sId="1">
    <oc r="D21" t="n">
      <v>120</v>
    </oc>
    <nc r="D21"/>
  </rcc>
  <rcc rId="329" ua="false" sId="1">
    <oc r="E21" t="inlineStr">
      <is>
        <r>
          <rPr>
            <sz val="10"/>
            <rFont val="Arial"/>
            <family val="0"/>
          </rPr>
          <t xml:space="preserve">J. Aron &amp; Company</t>
        </r>
      </is>
    </oc>
    <nc r="E21"/>
  </rcc>
  <rcc rId="330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331" ua="false" sId="1">
    <oc r="I21" t="inlineStr">
      <is>
        <r>
          <rPr>
            <sz val="10"/>
            <rFont val="Arial"/>
            <family val="0"/>
          </rPr>
          <t xml:space="preserve">Amended to trade US Weather for </t>
        </r>
      </is>
    </oc>
    <nc r="I21"/>
  </rcc>
  <rcc rId="332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333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334" ua="false" sId="1">
    <oc r="A16" t="n">
      <v>37173</v>
    </oc>
    <nc r="A16"/>
  </rcc>
  <rcc rId="335" ua="false" sId="1">
    <oc r="B16" t="inlineStr">
      <is>
        <r>
          <rPr>
            <sz val="10"/>
            <rFont val="Arial"/>
            <family val="0"/>
          </rPr>
          <t xml:space="preserve">Darren Vanek</t>
        </r>
      </is>
    </oc>
    <nc r="B16"/>
  </rcc>
  <rcc rId="336" ua="false" sId="1">
    <oc r="D16" t="n">
      <v>61493</v>
    </oc>
    <nc r="D16"/>
  </rcc>
  <rcc rId="337" ua="false" sId="1">
    <oc r="E16" t="inlineStr">
      <is>
        <r>
          <rPr>
            <sz val="10"/>
            <rFont val="Arial"/>
            <family val="0"/>
          </rPr>
          <t xml:space="preserve">Nicor Energy, LLC</t>
        </r>
      </is>
    </oc>
    <nc r="E16"/>
  </rcc>
  <rcc rId="338" ua="false" sId="1">
    <oc r="H16" t="inlineStr">
      <is>
        <r>
          <rPr>
            <sz val="10"/>
            <rFont val="Arial"/>
            <family val="0"/>
          </rPr>
          <t xml:space="preserve">Approve</t>
        </r>
      </is>
    </oc>
    <nc r="H16"/>
  </rcc>
  <rcc rId="339" ua="false" sId="1">
    <oc r="I16" t="inlineStr">
      <is>
        <r>
          <rPr>
            <sz val="10"/>
            <rFont val="Arial"/>
            <family val="0"/>
          </rPr>
          <t xml:space="preserve">Credit approved to trade US Physical NG for 6 month tenor</t>
        </r>
      </is>
    </oc>
    <nc r="I16"/>
  </rcc>
  <rcc rId="340" ua="false" sId="1">
    <oc r="J16" t="inlineStr">
      <is>
        <r>
          <rPr>
            <sz val="10"/>
            <rFont val="Arial"/>
            <family val="0"/>
          </rPr>
          <t xml:space="preserve">Limit $500M/DM $10M/6</t>
        </r>
      </is>
    </oc>
    <nc r="J16"/>
  </rcc>
  <rcc rId="341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342" ua="false" sId="1">
    <oc r="M16" t="n">
      <v>6</v>
    </oc>
    <nc r="M16"/>
  </rcc>
  <rcc rId="343" ua="false" sId="1">
    <oc r="A12" t="n">
      <v>37173</v>
    </oc>
    <nc r="A12"/>
  </rcc>
  <rcc rId="344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345" ua="false" sId="1">
    <oc r="E12" t="inlineStr">
      <is>
        <r>
          <rPr>
            <sz val="10"/>
            <rFont val="Arial"/>
            <family val="0"/>
          </rPr>
          <t xml:space="preserve">El Paso Marine Company</t>
        </r>
      </is>
    </oc>
    <nc r="E12"/>
  </rcc>
  <rcc rId="346" ua="false" sId="1">
    <oc r="H12" t="inlineStr">
      <is>
        <r>
          <rPr>
            <sz val="10"/>
            <rFont val="Arial"/>
            <family val="0"/>
          </rPr>
          <t xml:space="preserve">Close Out</t>
        </r>
      </is>
    </oc>
    <nc r="H12"/>
  </rcc>
  <rcc rId="347" ua="false" sId="1">
    <oc r="I12" t="inlineStr">
      <is>
        <r>
          <rPr>
            <sz val="10"/>
            <rFont val="Arial"/>
            <family val="0"/>
          </rPr>
          <t xml:space="preserve">Crude is traded with Coastal States Trading, not this entity.</t>
        </r>
      </is>
    </oc>
    <nc r="I12"/>
  </rcc>
  <rcc rId="348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349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350" ua="false" sId="1">
    <oc r="A21" t="n">
      <v>37173</v>
    </oc>
    <nc r="A21"/>
  </rcc>
  <rcc rId="351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352" ua="false" sId="1">
    <oc r="E21" t="inlineStr">
      <is>
        <r>
          <rPr>
            <sz val="10"/>
            <rFont val="Arial"/>
            <family val="0"/>
          </rPr>
          <t xml:space="preserve">Columbus Division of Electricity</t>
        </r>
      </is>
    </oc>
    <nc r="E21"/>
  </rcc>
  <rcc rId="353" ua="false" sId="1">
    <oc r="H21" t="inlineStr">
      <is>
        <r>
          <rPr>
            <sz val="10"/>
            <rFont val="Arial"/>
            <family val="0"/>
          </rPr>
          <t xml:space="preserve">Close Out/No Response</t>
        </r>
      </is>
    </oc>
    <nc r="H21"/>
  </rcc>
  <rcc rId="354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355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356" ua="false" sId="1">
    <oc r="A21" t="n">
      <v>37173</v>
    </oc>
    <nc r="A21"/>
  </rcc>
  <rcc rId="357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358" ua="false" sId="1">
    <oc r="E21" t="inlineStr">
      <is>
        <r>
          <rPr>
            <sz val="10"/>
            <rFont val="Arial"/>
            <family val="0"/>
          </rPr>
          <t xml:space="preserve">Gas Natural Trading, S.A.</t>
        </r>
      </is>
    </oc>
    <nc r="E21"/>
  </rcc>
  <rcc rId="359" ua="false" sId="1">
    <oc r="H21" t="inlineStr">
      <is>
        <r>
          <rPr>
            <sz val="10"/>
            <rFont val="Arial"/>
            <family val="0"/>
          </rPr>
          <t xml:space="preserve">Close Out/No Response</t>
        </r>
      </is>
    </oc>
    <nc r="H21"/>
  </rcc>
  <rcc rId="360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361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362" ua="false" sId="1">
    <oc r="A21" t="n">
      <v>37173</v>
    </oc>
    <nc r="A21"/>
  </rcc>
  <rcc rId="363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364" ua="false" sId="1">
    <oc r="E21" t="inlineStr">
      <is>
        <r>
          <rPr>
            <sz val="10"/>
            <rFont val="Arial"/>
            <family val="0"/>
          </rPr>
          <t xml:space="preserve">Gas Recovery Systems, Inc.</t>
        </r>
      </is>
    </oc>
    <nc r="E21"/>
  </rcc>
  <rcc rId="365" ua="false" sId="1">
    <oc r="H21" t="inlineStr">
      <is>
        <r>
          <rPr>
            <sz val="10"/>
            <rFont val="Arial"/>
            <family val="0"/>
          </rPr>
          <t xml:space="preserve">Close Out/No Response</t>
        </r>
      </is>
    </oc>
    <nc r="H21"/>
  </rcc>
  <rcc rId="366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367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368" ua="false" sId="1">
    <oc r="A25" t="n">
      <v>37173</v>
    </oc>
    <nc r="A25"/>
  </rcc>
  <rcc rId="369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370" ua="false" sId="1">
    <oc r="E25" t="inlineStr">
      <is>
        <r>
          <rPr>
            <sz val="10"/>
            <rFont val="Arial"/>
            <family val="0"/>
          </rPr>
          <t xml:space="preserve">KZT Corp.</t>
        </r>
      </is>
    </oc>
    <nc r="E25"/>
  </rcc>
  <rcc rId="371" ua="false" sId="1">
    <oc r="H25" t="inlineStr">
      <is>
        <r>
          <rPr>
            <sz val="10"/>
            <rFont val="Arial"/>
            <family val="0"/>
          </rPr>
          <t xml:space="preserve">Close Out/No Response</t>
        </r>
      </is>
    </oc>
    <nc r="H25"/>
  </rcc>
  <rcc rId="372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373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374" ua="false" sId="1">
    <oc r="A22" t="n">
      <v>37173</v>
    </oc>
    <nc r="A22"/>
  </rcc>
  <rcc rId="375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376" ua="false" sId="1">
    <oc r="E22" t="inlineStr">
      <is>
        <r>
          <rPr>
            <sz val="10"/>
            <rFont val="Arial"/>
            <family val="0"/>
          </rPr>
          <t xml:space="preserve">Recmediation, Inc.</t>
        </r>
      </is>
    </oc>
    <nc r="E22"/>
  </rcc>
  <rcc rId="377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378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379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380" ua="false" sId="1">
    <oc r="A28" t="n">
      <v>37173</v>
    </oc>
    <nc r="A28"/>
  </rcc>
  <rcc rId="381" ua="false" sId="1">
    <oc r="B28" t="inlineStr">
      <is>
        <r>
          <rPr>
            <sz val="10"/>
            <rFont val="Arial"/>
            <family val="0"/>
          </rPr>
          <t xml:space="preserve">Veronica Espinoza</t>
        </r>
      </is>
    </oc>
    <nc r="B28"/>
  </rcc>
  <rcc rId="382" ua="false" sId="1">
    <oc r="E28" t="inlineStr">
      <is>
        <r>
          <rPr>
            <sz val="10"/>
            <rFont val="Arial"/>
            <family val="0"/>
          </rPr>
          <t xml:space="preserve">Stand Energy Corporation</t>
        </r>
      </is>
    </oc>
    <nc r="E28"/>
  </rcc>
  <rcc rId="383" ua="false" sId="1">
    <oc r="H28" t="inlineStr">
      <is>
        <r>
          <rPr>
            <sz val="10"/>
            <rFont val="Arial"/>
            <family val="0"/>
          </rPr>
          <t xml:space="preserve">Declined</t>
        </r>
      </is>
    </oc>
    <nc r="H28"/>
  </rcc>
  <rcc rId="384" ua="false" sId="1">
    <oc r="I28" t="inlineStr">
      <is>
        <r>
          <rPr>
            <sz val="10"/>
            <rFont val="Arial"/>
            <family val="0"/>
          </rPr>
          <t xml:space="preserve">Credit declined</t>
        </r>
      </is>
    </oc>
    <nc r="I28"/>
  </rcc>
  <rcc rId="385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386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387" ua="false" sId="1">
    <oc r="A2" t="inlineStr">
      <is>
        <r>
          <rPr>
            <sz val="10"/>
            <rFont val="Arial"/>
            <family val="0"/>
          </rPr>
          <t xml:space="preserve">Date: October 9, 2001</t>
        </r>
      </is>
    </oc>
    <nc r="A2" t="inlineStr">
      <is>
        <r>
          <rPr>
            <sz val="10"/>
            <rFont val="Arial"/>
            <family val="0"/>
          </rPr>
          <t xml:space="preserve">Date: October 10, 2001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388" ua="false" sId="1">
    <nc r="A21" t="n">
      <v>37174</v>
    </nc>
  </rcc>
  <rcc rId="389" ua="false" sId="1">
    <nc r="B21" t="inlineStr">
      <is>
        <r>
          <rPr>
            <sz val="10"/>
            <rFont val="Arial"/>
            <family val="0"/>
          </rPr>
          <t xml:space="preserve">Ed Sacks</t>
        </r>
      </is>
    </nc>
  </rcc>
  <rcc rId="390" ua="false" sId="1">
    <nc r="E21" t="inlineStr">
      <is>
        <r>
          <rPr>
            <sz val="10"/>
            <rFont val="Arial"/>
            <family val="0"/>
          </rPr>
          <t xml:space="preserve">Exelon Generation Company, LLC</t>
        </r>
      </is>
    </nc>
  </rcc>
  <rcc rId="391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392" ua="false" sId="1">
    <nc r="I21" t="inlineStr">
      <is>
        <r>
          <rPr>
            <sz val="10"/>
            <rFont val="Arial"/>
            <family val="0"/>
          </rPr>
          <t xml:space="preserve">Amended tenor on US East Physical Power to 26 months (previously 12 months)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393" ua="false" sId="1">
    <nc r="N5" t="inlineStr">
      <is>
        <r>
          <rPr>
            <sz val="10"/>
            <rFont val="Arial"/>
            <family val="0"/>
          </rPr>
          <t xml:space="preserve">Call Center</t>
        </r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394" ua="false" sId="1">
    <nc r="A16" t="n">
      <v>37174</v>
    </nc>
  </rcc>
  <rcc rId="395" ua="false" sId="1">
    <nc r="B16" t="inlineStr">
      <is>
        <r>
          <rPr>
            <sz val="10"/>
            <rFont val="Arial"/>
            <family val="0"/>
          </rPr>
          <t xml:space="preserve">Randy Otto</t>
        </r>
      </is>
    </nc>
  </rcc>
  <rcc rId="396" ua="false" sId="1">
    <nc r="E16" t="inlineStr">
      <is>
        <r>
          <rPr>
            <sz val="10"/>
            <rFont val="Arial"/>
            <family val="0"/>
          </rPr>
          <t xml:space="preserve">Hunt Oil Company of Canada, Inc.</t>
        </r>
      </is>
    </nc>
  </rcc>
  <rcc rId="397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398" ua="false" sId="1">
    <nc r="I16" t="inlineStr">
      <is>
        <r>
          <rPr>
            <sz val="10"/>
            <rFont val="Arial"/>
            <family val="0"/>
          </rPr>
          <t xml:space="preserve">Amended to trade US Physical NG for 3 month tenor</t>
        </r>
      </is>
    </nc>
  </rcc>
  <rcc rId="399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  <rcc rId="400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401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402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403" ua="false" sId="1">
    <nc r="E12" t="inlineStr">
      <is>
        <r>
          <rPr>
            <sz val="10"/>
            <rFont val="Arial"/>
            <family val="0"/>
          </rPr>
          <t xml:space="preserve">Consolidated Edison Energy</t>
        </r>
      </is>
    </nc>
  </rcc>
  <rcc rId="404" ua="false" sId="1">
    <nc r="A12" t="n">
      <v>37174</v>
    </nc>
  </rcc>
  <rcc rId="405" ua="false" sId="1">
    <nc r="B12" t="inlineStr">
      <is>
        <r>
          <rPr>
            <sz val="10"/>
            <rFont val="Arial"/>
            <family val="0"/>
          </rPr>
          <t xml:space="preserve">Darren Vanek</t>
        </r>
      </is>
    </nc>
  </rcc>
  <rcc rId="406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407" ua="false" sId="1">
    <nc r="I12" t="inlineStr">
      <is>
        <r>
          <rPr>
            <sz val="10"/>
            <rFont val="Arial"/>
            <family val="0"/>
          </rPr>
          <t xml:space="preserve">Amended to trade US Physical NG for 6 month tenor</t>
        </r>
      </is>
    </nc>
  </rcc>
  <rcc rId="408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96" ua="false" sId="1">
    <nc r="E25" t="inlineStr">
      <is>
        <r>
          <rPr>
            <sz val="10"/>
            <rFont val="Arial"/>
            <family val="0"/>
          </rPr>
          <t xml:space="preserve">e-Acumen</t>
        </r>
      </is>
    </nc>
  </rcc>
  <rcc rId="97" ua="false" sId="1">
    <nc r="A25" t="n">
      <v>37172</v>
    </nc>
  </rcc>
  <rcc rId="98" ua="false" sId="1">
    <nc r="B25" t="inlineStr">
      <is>
        <r>
          <rPr>
            <sz val="10"/>
            <rFont val="Arial"/>
            <family val="0"/>
          </rPr>
          <t xml:space="preserve">Wendi LeBrcoq</t>
        </r>
      </is>
    </nc>
  </rcc>
  <rcc rId="99" ua="false" sId="1">
    <nc r="H25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100" ua="false" sId="1">
    <nc r="I25" t="inlineStr">
      <is>
        <r>
          <rPr>
            <sz val="10"/>
            <rFont val="Arial"/>
            <family val="0"/>
          </rPr>
          <t xml:space="preserve">Close out due to nature of business - appears to be "consultant"</t>
        </r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409" ua="false" sId="1">
    <nc r="A21" t="n">
      <v>37174</v>
    </nc>
  </rcc>
  <rcc rId="410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411" ua="false" sId="1">
    <nc r="E21" t="inlineStr">
      <is>
        <r>
          <rPr>
            <sz val="10"/>
            <rFont val="Arial"/>
            <family val="0"/>
          </rPr>
          <t xml:space="preserve">Westport Petroleum, Inc.</t>
        </r>
      </is>
    </nc>
  </rcc>
  <rcc rId="412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413" ua="false" sId="1">
    <nc r="I21" t="inlineStr">
      <is>
        <r>
          <rPr>
            <sz val="10"/>
            <rFont val="Arial"/>
            <family val="0"/>
          </rPr>
          <t xml:space="preserve">Amended to READ only all products</t>
        </r>
      </is>
    </nc>
  </rcc>
  <rcc rId="414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415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416" ua="false" sId="1">
    <nc r="H21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417" ua="false" sId="1">
    <nc r="A21" t="n">
      <v>37174</v>
    </nc>
  </rcc>
  <rcc rId="418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419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420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421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422" ua="false" sId="1">
    <oc r="E12" t="inlineStr">
      <is>
        <r>
          <rPr>
            <sz val="10"/>
            <rFont val="Arial"/>
            <family val="0"/>
          </rPr>
          <t xml:space="preserve">Consolidated Edison Energy</t>
        </r>
      </is>
    </oc>
    <nc r="E12" t="inlineStr">
      <is>
        <r>
          <rPr>
            <sz val="10"/>
            <rFont val="Arial"/>
            <family val="0"/>
          </rPr>
          <t xml:space="preserve">Consolidated Edison Energy, Inc.</t>
        </r>
      </is>
    </nc>
  </rcc>
  <rcc rId="423" ua="false" sId="1">
    <nc r="D12" t="n">
      <v>75073</v>
    </nc>
  </rcc>
  <rcc rId="424" ua="false" sId="1">
    <nc r="D21" t="n">
      <v>93110</v>
    </nc>
  </rcc>
  <rcc rId="425" ua="false" sId="1">
    <nc r="D16" t="n">
      <v>87846</v>
    </nc>
  </rcc>
  <rcc rId="426" ua="false" sId="1">
    <nc r="D21" t="n">
      <v>61424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427" ua="false" sId="1">
    <oc r="A2" t="inlineStr">
      <is>
        <r>
          <rPr>
            <sz val="10"/>
            <rFont val="Arial"/>
            <family val="0"/>
          </rPr>
          <t xml:space="preserve">Date: October 10, 2001</t>
        </r>
      </is>
    </oc>
    <nc r="A2" t="inlineStr">
      <is>
        <r>
          <rPr>
            <sz val="10"/>
            <rFont val="Arial"/>
            <family val="0"/>
          </rPr>
          <t xml:space="preserve">Date: October 11, 2001</t>
        </r>
      </is>
    </nc>
  </rcc>
  <rcc rId="428" ua="false" sId="1">
    <oc r="D12" t="n">
      <v>75073</v>
    </oc>
    <nc r="D12"/>
  </rcc>
  <rcc rId="429" ua="false" sId="1">
    <oc r="A21" t="n">
      <v>37174</v>
    </oc>
    <nc r="A21"/>
  </rcc>
  <rcc rId="430" ua="false" sId="1">
    <oc r="B21" t="inlineStr">
      <is>
        <r>
          <rPr>
            <sz val="10"/>
            <rFont val="Arial"/>
            <family val="0"/>
          </rPr>
          <t xml:space="preserve">Ed Sacks</t>
        </r>
      </is>
    </oc>
    <nc r="B21"/>
  </rcc>
  <rcc rId="431" ua="false" sId="1">
    <oc r="D21" t="n">
      <v>93110</v>
    </oc>
    <nc r="D21"/>
  </rcc>
  <rcc rId="432" ua="false" sId="1">
    <oc r="E21" t="inlineStr">
      <is>
        <r>
          <rPr>
            <sz val="10"/>
            <rFont val="Arial"/>
            <family val="0"/>
          </rPr>
          <t xml:space="preserve">Exelon Generation Company, LLC</t>
        </r>
      </is>
    </oc>
    <nc r="E21"/>
  </rcc>
  <rcc rId="433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434" ua="false" sId="1">
    <oc r="I21" t="inlineStr">
      <is>
        <r>
          <rPr>
            <sz val="10"/>
            <rFont val="Arial"/>
            <family val="0"/>
          </rPr>
          <t xml:space="preserve">Amended tenor on US East Physical Power to 26 months (previously 12 months)</t>
        </r>
      </is>
    </oc>
    <nc r="I21"/>
  </rcc>
  <rcc rId="435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436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437" ua="false" sId="1">
    <oc r="A16" t="n">
      <v>37174</v>
    </oc>
    <nc r="A16"/>
  </rcc>
  <rcc rId="438" ua="false" sId="1">
    <oc r="B16" t="inlineStr">
      <is>
        <r>
          <rPr>
            <sz val="10"/>
            <rFont val="Arial"/>
            <family val="0"/>
          </rPr>
          <t xml:space="preserve">Randy Otto</t>
        </r>
      </is>
    </oc>
    <nc r="B16"/>
  </rcc>
  <rcc rId="439" ua="false" sId="1">
    <oc r="D16" t="n">
      <v>87846</v>
    </oc>
    <nc r="D16"/>
  </rcc>
  <rcc rId="440" ua="false" sId="1">
    <oc r="E16" t="inlineStr">
      <is>
        <r>
          <rPr>
            <sz val="10"/>
            <rFont val="Arial"/>
            <family val="0"/>
          </rPr>
          <t xml:space="preserve">Hunt Oil Company of Canada, Inc.</t>
        </r>
      </is>
    </oc>
    <nc r="E16"/>
  </rcc>
  <rcc rId="441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442" ua="false" sId="1">
    <oc r="I16" t="inlineStr">
      <is>
        <r>
          <rPr>
            <sz val="10"/>
            <rFont val="Arial"/>
            <family val="0"/>
          </rPr>
          <t xml:space="preserve">Amended to trade US Physical NG for 3 month tenor</t>
        </r>
      </is>
    </oc>
    <nc r="I16"/>
  </rcc>
  <rcc rId="443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444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445" ua="false" sId="1">
    <oc r="A21" t="n">
      <v>37174</v>
    </oc>
    <nc r="A21"/>
  </rcc>
  <rcc rId="446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447" ua="false" sId="1">
    <oc r="D21" t="n">
      <v>61424</v>
    </oc>
    <nc r="D21"/>
  </rcc>
  <rcc rId="448" ua="false" sId="1">
    <oc r="E21" t="inlineStr">
      <is>
        <r>
          <rPr>
            <sz val="10"/>
            <rFont val="Arial"/>
            <family val="0"/>
          </rPr>
          <t xml:space="preserve">Westport Petroleum, Inc.</t>
        </r>
      </is>
    </oc>
    <nc r="E21"/>
  </rcc>
  <rcc rId="449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450" ua="false" sId="1">
    <oc r="I21" t="inlineStr">
      <is>
        <r>
          <rPr>
            <sz val="10"/>
            <rFont val="Arial"/>
            <family val="0"/>
          </rPr>
          <t xml:space="preserve">Amended to READ only all products</t>
        </r>
      </is>
    </oc>
    <nc r="I21"/>
  </rcc>
  <rcc rId="451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452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453" ua="false" sId="1">
    <oc r="A21" t="n">
      <v>37174</v>
    </oc>
    <nc r="A21"/>
  </rcc>
  <rcc rId="454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455" ua="false" sId="1">
    <oc r="E21" t="inlineStr">
      <is>
        <r>
          <rPr>
            <sz val="10"/>
            <rFont val="Arial"/>
            <family val="0"/>
          </rPr>
          <t xml:space="preserve">Green Mountain Energy Company</t>
        </r>
      </is>
    </oc>
    <nc r="E21"/>
  </rcc>
  <rcc rId="456" ua="false" sId="1">
    <oc r="H21" t="inlineStr">
      <is>
        <r>
          <rPr>
            <sz val="10"/>
            <rFont val="Arial"/>
            <family val="0"/>
          </rPr>
          <t xml:space="preserve">Close Out/Customer Request</t>
        </r>
      </is>
    </oc>
    <nc r="H21"/>
  </rcc>
  <rcc rId="457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45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459" ua="false" sId="1">
    <oc r="A12" t="n">
      <v>37174</v>
    </oc>
    <nc r="A12" t="n">
      <v>37175</v>
    </nc>
  </rcc>
  <rcc rId="460" ua="false" sId="1">
    <oc r="B12" t="inlineStr">
      <is>
        <r>
          <rPr>
            <sz val="10"/>
            <rFont val="Arial"/>
            <family val="0"/>
          </rPr>
          <t xml:space="preserve">Darren Vanek</t>
        </r>
      </is>
    </oc>
    <nc r="B12" t="inlineStr">
      <is>
        <r>
          <rPr>
            <sz val="10"/>
            <rFont val="Arial"/>
            <family val="0"/>
          </rPr>
          <t xml:space="preserve">Tom Moran</t>
        </r>
      </is>
    </nc>
  </rcc>
  <rcc rId="461" ua="false" sId="1">
    <oc r="E12" t="inlineStr">
      <is>
        <r>
          <rPr>
            <sz val="10"/>
            <rFont val="Arial"/>
            <family val="0"/>
          </rPr>
          <t xml:space="preserve">Consolidated Edison Energy, Inc.</t>
        </r>
      </is>
    </oc>
    <nc r="E12" t="inlineStr">
      <is>
        <r>
          <rPr>
            <sz val="10"/>
            <rFont val="Arial"/>
            <family val="0"/>
          </rPr>
          <t xml:space="preserve">TEPPCO Crude Oil, LP</t>
        </r>
      </is>
    </nc>
  </rcc>
  <rcc rId="462" ua="false" sId="1">
    <oc r="I12" t="inlineStr">
      <is>
        <r>
          <rPr>
            <sz val="10"/>
            <rFont val="Arial"/>
            <family val="0"/>
          </rPr>
          <t xml:space="preserve">Amended to trade US Physical NG for 6 month tenor</t>
        </r>
      </is>
    </oc>
    <nc r="I12" t="inlineStr">
      <is>
        <r>
          <rPr>
            <sz val="10"/>
            <rFont val="Arial"/>
            <family val="0"/>
          </rPr>
          <t xml:space="preserve">Amended to also trade OFFER on US Physical Crude for 3 months.</t>
        </r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463" ua="false" sId="1">
    <nc r="A21" t="n">
      <v>37175</v>
    </nc>
  </rcc>
  <rcc rId="464" ua="false" sId="1">
    <nc r="E21" t="inlineStr">
      <is>
        <r>
          <rPr>
            <sz val="10"/>
            <rFont val="Arial"/>
            <family val="0"/>
          </rPr>
          <t xml:space="preserve">Medallion</t>
        </r>
      </is>
    </nc>
  </rcc>
  <rcc rId="465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46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467" ua="false" sId="1">
    <nc r="I21" t="inlineStr">
      <is>
        <r>
          <rPr>
            <sz val="10"/>
            <rFont val="Arial"/>
            <family val="0"/>
          </rPr>
          <t xml:space="preserve">Amended tenor to 3 months (previously 1 month).</t>
        </r>
      </is>
    </nc>
  </rcc>
  <rcc rId="468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469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470" ua="false" sId="1">
    <nc r="A16" t="n">
      <v>37175</v>
    </nc>
  </rcc>
  <rcc rId="471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472" ua="false" sId="1">
    <oc r="E21" t="inlineStr">
      <is>
        <r>
          <rPr>
            <sz val="10"/>
            <rFont val="Arial"/>
            <family val="0"/>
          </rPr>
          <t xml:space="preserve">Medallion</t>
        </r>
      </is>
    </oc>
    <nc r="E21" t="inlineStr">
      <is>
        <r>
          <rPr>
            <sz val="10"/>
            <rFont val="Arial"/>
            <family val="0"/>
          </rPr>
          <t xml:space="preserve">Medallion Trading</t>
        </r>
      </is>
    </nc>
  </rcc>
  <rcc rId="473" ua="false" sId="1">
    <nc r="H16" t="inlineStr">
      <is>
        <r>
          <rPr>
            <sz val="10"/>
            <rFont val="Arial"/>
            <family val="0"/>
          </rPr>
          <t xml:space="preserve">Close Out</t>
        </r>
      </is>
    </nc>
  </rcc>
  <rcc rId="474" ua="false" sId="1">
    <oc r="H16" t="inlineStr">
      <is>
        <r>
          <rPr>
            <sz val="10"/>
            <rFont val="Arial"/>
            <family val="0"/>
          </rPr>
          <t xml:space="preserve">Close Out</t>
        </r>
      </is>
    </oc>
    <nc r="H16" t="inlineStr">
      <is>
        <r>
          <rPr>
            <sz val="10"/>
            <rFont val="Arial"/>
            <family val="0"/>
          </rPr>
          <t xml:space="preserve">Close Out/No Response</t>
        </r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475" ua="false" sId="1">
    <oc r="A12" t="inlineStr">
      <is>
        <r>
          <rPr>
            <sz val="10"/>
            <rFont val="Arial"/>
            <family val="0"/>
          </rPr>
          <t xml:space="preserve">No Approvals</t>
        </r>
      </is>
    </oc>
    <nc r="A12" t="n">
      <v>37175</v>
    </nc>
  </rcc>
  <rcc rId="476" ua="false" sId="1">
    <nc r="B12" t="inlineStr">
      <is>
        <r>
          <rPr>
            <sz val="10"/>
            <rFont val="Arial"/>
            <family val="0"/>
          </rPr>
          <t xml:space="preserve">Aparna Rajaram</t>
        </r>
      </is>
    </nc>
  </rcc>
  <rcc rId="477" ua="false" sId="1">
    <nc r="E12" t="inlineStr">
      <is>
        <r>
          <rPr>
            <sz val="10"/>
            <rFont val="Arial"/>
            <family val="0"/>
          </rPr>
          <t xml:space="preserve">Dispatch Printing Company Inc.</t>
        </r>
      </is>
    </nc>
  </rcc>
  <rcc rId="478" ua="false" sId="1">
    <nc r="F12" t="inlineStr">
      <is>
        <r>
          <rPr>
            <sz val="10"/>
            <rFont val="Arial"/>
            <family val="0"/>
          </rPr>
          <t xml:space="preserve">US</t>
        </r>
      </is>
    </nc>
  </rcc>
  <rcc rId="479" ua="false" sId="1"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480" ua="false" sId="1">
    <nc r="J12" t="inlineStr">
      <is>
        <r>
          <rPr>
            <sz val="10"/>
            <rFont val="Arial"/>
            <family val="0"/>
          </rPr>
          <t xml:space="preserve">$100,000, 3-month tenor</t>
        </r>
      </is>
    </nc>
  </rcc>
  <rcc rId="481" ua="false" sId="1">
    <nc r="A16" t="n">
      <v>37175</v>
    </nc>
  </rcc>
  <rcc rId="482" ua="false" sId="1">
    <nc r="B16" t="inlineStr">
      <is>
        <r>
          <rPr>
            <sz val="10"/>
            <rFont val="Arial"/>
            <family val="0"/>
          </rPr>
          <t xml:space="preserve">Aparna Rajaram</t>
        </r>
      </is>
    </nc>
  </rcc>
  <rrc rId="483" ua="false" sId="1" eol="0" ref="14:14" action="insertRow"/>
</revisions>
</file>

<file path=xl/revisions/revisionLog38.xml><?xml version="1.0" encoding="utf-8"?>
<revisions xmlns="http://schemas.openxmlformats.org/spreadsheetml/2006/main" xmlns:r="http://schemas.openxmlformats.org/officeDocument/2006/relationships">
  <rcc rId="484" ua="false" sId="1">
    <nc r="B12" t="inlineStr">
      <is>
        <r>
          <rPr>
            <sz val="10"/>
            <rFont val="Arial"/>
            <family val="0"/>
          </rPr>
          <t xml:space="preserve">Maribel Monterrey</t>
        </r>
      </is>
    </nc>
  </rcc>
  <rcc rId="485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486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487" ua="false" sId="2">
    <nc r="J6" t="inlineStr">
      <is>
        <r>
          <rPr>
            <sz val="10"/>
            <rFont val="Arial"/>
            <family val="0"/>
          </rPr>
          <t xml:space="preserve">Credit approved $2,500,000 notional line with 12 month tenor for physical and financial trades.</t>
        </r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rc rId="488" ua="false" sId="1" eol="0" ref="17:17" action="insertRow"/>
  <rcc rId="489" ua="false" sId="1">
    <nc r="A14" t="n">
      <v>37175</v>
    </nc>
  </rcc>
  <rcc rId="490" ua="false" sId="1">
    <nc r="B14" t="inlineStr">
      <is>
        <r>
          <rPr>
            <sz val="10"/>
            <rFont val="Arial"/>
            <family val="0"/>
          </rPr>
          <t xml:space="preserve">Jay Williams</t>
        </r>
      </is>
    </nc>
  </rcc>
  <rcc rId="491" ua="false" sId="1">
    <nc r="E14" t="inlineStr">
      <is>
        <r>
          <rPr>
            <sz val="10"/>
            <rFont val="Arial"/>
            <family val="0"/>
          </rPr>
          <t xml:space="preserve">Bear Paw Energy, LLC</t>
        </r>
      </is>
    </nc>
  </rcc>
  <rcc rId="492" ua="false" sId="1">
    <nc r="H14" t="inlineStr">
      <is>
        <r>
          <rPr>
            <sz val="10"/>
            <rFont val="Arial"/>
            <family val="0"/>
          </rPr>
          <t xml:space="preserve">Approve</t>
        </r>
      </is>
    </nc>
  </rcc>
  <rcc rId="493" ua="false" sId="1">
    <nc r="I14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nc>
  </rcc>
  <rcc rId="494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101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102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103" ua="false" sId="1">
    <nc r="A21" t="n">
      <v>37172</v>
    </nc>
  </rcc>
  <rcc rId="104" ua="false" sId="1"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105" ua="false" sId="1">
    <nc r="H21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06" ua="false" sId="1">
    <nc r="I21" t="inlineStr">
      <is>
        <r>
          <rPr>
            <sz val="10"/>
            <rFont val="Arial"/>
            <family val="0"/>
          </rPr>
          <t xml:space="preserve">Interested in price discovery only - not interesed in Reuters. </t>
        </r>
      </is>
    </nc>
  </rcc>
  <rcc rId="107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08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cc rId="495" ua="false" sId="1">
    <nc r="E21" t="inlineStr">
      <is>
        <r>
          <rPr>
            <sz val="10"/>
            <rFont val="Arial"/>
            <family val="0"/>
          </rPr>
          <t xml:space="preserve">The Energy Authority</t>
        </r>
      </is>
    </nc>
  </rcc>
  <rcc rId="496" ua="false" sId="1">
    <nc r="A21" t="n">
      <v>37175</v>
    </nc>
  </rcc>
  <rcc rId="497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498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499" ua="false" sId="1">
    <nc r="I21" t="inlineStr">
      <is>
        <r>
          <rPr>
            <sz val="10"/>
            <rFont val="Arial"/>
            <family val="0"/>
          </rPr>
          <t xml:space="preserve">Amended to trade US Physical NG for 1 month tenor</t>
        </r>
      </is>
    </nc>
  </rcc>
  <rcc rId="500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501" ua="false" sId="1">
    <nc r="D12" t="n">
      <v>101181</v>
    </nc>
  </rcc>
  <rcc rId="502" ua="false" sId="1">
    <oc r="E17" t="inlineStr">
      <is>
        <r>
          <rPr>
            <sz val="10"/>
            <rFont val="Arial"/>
            <family val="0"/>
          </rPr>
          <t xml:space="preserve">Medallion Trading</t>
        </r>
      </is>
    </oc>
    <nc r="E17" t="inlineStr">
      <is>
        <r>
          <rPr>
            <sz val="10"/>
            <rFont val="Arial"/>
            <family val="0"/>
          </rPr>
          <t xml:space="preserve">Medallion Trading G.P.</t>
        </r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503" ua="false" sId="1">
    <nc r="D17" t="n">
      <v>139050</v>
    </nc>
  </rcc>
  <rcc rId="504" ua="false" sId="1">
    <oc r="E21" t="inlineStr">
      <is>
        <r>
          <rPr>
            <sz val="10"/>
            <rFont val="Arial"/>
            <family val="0"/>
          </rPr>
          <t xml:space="preserve">The Energy Authority</t>
        </r>
      </is>
    </oc>
    <nc r="E21" t="inlineStr">
      <is>
        <r>
          <rPr>
            <sz val="10"/>
            <rFont val="Arial"/>
            <family val="0"/>
          </rPr>
          <t xml:space="preserve">The Energy Authority, Inc.</t>
        </r>
      </is>
    </nc>
  </rcc>
  <rcc rId="505" ua="false" sId="1">
    <nc r="D21" t="n">
      <v>56148</v>
    </nc>
  </rcc>
  <rcc rId="506" ua="false" sId="1">
    <oc r="D21" t="n">
      <v>56148</v>
    </oc>
    <nc r="D21" t="n">
      <v>75586</v>
    </nc>
  </rcc>
  <rcc rId="507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508" ua="false" sId="1">
    <nc r="A14" t="n">
      <v>37175</v>
    </nc>
  </rcc>
  <rcc rId="509" ua="false" sId="1">
    <nc r="B14" t="inlineStr">
      <is>
        <r>
          <rPr>
            <sz val="10"/>
            <rFont val="Arial"/>
            <family val="0"/>
          </rPr>
          <t xml:space="preserve">Maribel Monterrey</t>
        </r>
      </is>
    </nc>
  </rcc>
  <rcc rId="510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511" ua="false" sId="1">
    <nc r="H14" t="inlineStr">
      <is>
        <r>
          <rPr>
            <sz val="10"/>
            <rFont val="Arial"/>
            <family val="0"/>
          </rPr>
          <t xml:space="preserve">Decline</t>
        </r>
      </is>
    </nc>
  </rcc>
  <rcc rId="512" ua="false" sId="1">
    <nc r="I14" t="inlineStr">
      <is>
        <r>
          <rPr>
            <sz val="10"/>
            <rFont val="Arial"/>
            <family val="0"/>
          </rPr>
          <t xml:space="preserve">Customer is unwilling to provide financials. And Customer is a broker who is buying for international counterparties, most international counterparties are on a documentry letters of credit.</t>
        </r>
      </is>
    </nc>
  </rcc>
  <rcc rId="513" ua="false" sId="1">
    <nc r="A16" t="n">
      <v>37175</v>
    </nc>
  </rcc>
  <rcc rId="514" ua="false" sId="1">
    <nc r="B16" t="inlineStr">
      <is>
        <r>
          <rPr>
            <sz val="10"/>
            <rFont val="Arial"/>
            <family val="0"/>
          </rPr>
          <t xml:space="preserve">Maribel Monterrey</t>
        </r>
      </is>
    </nc>
  </rcc>
  <rcc rId="515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516" ua="false" sId="1">
    <nc r="H16" t="inlineStr">
      <is>
        <r>
          <rPr>
            <sz val="10"/>
            <rFont val="Arial"/>
            <family val="0"/>
          </rPr>
          <t xml:space="preserve">Approved</t>
        </r>
      </is>
    </nc>
  </rcc>
  <rcc rId="517" ua="false" sId="1">
    <nc r="J16" t="inlineStr">
      <is>
        <r>
          <rPr>
            <sz val="10"/>
            <rFont val="Arial"/>
            <family val="0"/>
          </rPr>
          <t xml:space="preserve">Credit approved $1,000,000 notional line with 12 month tenor for physical deals.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518" ua="false" sId="2">
    <oc r="A7" t="n">
      <v>37175</v>
    </oc>
    <nc r="A7"/>
  </rcc>
  <rcc rId="519" ua="false" sId="2">
    <oc r="B7" t="inlineStr">
      <is>
        <r>
          <rPr>
            <sz val="10"/>
            <rFont val="Arial"/>
            <family val="0"/>
          </rPr>
          <t xml:space="preserve">Jay Williams</t>
        </r>
      </is>
    </oc>
    <nc r="B7"/>
  </rcc>
  <rcc rId="520" ua="false" sId="2">
    <oc r="E7" t="inlineStr">
      <is>
        <r>
          <rPr>
            <sz val="10"/>
            <rFont val="Arial"/>
            <family val="0"/>
          </rPr>
          <t xml:space="preserve">Bear Paw Energy, LLC</t>
        </r>
      </is>
    </oc>
    <nc r="E7"/>
  </rcc>
  <rcc rId="521" ua="false" sId="2">
    <oc r="H7" t="inlineStr">
      <is>
        <r>
          <rPr>
            <sz val="10"/>
            <rFont val="Arial"/>
            <family val="0"/>
          </rPr>
          <t xml:space="preserve">Approve</t>
        </r>
      </is>
    </oc>
    <nc r="H7"/>
  </rcc>
  <rcc rId="522" ua="false" sId="2">
    <oc r="J7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oc>
    <nc r="J7"/>
  </rcc>
  <rcc rId="523" ua="false" sId="2">
    <oc r="L7" t="inlineStr">
      <is>
        <r>
          <rPr>
            <sz val="10"/>
            <rFont val="Arial"/>
            <family val="0"/>
          </rPr>
          <t xml:space="preserve">X</t>
        </r>
      </is>
    </oc>
    <nc r="L7"/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524" ua="false" sId="1">
    <nc r="A21" t="n">
      <v>37175</v>
    </nc>
  </rcc>
  <rcc rId="525" ua="false" sId="1">
    <nc r="B21" t="inlineStr">
      <is>
        <r>
          <rPr>
            <sz val="10"/>
            <rFont val="Arial"/>
            <family val="0"/>
          </rPr>
          <t xml:space="preserve">Darren Vanek</t>
        </r>
      </is>
    </nc>
  </rcc>
  <rcc rId="526" ua="false" sId="1">
    <nc r="H21" t="inlineStr">
      <is>
        <r>
          <rPr>
            <sz val="10"/>
            <rFont val="Arial"/>
            <family val="0"/>
          </rPr>
          <t xml:space="preserve">Declined</t>
        </r>
      </is>
    </nc>
  </rcc>
  <rcc rId="527" ua="false" sId="1">
    <nc r="I21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nc>
  </rcc>
  <rcc rId="528" ua="false" sId="1">
    <nc r="E21" t="inlineStr">
      <is>
        <r>
          <rPr>
            <sz val="10"/>
            <rFont val="Arial"/>
            <family val="0"/>
          </rPr>
          <t xml:space="preserve">Western Hub Properties LLC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529" ua="false" sId="1">
    <oc r="I21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oc>
    <nc r="I21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nc>
  </rcc>
  <rcc rId="530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531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532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533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534" ua="false" sId="1">
    <nc r="A23" t="n">
      <v>37175</v>
    </nc>
  </rcc>
  <rcc rId="535" ua="false" sId="1">
    <nc r="B23" t="inlineStr">
      <is>
        <r>
          <rPr>
            <sz val="10"/>
            <rFont val="Arial"/>
            <family val="0"/>
          </rPr>
          <t xml:space="preserve">Max Sonnonstine</t>
        </r>
      </is>
    </nc>
  </rcc>
  <rcc rId="536" ua="false" sId="1">
    <nc r="E23" t="inlineStr">
      <is>
        <r>
          <rPr>
            <sz val="10"/>
            <rFont val="Arial"/>
            <family val="0"/>
          </rPr>
          <t xml:space="preserve">Lake Apopka Natural Gas District</t>
        </r>
      </is>
    </nc>
  </rcc>
  <rcc rId="537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538" ua="false" sId="1">
    <nc r="I23" t="inlineStr">
      <is>
        <r>
          <rPr>
            <sz val="10"/>
            <rFont val="Arial"/>
            <family val="0"/>
          </rPr>
          <t xml:space="preserve">Credit Approved to trade US Phyiscal NG for 1month tenor</t>
        </r>
      </is>
    </nc>
  </rcc>
  <rcc rId="539" ua="false" sId="1">
    <nc r="J23" t="inlineStr">
      <is>
        <r>
          <rPr>
            <sz val="10"/>
            <rFont val="Arial"/>
            <family val="0"/>
          </rPr>
          <t xml:space="preserve">$300,000/1</t>
        </r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540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37175</v>
    </nc>
  </rcc>
  <rcc rId="541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542" ua="false" sId="2">
    <nc r="E6" t="inlineStr">
      <is>
        <r>
          <rPr>
            <sz val="10"/>
            <rFont val="Arial"/>
            <family val="0"/>
          </rPr>
          <t xml:space="preserve">Dispatch Printing Company</t>
        </r>
      </is>
    </nc>
  </rcc>
  <rcc rId="54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544" ua="false" sId="2">
    <nc r="E7" t="inlineStr">
      <is>
        <r>
          <rPr>
            <sz val="10"/>
            <rFont val="Arial"/>
            <family val="0"/>
          </rPr>
          <t xml:space="preserve">Internal Revenue Service</t>
        </r>
      </is>
    </nc>
  </rcc>
  <rcc rId="545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546" ua="false" sId="2">
    <nc r="J7" t="inlineStr">
      <is>
        <r>
          <rPr>
            <sz val="10"/>
            <rFont val="Arial"/>
            <family val="0"/>
          </rPr>
          <t xml:space="preserve">$1MM/12</t>
        </r>
      </is>
    </nc>
  </rcc>
  <rcc rId="547" ua="false" sId="2">
    <nc r="E8" t="inlineStr">
      <is>
        <r>
          <rPr>
            <sz val="10"/>
            <rFont val="Arial"/>
            <family val="0"/>
          </rPr>
          <t xml:space="preserve">Pacific Millenium Company</t>
        </r>
      </is>
    </nc>
  </rcc>
  <rcc rId="548" ua="false" sId="2">
    <nc r="H8" t="inlineStr">
      <is>
        <r>
          <rPr>
            <sz val="10"/>
            <rFont val="Arial"/>
            <family val="0"/>
          </rPr>
          <t xml:space="preserve">Declined</t>
        </r>
      </is>
    </nc>
  </rcc>
  <rcc rId="549" ua="false" sId="2">
    <nc r="I8" t="inlineStr">
      <is>
        <r>
          <rPr>
            <sz val="10"/>
            <rFont val="Arial"/>
            <family val="0"/>
          </rPr>
          <t xml:space="preserve">Customer does not want to provide f/s</t>
        </r>
      </is>
    </nc>
  </rcc>
  <rcc rId="550" ua="false" sId="2">
    <nc r="J6" t="inlineStr">
      <is>
        <r>
          <rPr>
            <sz val="10"/>
            <rFont val="Arial"/>
            <family val="0"/>
          </rPr>
          <t xml:space="preserve">$2.5MM/12</t>
        </r>
      </is>
    </nc>
  </rcc>
  <rcc rId="551" ua="false" sId="2">
    <nc r="J6" t="inlineStr">
      <is>
        <r>
          <rPr>
            <sz val="10"/>
            <rFont val="Arial"/>
            <family val="0"/>
          </rPr>
          <t xml:space="preserve">Credit approved</t>
        </r>
      </is>
    </nc>
  </rcc>
  <rcc rId="552" ua="false" sId="2">
    <nc r="M7" t="n">
      <v>3</v>
    </nc>
  </rcc>
  <rcc rId="553" ua="false" sId="2">
    <nc r="J7" t="inlineStr">
      <is>
        <r>
          <rPr>
            <sz val="10"/>
            <rFont val="Arial"/>
            <family val="0"/>
          </rPr>
          <t xml:space="preserve">Credit approved</t>
        </r>
      </is>
    </nc>
  </rcc>
  <rcc rId="554" ua="false" sId="2">
    <nc r="M6" t="n">
      <v>9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cc rId="555" ua="false" sId="2">
    <nc r="A7" t="n">
      <v>37175</v>
    </nc>
  </rcc>
  <rcc rId="556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557" ua="false" sId="2">
    <nc r="A8" t="n">
      <v>37175</v>
    </nc>
  </rcc>
  <rcc rId="558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559" ua="false" sId="2">
    <nc r="D7" t="n">
      <v>78716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560" ua="false" sId="1">
    <nc r="D23" t="n">
      <v>1972</v>
    </nc>
  </rcc>
  <rcc rId="561" ua="false" sId="1">
    <nc r="C17" t="inlineStr">
      <is>
        <r>
          <rPr>
            <sz val="10"/>
            <rFont val="Arial"/>
            <family val="0"/>
          </rPr>
          <t xml:space="preserve">AEBOW</t>
        </r>
      </is>
    </nc>
  </rcc>
  <rcc rId="562" ua="false" sId="1">
    <nc r="C12" t="inlineStr">
      <is>
        <r>
          <rPr>
            <sz val="10"/>
            <rFont val="Arial"/>
            <family val="0"/>
          </rPr>
          <t xml:space="preserve">AEBOW</t>
        </r>
      </is>
    </nc>
  </rcc>
  <rcc rId="563" ua="false" sId="1">
    <nc r="C21" t="inlineStr">
      <is>
        <r>
          <rPr>
            <sz val="10"/>
            <rFont val="Arial"/>
            <family val="0"/>
          </rPr>
          <t xml:space="preserve">AEBOW</t>
        </r>
      </is>
    </nc>
  </rcc>
  <rcc rId="564" ua="false" sId="1">
    <nc r="C21" t="inlineStr">
      <is>
        <r>
          <rPr>
            <sz val="10"/>
            <rFont val="Arial"/>
            <family val="0"/>
          </rPr>
          <t xml:space="preserve">AEBOW</t>
        </r>
      </is>
    </nc>
  </rcc>
  <rcc rId="565" ua="false" sId="1">
    <nc r="C23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109" ua="false" sId="1">
    <nc r="A22" t="n">
      <v>37172</v>
    </nc>
  </rcc>
  <rcc rId="110" ua="false" sId="1">
    <nc r="B22" t="inlineStr">
      <is>
        <r>
          <rPr>
            <sz val="10"/>
            <rFont val="Arial"/>
            <family val="0"/>
          </rPr>
          <t xml:space="preserve">Wendi LeBrcoq</t>
        </r>
      </is>
    </nc>
  </rcc>
  <rcc rId="111" ua="false" sId="1">
    <nc r="H22" t="inlineStr">
      <is>
        <r>
          <rPr>
            <sz val="10"/>
            <rFont val="Arial"/>
            <family val="0"/>
          </rPr>
          <t xml:space="preserve">Close Out </t>
        </r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566" ua="false" sId="2">
    <nc r="C6" t="inlineStr">
      <is>
        <r>
          <rPr>
            <sz val="10"/>
            <rFont val="Arial"/>
            <family val="0"/>
          </rPr>
          <t xml:space="preserve">AEBOW</t>
        </r>
      </is>
    </nc>
  </rcc>
  <rcc rId="567" ua="false" sId="2">
    <nc r="C7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568" ua="false" sId="1">
    <oc r="C17" t="inlineStr">
      <is>
        <r>
          <rPr>
            <sz val="10"/>
            <rFont val="Arial"/>
            <family val="0"/>
          </rPr>
          <t xml:space="preserve">AEBOW</t>
        </r>
      </is>
    </oc>
    <nc r="C17"/>
  </rcc>
  <rcc rId="569" ua="false" sId="1">
    <oc r="D17" t="n">
      <v>139050</v>
    </oc>
    <nc r="D17"/>
  </rcc>
  <rcc rId="570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571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572" ua="false" sId="1">
    <oc r="B12" t="inlineStr">
      <is>
        <r>
          <rPr>
            <sz val="10"/>
            <rFont val="Arial"/>
            <family val="0"/>
          </rPr>
          <t xml:space="preserve">Tom Moran</t>
        </r>
      </is>
    </oc>
    <nc r="B12"/>
  </rcc>
  <rcc rId="573" ua="false" sId="1">
    <oc r="C12" t="inlineStr">
      <is>
        <r>
          <rPr>
            <sz val="10"/>
            <rFont val="Arial"/>
            <family val="0"/>
          </rPr>
          <t xml:space="preserve">AEBOW</t>
        </r>
      </is>
    </oc>
    <nc r="C12"/>
  </rcc>
  <rcc rId="574" ua="false" sId="1">
    <oc r="D12" t="n">
      <v>101181</v>
    </oc>
    <nc r="D12"/>
  </rcc>
  <rcc rId="575" ua="false" sId="1">
    <oc r="E12" t="inlineStr">
      <is>
        <r>
          <rPr>
            <sz val="10"/>
            <rFont val="Arial"/>
            <family val="0"/>
          </rPr>
          <t xml:space="preserve">TEPPCO Crude Oil, LP</t>
        </r>
      </is>
    </oc>
    <nc r="E12"/>
  </rcc>
  <rcc rId="576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577" ua="false" sId="1">
    <oc r="I12" t="inlineStr">
      <is>
        <r>
          <rPr>
            <sz val="10"/>
            <rFont val="Arial"/>
            <family val="0"/>
          </rPr>
          <t xml:space="preserve">Amended to also trade OFFER on US Physical Crude for 3 months.</t>
        </r>
      </is>
    </oc>
    <nc r="I12"/>
  </rcc>
  <rcc rId="578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579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580" ua="false" sId="1">
    <oc r="A21" t="n">
      <v>37175</v>
    </oc>
    <nc r="A21"/>
  </rcc>
  <rcc rId="581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582" ua="false" sId="1">
    <oc r="C21" t="inlineStr">
      <is>
        <r>
          <rPr>
            <sz val="10"/>
            <rFont val="Arial"/>
            <family val="0"/>
          </rPr>
          <t xml:space="preserve">AEBOW</t>
        </r>
      </is>
    </oc>
    <nc r="C21"/>
  </rcc>
  <rcc rId="583" ua="false" sId="1">
    <oc r="D21" t="n">
      <v>56148</v>
    </oc>
    <nc r="D21"/>
  </rcc>
  <rcc rId="584" ua="false" sId="1">
    <oc r="E21" t="inlineStr">
      <is>
        <r>
          <rPr>
            <sz val="10"/>
            <rFont val="Arial"/>
            <family val="0"/>
          </rPr>
          <t xml:space="preserve">The Energy Authority, Inc.</t>
        </r>
      </is>
    </oc>
    <nc r="E21"/>
  </rcc>
  <rcc rId="585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586" ua="false" sId="1">
    <oc r="I21" t="inlineStr">
      <is>
        <r>
          <rPr>
            <sz val="10"/>
            <rFont val="Arial"/>
            <family val="0"/>
          </rPr>
          <t xml:space="preserve">Amended to trade US Physical NG for 1 month tenor</t>
        </r>
      </is>
    </oc>
    <nc r="I21"/>
  </rcc>
  <rcc rId="587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58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589" ua="false" sId="1">
    <oc r="A21" t="n">
      <v>37175</v>
    </oc>
    <nc r="A21"/>
  </rcc>
  <rcc rId="590" ua="false" sId="1">
    <oc r="B21" t="inlineStr">
      <is>
        <r>
          <rPr>
            <sz val="10"/>
            <rFont val="Arial"/>
            <family val="0"/>
          </rPr>
          <t xml:space="preserve">Jay Williams</t>
        </r>
      </is>
    </oc>
    <nc r="B21"/>
  </rcc>
  <rcc rId="591" ua="false" sId="1">
    <oc r="C21" t="inlineStr">
      <is>
        <r>
          <rPr>
            <sz val="10"/>
            <rFont val="Arial"/>
            <family val="0"/>
          </rPr>
          <t xml:space="preserve">AEBOW</t>
        </r>
      </is>
    </oc>
    <nc r="C21"/>
  </rcc>
  <rcc rId="592" ua="false" sId="1">
    <oc r="D21" t="n">
      <v>75586</v>
    </oc>
    <nc r="D21"/>
  </rcc>
  <rcc rId="593" ua="false" sId="1">
    <oc r="E21" t="inlineStr">
      <is>
        <r>
          <rPr>
            <sz val="10"/>
            <rFont val="Arial"/>
            <family val="0"/>
          </rPr>
          <t xml:space="preserve">Bear Paw Energy, LLC</t>
        </r>
      </is>
    </oc>
    <nc r="E21"/>
  </rcc>
  <rcc rId="594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/>
  </rcc>
  <rcc rId="595" ua="false" sId="1">
    <oc r="I21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oc>
    <nc r="I21"/>
  </rcc>
  <rcc rId="596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597" ua="false" sId="1">
    <oc r="A23" t="n">
      <v>37175</v>
    </oc>
    <nc r="A23"/>
  </rcc>
  <rcc rId="598" ua="false" sId="1">
    <oc r="B23" t="inlineStr">
      <is>
        <r>
          <rPr>
            <sz val="10"/>
            <rFont val="Arial"/>
            <family val="0"/>
          </rPr>
          <t xml:space="preserve">Max Sonnonstine</t>
        </r>
      </is>
    </oc>
    <nc r="B23"/>
  </rcc>
  <rcc rId="599" ua="false" sId="1">
    <oc r="C23" t="inlineStr">
      <is>
        <r>
          <rPr>
            <sz val="10"/>
            <rFont val="Arial"/>
            <family val="0"/>
          </rPr>
          <t xml:space="preserve">AEBOW</t>
        </r>
      </is>
    </oc>
    <nc r="C23"/>
  </rcc>
  <rcc rId="600" ua="false" sId="1">
    <oc r="D23" t="n">
      <v>1972</v>
    </oc>
    <nc r="D23"/>
  </rcc>
  <rcc rId="601" ua="false" sId="1">
    <oc r="E23" t="inlineStr">
      <is>
        <r>
          <rPr>
            <sz val="10"/>
            <rFont val="Arial"/>
            <family val="0"/>
          </rPr>
          <t xml:space="preserve">Lake Apopka Natural Gas District</t>
        </r>
      </is>
    </oc>
    <nc r="E23"/>
  </rcc>
  <rcc rId="602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603" ua="false" sId="1">
    <oc r="I23" t="inlineStr">
      <is>
        <r>
          <rPr>
            <sz val="10"/>
            <rFont val="Arial"/>
            <family val="0"/>
          </rPr>
          <t xml:space="preserve">Credit Approved to trade US Phyiscal NG for 1month tenor</t>
        </r>
      </is>
    </oc>
    <nc r="I23"/>
  </rcc>
  <rcc rId="604" ua="false" sId="1">
    <oc r="J23" t="inlineStr">
      <is>
        <r>
          <rPr>
            <sz val="10"/>
            <rFont val="Arial"/>
            <family val="0"/>
          </rPr>
          <t xml:space="preserve">$300,000/1</t>
        </r>
      </is>
    </oc>
    <nc r="J23"/>
  </rcc>
  <rcc rId="605" ua="false" sId="1">
    <oc r="A14" t="n">
      <v>37175</v>
    </oc>
    <nc r="A14"/>
  </rcc>
  <rcc rId="606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607" ua="false" sId="1">
    <oc r="E14" t="inlineStr">
      <is>
        <r>
          <rPr>
            <sz val="10"/>
            <rFont val="Arial"/>
            <family val="0"/>
          </rPr>
          <t xml:space="preserve">Central Hudson Enterprise Corporation</t>
        </r>
      </is>
    </oc>
    <nc r="E14"/>
  </rcc>
  <rcc rId="608" ua="false" sId="1">
    <oc r="H14" t="inlineStr">
      <is>
        <r>
          <rPr>
            <sz val="10"/>
            <rFont val="Arial"/>
            <family val="0"/>
          </rPr>
          <t xml:space="preserve">Close Out/No Response</t>
        </r>
      </is>
    </oc>
    <nc r="H14"/>
  </rcc>
  <rcc rId="609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610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611" ua="false" sId="1">
    <oc r="A21" t="n">
      <v>37175</v>
    </oc>
    <nc r="A21"/>
  </rcc>
  <rcc rId="612" ua="false" sId="1">
    <oc r="B21" t="inlineStr">
      <is>
        <r>
          <rPr>
            <sz val="10"/>
            <rFont val="Arial"/>
            <family val="0"/>
          </rPr>
          <t xml:space="preserve">Darren Vanek</t>
        </r>
      </is>
    </oc>
    <nc r="B21"/>
  </rcc>
  <rcc rId="613" ua="false" sId="1">
    <oc r="E21" t="inlineStr">
      <is>
        <r>
          <rPr>
            <sz val="10"/>
            <rFont val="Arial"/>
            <family val="0"/>
          </rPr>
          <t xml:space="preserve">Western Hub Properties LLC</t>
        </r>
      </is>
    </oc>
    <nc r="E21"/>
  </rcc>
  <rcc rId="614" ua="false" sId="1">
    <oc r="H21" t="inlineStr">
      <is>
        <r>
          <rPr>
            <sz val="10"/>
            <rFont val="Arial"/>
            <family val="0"/>
          </rPr>
          <t xml:space="preserve">Declined</t>
        </r>
      </is>
    </oc>
    <nc r="H21"/>
  </rcc>
  <rcc rId="615" ua="false" sId="1">
    <oc r="I21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oc>
    <nc r="I21"/>
  </rcc>
  <rcc rId="616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617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618" ua="false" sId="1">
    <oc r="A2" t="inlineStr">
      <is>
        <r>
          <rPr>
            <sz val="10"/>
            <rFont val="Arial"/>
            <family val="0"/>
          </rPr>
          <t xml:space="preserve">Date: October 11, 2001</t>
        </r>
      </is>
    </oc>
    <nc r="A2" t="inlineStr">
      <is>
        <r>
          <rPr>
            <sz val="10"/>
            <rFont val="Arial"/>
            <family val="0"/>
          </rPr>
          <t xml:space="preserve">Date: October 12, 2001</t>
        </r>
      </is>
    </nc>
  </rcc>
  <rcc rId="619" ua="false" sId="1">
    <oc r="A17" t="n">
      <v>37175</v>
    </oc>
    <nc r="A17" t="n">
      <v>37176</v>
    </nc>
  </rcc>
  <rcc rId="620" ua="false" sId="1">
    <oc r="A12" t="n">
      <v>37175</v>
    </oc>
    <nc r="A12" t="n">
      <v>37176</v>
    </nc>
  </rcc>
  <rcc rId="621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 t="inlineStr">
      <is>
        <r>
          <rPr>
            <sz val="10"/>
            <rFont val="Arial"/>
            <family val="0"/>
          </rPr>
          <t xml:space="preserve">Darren Vanek</t>
        </r>
      </is>
    </nc>
  </rcc>
  <rcc rId="622" ua="false" sId="1">
    <oc r="E17" t="inlineStr">
      <is>
        <r>
          <rPr>
            <sz val="10"/>
            <rFont val="Arial"/>
            <family val="0"/>
          </rPr>
          <t xml:space="preserve">Medallion Trading G.P.</t>
        </r>
      </is>
    </oc>
    <nc r="E17" t="inlineStr">
      <is>
        <r>
          <rPr>
            <sz val="10"/>
            <rFont val="Arial"/>
            <family val="0"/>
          </rPr>
          <t xml:space="preserve">Rhodia Inc.</t>
        </r>
      </is>
    </nc>
  </rcc>
  <rcc rId="623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  <rcc rId="624" ua="false" sId="1">
    <nc r="G17" t="inlineStr">
      <is>
        <r>
          <rPr>
            <sz val="10"/>
            <rFont val="Arial"/>
            <family val="0"/>
          </rPr>
          <t xml:space="preserve">Y</t>
        </r>
      </is>
    </nc>
  </rcc>
  <rcc rId="625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 t="inlineStr">
      <is>
        <r>
          <rPr>
            <sz val="10"/>
            <rFont val="Arial"/>
            <family val="0"/>
          </rPr>
          <t xml:space="preserve">Approve</t>
        </r>
      </is>
    </nc>
  </rcc>
  <rcc rId="626" ua="false" sId="1">
    <oc r="I17" t="inlineStr">
      <is>
        <r>
          <rPr>
            <sz val="10"/>
            <rFont val="Arial"/>
            <family val="0"/>
          </rPr>
          <t xml:space="preserve">Amended tenor to 3 months (previously 1 month).</t>
        </r>
      </is>
    </oc>
    <nc r="I17" t="inlineStr">
      <is>
        <r>
          <rPr>
            <sz val="10"/>
            <rFont val="Arial"/>
            <family val="0"/>
          </rPr>
          <t xml:space="preserve">Credit approved to trade Physical/Financial NG for 6 month tenor</t>
        </r>
      </is>
    </nc>
  </rcc>
  <rcc rId="627" ua="false" sId="1">
    <nc r="J17" t="inlineStr">
      <is>
        <r>
          <rPr>
            <sz val="10"/>
            <rFont val="Arial"/>
            <family val="0"/>
          </rPr>
          <t xml:space="preserve">$2MM/6</t>
        </r>
      </is>
    </nc>
  </rcc>
  <rcc rId="628" ua="false" sId="1">
    <nc r="M17" t="n">
      <v>6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629" ua="false" sId="1">
    <nc r="E12" t="inlineStr">
      <is>
        <r>
          <rPr>
            <sz val="10"/>
            <rFont val="Arial"/>
            <family val="0"/>
          </rPr>
          <t xml:space="preserve">Public Energy Agency of Kentucky</t>
        </r>
      </is>
    </nc>
  </rcc>
  <rcc rId="630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631" ua="false" sId="1">
    <nc r="G12" t="inlineStr">
      <is>
        <r>
          <rPr>
            <sz val="10"/>
            <rFont val="Arial"/>
            <family val="0"/>
          </rPr>
          <t xml:space="preserve">Y</t>
        </r>
      </is>
    </nc>
  </rcc>
  <rcc rId="632" ua="false" sId="1"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633" ua="false" sId="1">
    <nc r="I12" t="inlineStr">
      <is>
        <r>
          <rPr>
            <sz val="10"/>
            <rFont val="Arial"/>
            <family val="0"/>
          </rPr>
          <t xml:space="preserve">Credit approved to trade US Physical Index only for 12 month tenor</t>
        </r>
      </is>
    </nc>
  </rcc>
  <rcc rId="634" ua="false" sId="1">
    <nc r="J12" t="inlineStr">
      <is>
        <r>
          <rPr>
            <sz val="10"/>
            <rFont val="Arial"/>
            <family val="0"/>
          </rPr>
          <t xml:space="preserve">$1.5MM/12</t>
        </r>
      </is>
    </nc>
  </rcc>
  <rcc rId="635" ua="false" sId="1">
    <nc r="M12" t="n">
      <v>5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636" ua="false" sId="1">
    <oc r="E12" t="inlineStr">
      <is>
        <r>
          <rPr>
            <sz val="10"/>
            <rFont val="Arial"/>
            <family val="0"/>
          </rPr>
          <t xml:space="preserve">Public Energy Agency of Kentucky</t>
        </r>
      </is>
    </oc>
    <nc r="E12" t="inlineStr">
      <is>
        <r>
          <rPr>
            <sz val="10"/>
            <rFont val="Arial"/>
            <family val="0"/>
          </rPr>
          <t xml:space="preserve">Public Energy Authority of Kentucky</t>
        </r>
      </is>
    </nc>
  </rcc>
  <rcc rId="637" ua="false" sId="1">
    <nc r="B12" t="inlineStr">
      <is>
        <r>
          <rPr>
            <sz val="10"/>
            <rFont val="Arial"/>
            <family val="0"/>
          </rPr>
          <t xml:space="preserve">Max Sonnonstine</t>
        </r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638" ua="false" sId="1">
    <nc r="A21" t="n">
      <v>37176</v>
    </nc>
  </rcc>
  <rcc rId="639" ua="false" sId="1">
    <nc r="B21" t="inlineStr">
      <is>
        <r>
          <rPr>
            <sz val="10"/>
            <rFont val="Arial"/>
            <family val="0"/>
          </rPr>
          <t xml:space="preserve">Darren Vanek</t>
        </r>
      </is>
    </nc>
  </rcc>
  <rcc rId="640" ua="false" sId="1">
    <nc r="E21" t="inlineStr">
      <is>
        <r>
          <rPr>
            <sz val="10"/>
            <rFont val="Arial"/>
            <family val="0"/>
          </rPr>
          <t xml:space="preserve">Semco Energy, Inc.</t>
        </r>
      </is>
    </nc>
  </rcc>
  <rcc rId="641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642" ua="false" sId="1"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643" ua="false" sId="1">
    <nc r="I21" t="inlineStr">
      <is>
        <r>
          <rPr>
            <sz val="10"/>
            <rFont val="Arial"/>
            <family val="0"/>
          </rPr>
          <t xml:space="preserve">Credit approved to trade US Physical Index only for 6 month tenor</t>
        </r>
      </is>
    </nc>
  </rcc>
  <rcc rId="644" ua="false" sId="1">
    <nc r="J21" t="inlineStr">
      <is>
        <r>
          <rPr>
            <sz val="10"/>
            <rFont val="Arial"/>
            <family val="0"/>
          </rPr>
          <t xml:space="preserve">$1MM/6</t>
        </r>
      </is>
    </nc>
  </rcc>
  <rcc rId="645" ua="false" sId="1">
    <nc r="M21" t="n">
      <v>6</v>
    </nc>
  </rcc>
  <rcc rId="646" ua="false" sId="1">
    <nc r="D21" t="n">
      <v>57831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647" ua="false" sId="1">
    <oc r="G12" t="inlineStr">
      <is>
        <r>
          <rPr>
            <sz val="10"/>
            <rFont val="Arial"/>
            <family val="0"/>
          </rPr>
          <t xml:space="preserve">Y</t>
        </r>
      </is>
    </oc>
    <nc r="G12"/>
  </rcc>
  <rcc rId="648" ua="false" sId="1">
    <nc r="G21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649" ua="false" sId="1">
    <nc r="A21" t="n">
      <v>37176</v>
    </nc>
  </rcc>
  <rcc rId="650" ua="false" sId="1">
    <nc r="B21" t="inlineStr">
      <is>
        <r>
          <rPr>
            <sz val="10"/>
            <rFont val="Arial"/>
            <family val="0"/>
          </rPr>
          <t xml:space="preserve">Ed Sacks</t>
        </r>
      </is>
    </nc>
  </rcc>
  <rcc rId="651" ua="false" sId="1">
    <nc r="E21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nc>
  </rcc>
  <rcc rId="652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653" ua="false" sId="1">
    <nc r="H21" t="inlineStr">
      <is>
        <r>
          <rPr>
            <sz val="10"/>
            <rFont val="Arial"/>
            <family val="0"/>
          </rPr>
          <t xml:space="preserve">Approved</t>
        </r>
      </is>
    </nc>
  </rcc>
  <rcc rId="654" ua="false" sId="1">
    <nc r="I21" t="inlineStr">
      <is>
        <r>
          <rPr>
            <sz val="10"/>
            <rFont val="Arial"/>
            <family val="0"/>
          </rPr>
          <t xml:space="preserve">Credit Approved to trade</t>
        </r>
      </is>
    </nc>
  </rcc>
  <rcc rId="655" ua="false" sId="1">
    <nc r="A23" t="n">
      <v>37176</v>
    </nc>
  </rcc>
  <rcc rId="656" ua="false" sId="1">
    <nc r="B23" t="inlineStr">
      <is>
        <r>
          <rPr>
            <sz val="10"/>
            <rFont val="Arial"/>
            <family val="0"/>
          </rPr>
          <t xml:space="preserve">Rebecca Phillips</t>
        </r>
      </is>
    </nc>
  </rcc>
  <rcc rId="657" ua="false" sId="1">
    <nc r="E23" t="inlineStr">
      <is>
        <r>
          <rPr>
            <sz val="10"/>
            <rFont val="Arial"/>
            <family val="0"/>
          </rPr>
          <t xml:space="preserve">Tomson Steel Company</t>
        </r>
      </is>
    </nc>
  </rcc>
  <rcc rId="658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659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660" ua="false" sId="1">
    <nc r="I23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  <rcc rId="661" ua="false" sId="1">
    <nc r="J23" t="inlineStr">
      <is>
        <r>
          <rPr>
            <sz val="10"/>
            <rFont val="Arial"/>
            <family val="0"/>
          </rPr>
          <t xml:space="preserve">$200,000/</t>
        </r>
      </is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662" ua="false" sId="1">
    <nc r="E21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nc>
  </rcc>
  <rcc rId="663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664" ua="false" sId="1">
    <nc r="G21" t="inlineStr">
      <is>
        <r>
          <rPr>
            <sz val="10"/>
            <rFont val="Arial"/>
            <family val="0"/>
          </rPr>
          <t xml:space="preserve">Y</t>
        </r>
      </is>
    </nc>
  </rcc>
  <rcc rId="665" ua="false" sId="1"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666" ua="false" sId="1">
    <nc r="I21" t="inlineStr">
      <is>
        <r>
          <rPr>
            <sz val="10"/>
            <rFont val="Arial"/>
            <family val="0"/>
          </rPr>
          <t xml:space="preserve">Credit approved to trade Can and US Gas Physical with a 36 month tenor</t>
        </r>
      </is>
    </nc>
  </rcc>
  <rcc rId="667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>
  <rrc rId="668" ua="false" sId="1" eol="0" ref="21:21" action="deleteRow">
    <rfmt sheetId="1" sqref="21:21"/>
    <rcc rId="0" ua="false" sId="1">
      <nc r="L21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K21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Provided only unaudited f/s.  Will need audited in order to review for NG and Power.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Credit Declined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Sector Capital Corporation</t>
          </r>
        </is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A21" t="n">
        <v>37200</v>
      </nc>
    </rcc>
  </rrc>
  <rrc rId="669" ua="false" sId="1" eol="0" ref="21:21" action="deleteRow">
    <rfmt sheetId="1" sqref="21:21"/>
    <rcc rId="0" ua="false" sId="1">
      <oc r="F21" t="inlineStr">
        <is>
          <r>
            <rPr>
              <sz val="10"/>
              <rFont val="Arial"/>
              <family val="0"/>
            </rPr>
            <t xml:space="preserve">USA</t>
          </r>
        </is>
      </oc>
      <nc r="F21"/>
    </rcc>
    <rcc rId="0" ua="false" sId="1">
      <oc r="G21" t="inlineStr">
        <is>
          <r>
            <rPr>
              <sz val="10"/>
              <rFont val="Arial"/>
              <family val="0"/>
            </rPr>
            <t xml:space="preserve">Y</t>
          </r>
        </is>
      </oc>
      <nc r="G21"/>
    </rcc>
    <rcc rId="0" ua="false" sId="1">
      <oc r="J21" t="inlineStr">
        <is>
          <r>
            <rPr>
              <sz val="10"/>
              <rFont val="Arial"/>
              <family val="0"/>
            </rPr>
            <t xml:space="preserve">$1,500,000 / 3</t>
          </r>
        </is>
      </oc>
      <nc r="J21"/>
    </rcc>
    <rcc rId="0" ua="false" sId="1">
      <oc r="M21" t="n">
        <v>7</v>
      </oc>
      <nc r="M21"/>
    </rcc>
    <rcc rId="0" ua="false" sId="1">
      <oc r="D21" t="n">
        <v>93110</v>
      </oc>
      <nc r="D21"/>
    </rcc>
    <rcc rId="0" ua="false" sId="1">
      <nc r="A21" t="n">
        <v>37175</v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Amend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Amended tenor to 3 months (previously 1 month).</t>
          </r>
        </is>
      </nc>
    </rcc>
    <rcc rId="0" ua="false" sId="1">
      <nc r="K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L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oc r="E21" t="inlineStr">
        <is>
          <r>
            <rPr>
              <sz val="10"/>
              <rFont val="Arial"/>
              <family val="0"/>
            </rPr>
            <t xml:space="preserve">Medallion</t>
          </r>
        </is>
      </oc>
      <nc r="E21" t="inlineStr">
        <is>
          <r>
            <rPr>
              <sz val="10"/>
              <rFont val="Arial"/>
              <family val="0"/>
            </rPr>
            <t xml:space="preserve">Medallion Trading</t>
          </r>
        </is>
      </nc>
    </rcc>
  </rrc>
  <rrc rId="670" ua="false" sId="1" eol="0" ref="21:21" action="insertRow"/>
  <rrc rId="671" ua="false" sId="1" eol="0" ref="21:21" action="deleteRow">
    <rfmt sheetId="1" sqref="21:21"/>
    <rcc rId="0" ua="false" sId="1">
      <nc r="L21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K21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Provided only unaudited f/s.  Will need audited in order to review for NG and Power.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Credit Declined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Sector Capital Corporation</t>
          </r>
        </is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A21" t="n">
        <v>37200</v>
      </nc>
    </rcc>
  </rrc>
  <rrc rId="672" ua="false" sId="1" eol="0" ref="21:21" action="deleteRow">
    <rfmt sheetId="1" sqref="21:21"/>
    <rcc rId="0" ua="false" sId="1">
      <nc r="K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oc r="C21" t="inlineStr">
        <is>
          <r>
            <rPr>
              <sz val="10"/>
              <rFont val="Arial"/>
              <family val="0"/>
            </rPr>
            <t xml:space="preserve">AEBOW</t>
          </r>
        </is>
      </oc>
      <nc r="C21"/>
    </rcc>
    <rcc rId="0" ua="false" sId="1">
      <oc r="D21" t="n">
        <v>75586</v>
      </oc>
      <nc r="D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X</t>
          </r>
        </is>
      </oc>
      <nc r="L21"/>
    </rcc>
    <rcc rId="0" ua="false" sId="1">
      <nc r="A21" t="n">
        <v>37176</v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Northern States Power Company, a Minnesota Corporation</t>
          </r>
        </is>
      </nc>
    </rcc>
    <rcc rId="0" ua="false" sId="1">
      <nc r="F21" t="inlineStr">
        <is>
          <r>
            <rPr>
              <sz val="10"/>
              <rFont val="Arial"/>
              <family val="0"/>
            </rPr>
            <t xml:space="preserve">USA</t>
          </r>
        </is>
      </nc>
    </rcc>
    <rcc rId="0" ua="false" sId="1">
      <nc r="G21" t="inlineStr">
        <is>
          <r>
            <rPr>
              <sz val="10"/>
              <rFont val="Arial"/>
              <family val="0"/>
            </rPr>
            <t xml:space="preserve">Y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Credit approved to trade Can and US Gas Physical with a 36 month tenor</t>
          </r>
        </is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Tom Moran</t>
          </r>
        </is>
      </nc>
    </rcc>
  </rrc>
  <rrc rId="673" ua="false" sId="1" eol="0" ref="21:21" action="deleteRow">
    <rfmt sheetId="1" sqref="21:21"/>
    <rcc rId="0" ua="false" sId="1">
      <nc r="L21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K21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Provided only unaudited f/s.  Will need audited in order to review for NG and Power.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Credit Declined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Sector Capital Corporation</t>
          </r>
        </is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A21" t="n">
        <v>37200</v>
      </nc>
    </rcc>
  </rrc>
  <rrc rId="674" ua="false" sId="1" eol="0" ref="21:21" action="deleteRow">
    <rfmt sheetId="1" sqref="21:21"/>
    <rcc rId="0" ua="false" sId="1">
      <oc r="D21" t="n">
        <v>93623</v>
      </oc>
      <nc r="D21"/>
    </rcc>
    <rcc rId="0" ua="false" sId="1">
      <oc r="I21" t="inlineStr">
        <is>
          <r>
            <rPr>
              <sz val="10"/>
              <rFont val="Arial"/>
              <family val="0"/>
            </rPr>
            <t xml:space="preserve">Amended to trade US West Physical Power for 1 month tenor</t>
          </r>
        </is>
      </oc>
      <nc r="I21"/>
    </rcc>
    <rcc rId="0" ua="false" sId="1">
      <oc r="A21" t="n">
        <v>37174</v>
      </oc>
      <nc r="A21"/>
    </rcc>
    <rcc rId="0" ua="false" sId="1">
      <oc r="B21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21"/>
    </rcc>
    <rcc rId="0" ua="false" sId="1">
      <oc r="E21" t="inlineStr">
        <is>
          <r>
            <rPr>
              <sz val="10"/>
              <rFont val="Arial"/>
              <family val="0"/>
            </rPr>
            <t xml:space="preserve">Green Mountain Energy Company</t>
          </r>
        </is>
      </oc>
      <nc r="E21"/>
    </rcc>
    <rcc rId="0" ua="false" sId="1">
      <oc r="H21" t="inlineStr">
        <is>
          <r>
            <rPr>
              <sz val="10"/>
              <rFont val="Arial"/>
              <family val="0"/>
            </rPr>
            <t xml:space="preserve">Close Out/Customer Request</t>
          </r>
        </is>
      </oc>
      <nc r="H21"/>
    </rcc>
    <rcc rId="0" ua="false" sId="1">
      <oc r="K21" t="inlineStr">
        <is>
          <r>
            <rPr>
              <sz val="10"/>
              <rFont val="Arial"/>
              <family val="0"/>
            </rPr>
            <t xml:space="preserve">n/a</t>
          </r>
        </is>
      </oc>
      <nc r="K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n/a</t>
          </r>
        </is>
      </oc>
      <nc r="L21"/>
    </rcc>
  </rrc>
  <rrc rId="675" ua="false" sId="1" eol="0" ref="21:21" action="deleteRow">
    <rfmt sheetId="1" sqref="21:21"/>
    <rcc rId="0" ua="false" sId="1">
      <nc r="A21" t="n">
        <v>37172</v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Wendi LeBrcoq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Amend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Amended tenor to 14 months (previously 12)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Louis Dreyfus Energy Services L.P.</t>
          </r>
        </is>
      </nc>
    </rcc>
    <rcc rId="0" ua="false" sId="1">
      <nc r="D21" t="n">
        <v>101418</v>
      </nc>
    </rcc>
    <rcc rId="0" ua="false" sId="1">
      <nc r="L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K21" t="inlineStr">
        <is>
          <r>
            <rPr>
              <sz val="10"/>
              <rFont val="Arial"/>
              <family val="0"/>
            </rPr>
            <t xml:space="preserve">n/a</t>
          </r>
        </is>
      </nc>
    </rcc>
  </rrc>
  <rrc rId="676" ua="false" sId="1" eol="0" ref="21:21" action="deleteRow">
    <rfmt sheetId="1" sqref="21:21"/>
    <rcc rId="0" ua="false" sId="1">
      <oc r="C21" t="inlineStr">
        <is>
          <r>
            <rPr>
              <sz val="10"/>
              <rFont val="Arial"/>
              <family val="0"/>
            </rPr>
            <t xml:space="preserve">AEBOW</t>
          </r>
        </is>
      </oc>
      <nc r="C21"/>
    </rcc>
    <rcc rId="0" ua="false" sId="1">
      <oc r="K21" t="inlineStr">
        <is>
          <r>
            <rPr>
              <sz val="10"/>
              <rFont val="Arial"/>
              <family val="0"/>
            </rPr>
            <t xml:space="preserve">X</t>
          </r>
        </is>
      </oc>
      <nc r="K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n/a</t>
          </r>
        </is>
      </oc>
      <nc r="L21"/>
    </rcc>
    <rcc rId="0" ua="false" sId="1">
      <nc r="A21" t="n">
        <v>37176</v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Darren Vanek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Semco Energy, Inc.</t>
          </r>
        </is>
      </nc>
    </rcc>
    <rcc rId="0" ua="false" sId="1">
      <nc r="F21" t="inlineStr">
        <is>
          <r>
            <rPr>
              <sz val="10"/>
              <rFont val="Arial"/>
              <family val="0"/>
            </rPr>
            <t xml:space="preserve">USA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Credit approved to trade US Physical Index only for 6 month tenor</t>
          </r>
        </is>
      </nc>
    </rcc>
    <rcc rId="0" ua="false" sId="1">
      <nc r="J21" t="inlineStr">
        <is>
          <r>
            <rPr>
              <sz val="10"/>
              <rFont val="Arial"/>
              <family val="0"/>
            </rPr>
            <t xml:space="preserve">$1MM/6</t>
          </r>
        </is>
      </nc>
    </rcc>
    <rcc rId="0" ua="false" sId="1">
      <nc r="M21" t="n">
        <v>6</v>
      </nc>
    </rcc>
    <rcc rId="0" ua="false" sId="1">
      <nc r="D21" t="n">
        <v>57831</v>
      </nc>
    </rcc>
    <rcc rId="0" ua="false" sId="1">
      <nc r="G21" t="inlineStr">
        <is>
          <r>
            <rPr>
              <sz val="10"/>
              <rFont val="Arial"/>
              <family val="0"/>
            </rPr>
            <t xml:space="preserve">Y</t>
          </r>
        </is>
      </nc>
    </rcc>
  </rrc>
  <rrc rId="677" ua="false" sId="1" eol="0" ref="21:21" action="deleteRow">
    <rfmt sheetId="1" sqref="21:21"/>
    <rcc rId="0" ua="false" sId="1">
      <oc r="A21" t="n">
        <v>37175</v>
      </oc>
      <nc r="A21"/>
    </rcc>
    <rcc rId="0" ua="false" sId="1">
      <oc r="B21" t="inlineStr">
        <is>
          <r>
            <rPr>
              <sz val="10"/>
              <rFont val="Arial"/>
              <family val="0"/>
            </rPr>
            <t xml:space="preserve">Darren Vanek</t>
          </r>
        </is>
      </oc>
      <nc r="B21"/>
    </rcc>
    <rcc rId="0" ua="false" sId="1">
      <oc r="E21" t="inlineStr">
        <is>
          <r>
            <rPr>
              <sz val="10"/>
              <rFont val="Arial"/>
              <family val="0"/>
            </rPr>
            <t xml:space="preserve">Western Hub Properties LLC</t>
          </r>
        </is>
      </oc>
      <nc r="E21"/>
    </rcc>
    <rcc rId="0" ua="false" sId="1">
      <oc r="H21" t="inlineStr">
        <is>
          <r>
            <rPr>
              <sz val="10"/>
              <rFont val="Arial"/>
              <family val="0"/>
            </rPr>
            <t xml:space="preserve">Declined</t>
          </r>
        </is>
      </oc>
      <nc r="H21"/>
    </rcc>
    <rcc rId="0" ua="false" sId="1">
      <oc r="I21" t="inlineStr">
        <is>
          <r>
            <rPr>
              <sz val="10"/>
              <rFont val="Arial"/>
              <family val="0"/>
            </rPr>
            <t xml:space="preserve">This is a development stage company with no operational history</t>
          </r>
        </is>
      </oc>
      <nc r="I21"/>
    </rcc>
    <rcc rId="0" ua="false" sId="1">
      <oc r="K21" t="inlineStr">
        <is>
          <r>
            <rPr>
              <sz val="10"/>
              <rFont val="Arial"/>
              <family val="0"/>
            </rPr>
            <t xml:space="preserve">n/a</t>
          </r>
        </is>
      </oc>
      <nc r="K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n/a</t>
          </r>
        </is>
      </oc>
      <nc r="L21"/>
    </rcc>
  </rrc>
  <rrc rId="678" ua="false" sId="1" eol="0" ref="21:21" action="deleteRow">
    <rfmt sheetId="1" sqref="21:21"/>
    <rcc rId="0" ua="false" sId="1">
      <oc r="A21" t="n">
        <v>37174</v>
      </oc>
      <nc r="A21"/>
    </rcc>
    <rcc rId="0" ua="false" sId="1">
      <oc r="B21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21"/>
    </rcc>
    <rcc rId="0" ua="false" sId="1">
      <oc r="D21" t="n">
        <v>61424</v>
      </oc>
      <nc r="D21"/>
    </rcc>
    <rcc rId="0" ua="false" sId="1">
      <oc r="E21" t="inlineStr">
        <is>
          <r>
            <rPr>
              <sz val="10"/>
              <rFont val="Arial"/>
              <family val="0"/>
            </rPr>
            <t xml:space="preserve">Westport Petroleum, Inc.</t>
          </r>
        </is>
      </oc>
      <nc r="E21"/>
    </rcc>
    <rcc rId="0" ua="false" sId="1">
      <oc r="H21" t="inlineStr">
        <is>
          <r>
            <rPr>
              <sz val="10"/>
              <rFont val="Arial"/>
              <family val="0"/>
            </rPr>
            <t xml:space="preserve">Amend</t>
          </r>
        </is>
      </oc>
      <nc r="H21"/>
    </rcc>
    <rcc rId="0" ua="false" sId="1">
      <oc r="I21" t="inlineStr">
        <is>
          <r>
            <rPr>
              <sz val="10"/>
              <rFont val="Arial"/>
              <family val="0"/>
            </rPr>
            <t xml:space="preserve">Amended to READ only all products</t>
          </r>
        </is>
      </oc>
      <nc r="I21"/>
    </rcc>
    <rcc rId="0" ua="false" sId="1">
      <oc r="K21" t="inlineStr">
        <is>
          <r>
            <rPr>
              <sz val="10"/>
              <rFont val="Arial"/>
              <family val="0"/>
            </rPr>
            <t xml:space="preserve">X</t>
          </r>
        </is>
      </oc>
      <nc r="K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n/a</t>
          </r>
        </is>
      </oc>
      <nc r="L21"/>
    </rcc>
  </rrc>
</revisions>
</file>

<file path=xl/revisions/revisionLog59.xml><?xml version="1.0" encoding="utf-8"?>
<revisions xmlns="http://schemas.openxmlformats.org/spreadsheetml/2006/main" xmlns:r="http://schemas.openxmlformats.org/officeDocument/2006/relationships">
  <rcc rId="679" ua="false" sId="1">
    <oc r="A2" t="inlineStr">
      <is>
        <r>
          <rPr>
            <sz val="10"/>
            <rFont val="Arial"/>
            <family val="0"/>
          </rPr>
          <t xml:space="preserve">Date: October 12, 2001</t>
        </r>
      </is>
    </oc>
    <nc r="A2" t="inlineStr">
      <is>
        <r>
          <rPr>
            <sz val="10"/>
            <rFont val="Arial"/>
            <family val="0"/>
          </rPr>
          <t xml:space="preserve">Date:</t>
        </r>
      </is>
    </nc>
  </rcc>
  <rcc rId="680" ua="false" sId="1">
    <nc r="B2" t="n">
      <f>NOW()</f>
    </nc>
  </rcc>
  <rcc rId="681" ua="false" sId="2">
    <nc r="B2" t="e">
      <f/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12" ua="false" sId="1">
    <oc r="H22" t="inlineStr">
      <is>
        <r>
          <rPr>
            <sz val="10"/>
            <rFont val="Arial"/>
            <family val="0"/>
          </rPr>
          <t xml:space="preserve">Close Out </t>
        </r>
      </is>
    </oc>
    <nc r="H22" t="inlineStr">
      <is>
        <r>
          <rPr>
            <sz val="10"/>
            <rFont val="Arial"/>
            <family val="0"/>
          </rPr>
          <t xml:space="preserve">Close Out/Customer Request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682" ua="false" sId="1">
    <oc r="B12" t="inlineStr">
      <is>
        <r>
          <rPr>
            <sz val="10"/>
            <rFont val="Arial"/>
            <family val="0"/>
          </rPr>
          <t xml:space="preserve">Max Sonnonstine</t>
        </r>
      </is>
    </oc>
    <nc r="B12"/>
  </rcc>
  <rcc rId="683" ua="false" sId="1">
    <oc r="E12" t="inlineStr">
      <is>
        <r>
          <rPr>
            <sz val="10"/>
            <rFont val="Arial"/>
            <family val="0"/>
          </rPr>
          <t xml:space="preserve">Public Energy Authority of Kentucky</t>
        </r>
      </is>
    </oc>
    <nc r="E12"/>
  </rcc>
  <rcc rId="684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685" ua="false" sId="1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686" ua="false" sId="1">
    <oc r="I12" t="inlineStr">
      <is>
        <r>
          <rPr>
            <sz val="10"/>
            <rFont val="Arial"/>
            <family val="0"/>
          </rPr>
          <t xml:space="preserve">Credit approved to trade US Physical Index only for 12 month tenor</t>
        </r>
      </is>
    </oc>
    <nc r="I12"/>
  </rcc>
  <rcc rId="687" ua="false" sId="1">
    <oc r="J12" t="inlineStr">
      <is>
        <r>
          <rPr>
            <sz val="10"/>
            <rFont val="Arial"/>
            <family val="0"/>
          </rPr>
          <t xml:space="preserve">$1.5MM/12</t>
        </r>
      </is>
    </oc>
    <nc r="J12"/>
  </rcc>
  <rcc rId="688" ua="false" sId="1">
    <oc r="M12" t="n">
      <v>5</v>
    </oc>
    <nc r="M12"/>
  </rcc>
  <rcc rId="689" ua="false" sId="1">
    <oc r="B17" t="inlineStr">
      <is>
        <r>
          <rPr>
            <sz val="10"/>
            <rFont val="Arial"/>
            <family val="0"/>
          </rPr>
          <t xml:space="preserve">Darren Vanek</t>
        </r>
      </is>
    </oc>
    <nc r="B17"/>
  </rcc>
  <rcc rId="690" ua="false" sId="1">
    <oc r="E17" t="inlineStr">
      <is>
        <r>
          <rPr>
            <sz val="10"/>
            <rFont val="Arial"/>
            <family val="0"/>
          </rPr>
          <t xml:space="preserve">Rhodia Inc.</t>
        </r>
      </is>
    </oc>
    <nc r="E17"/>
  </rcc>
  <rcc rId="691" ua="false" sId="1">
    <oc r="F17" t="inlineStr">
      <is>
        <r>
          <rPr>
            <sz val="10"/>
            <rFont val="Arial"/>
            <family val="0"/>
          </rPr>
          <t xml:space="preserve">USA</t>
        </r>
      </is>
    </oc>
    <nc r="F17"/>
  </rcc>
  <rcc rId="692" ua="false" sId="1">
    <oc r="G17" t="inlineStr">
      <is>
        <r>
          <rPr>
            <sz val="10"/>
            <rFont val="Arial"/>
            <family val="0"/>
          </rPr>
          <t xml:space="preserve">Y</t>
        </r>
      </is>
    </oc>
    <nc r="G17"/>
  </rcc>
  <rcc rId="693" ua="false" sId="1">
    <oc r="H17" t="inlineStr">
      <is>
        <r>
          <rPr>
            <sz val="10"/>
            <rFont val="Arial"/>
            <family val="0"/>
          </rPr>
          <t xml:space="preserve">Approve</t>
        </r>
      </is>
    </oc>
    <nc r="H17"/>
  </rcc>
  <rcc rId="694" ua="false" sId="1">
    <oc r="I17" t="inlineStr">
      <is>
        <r>
          <rPr>
            <sz val="10"/>
            <rFont val="Arial"/>
            <family val="0"/>
          </rPr>
          <t xml:space="preserve">Credit approved to trade Physical/Financial NG for 6 month tenor</t>
        </r>
      </is>
    </oc>
    <nc r="I17"/>
  </rcc>
  <rcc rId="695" ua="false" sId="1">
    <oc r="J17" t="inlineStr">
      <is>
        <r>
          <rPr>
            <sz val="10"/>
            <rFont val="Arial"/>
            <family val="0"/>
          </rPr>
          <t xml:space="preserve">$2MM/6</t>
        </r>
      </is>
    </oc>
    <nc r="J17"/>
  </rcc>
  <rcc rId="696" ua="false" sId="1">
    <oc r="M17" t="n">
      <v>6</v>
    </oc>
    <nc r="M17"/>
  </rcc>
  <rcc rId="697" ua="false" sId="1">
    <oc r="B27" t="inlineStr">
      <is>
        <r>
          <rPr>
            <sz val="10"/>
            <rFont val="Arial"/>
            <family val="0"/>
          </rPr>
          <t xml:space="preserve">Darren Vanek</t>
        </r>
      </is>
    </oc>
    <nc r="B27"/>
  </rcc>
  <rcc rId="698" ua="false" sId="1">
    <oc r="D27" t="n">
      <v>57831</v>
    </oc>
    <nc r="D27"/>
  </rcc>
  <rcc rId="699" ua="false" sId="1">
    <oc r="E27" t="inlineStr">
      <is>
        <r>
          <rPr>
            <sz val="10"/>
            <rFont val="Arial"/>
            <family val="0"/>
          </rPr>
          <t xml:space="preserve">Semco Energy, Inc.</t>
        </r>
      </is>
    </oc>
    <nc r="E27"/>
  </rcc>
  <rcc rId="700" ua="false" sId="1">
    <oc r="F27" t="inlineStr">
      <is>
        <r>
          <rPr>
            <sz val="10"/>
            <rFont val="Arial"/>
            <family val="0"/>
          </rPr>
          <t xml:space="preserve">USA</t>
        </r>
      </is>
    </oc>
    <nc r="F27"/>
  </rcc>
  <rcc rId="701" ua="false" sId="1">
    <oc r="G27" t="inlineStr">
      <is>
        <r>
          <rPr>
            <sz val="10"/>
            <rFont val="Arial"/>
            <family val="0"/>
          </rPr>
          <t xml:space="preserve">Y</t>
        </r>
      </is>
    </oc>
    <nc r="G27"/>
  </rcc>
  <rcc rId="702" ua="false" sId="1">
    <oc r="H27" t="inlineStr">
      <is>
        <r>
          <rPr>
            <sz val="10"/>
            <rFont val="Arial"/>
            <family val="0"/>
          </rPr>
          <t xml:space="preserve">Approve</t>
        </r>
      </is>
    </oc>
    <nc r="H27"/>
  </rcc>
  <rcc rId="703" ua="false" sId="1">
    <oc r="I27" t="inlineStr">
      <is>
        <r>
          <rPr>
            <sz val="10"/>
            <rFont val="Arial"/>
            <family val="0"/>
          </rPr>
          <t xml:space="preserve">Credit approved to trade US Physical Index only for 6 month tenor</t>
        </r>
      </is>
    </oc>
    <nc r="I27"/>
  </rcc>
  <rcc rId="704" ua="false" sId="1">
    <oc r="J27" t="inlineStr">
      <is>
        <r>
          <rPr>
            <sz val="10"/>
            <rFont val="Arial"/>
            <family val="0"/>
          </rPr>
          <t xml:space="preserve">$1MM/6</t>
        </r>
      </is>
    </oc>
    <nc r="J27"/>
  </rcc>
  <rcc rId="705" ua="false" sId="1">
    <oc r="M27" t="n">
      <v>6</v>
    </oc>
    <nc r="M27"/>
  </rcc>
  <rcc rId="706" ua="false" sId="1">
    <oc r="B23" t="inlineStr">
      <is>
        <r>
          <rPr>
            <sz val="10"/>
            <rFont val="Arial"/>
            <family val="0"/>
          </rPr>
          <t xml:space="preserve">Tom Moran</t>
        </r>
      </is>
    </oc>
    <nc r="B23"/>
  </rcc>
  <rcc rId="707" ua="false" sId="1">
    <oc r="D23" t="n">
      <v>103418</v>
    </oc>
    <nc r="D23"/>
  </rcc>
  <rcc rId="708" ua="false" sId="1">
    <oc r="E23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oc>
    <nc r="E23"/>
  </rcc>
  <rcc rId="709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710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711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/>
  </rcc>
  <rcc rId="712" ua="false" sId="1">
    <oc r="I23" t="inlineStr">
      <is>
        <r>
          <rPr>
            <sz val="10"/>
            <rFont val="Arial"/>
            <family val="0"/>
          </rPr>
          <t xml:space="preserve">Credit approved to trade Can and US Gas Physical with a 36 month tenor</t>
        </r>
      </is>
    </oc>
    <nc r="I23"/>
  </rcc>
  <rcc rId="713" ua="false" sId="1">
    <oc r="B32" t="inlineStr">
      <is>
        <r>
          <rPr>
            <sz val="10"/>
            <rFont val="Arial"/>
            <family val="0"/>
          </rPr>
          <t xml:space="preserve">Rebecca Phillips</t>
        </r>
      </is>
    </oc>
    <nc r="B32"/>
  </rcc>
  <rcc rId="714" ua="false" sId="1">
    <oc r="E32" t="inlineStr">
      <is>
        <r>
          <rPr>
            <sz val="10"/>
            <rFont val="Arial"/>
            <family val="0"/>
          </rPr>
          <t xml:space="preserve">Tomson Steel Company</t>
        </r>
      </is>
    </oc>
    <nc r="E32"/>
  </rcc>
  <rcc rId="715" ua="false" sId="1">
    <oc r="F32" t="inlineStr">
      <is>
        <r>
          <rPr>
            <sz val="10"/>
            <rFont val="Arial"/>
            <family val="0"/>
          </rPr>
          <t xml:space="preserve">USA</t>
        </r>
      </is>
    </oc>
    <nc r="F32"/>
  </rcc>
  <rcc rId="716" ua="false" sId="1">
    <oc r="H32" t="inlineStr">
      <is>
        <r>
          <rPr>
            <sz val="10"/>
            <rFont val="Arial"/>
            <family val="0"/>
          </rPr>
          <t xml:space="preserve">Approved</t>
        </r>
      </is>
    </oc>
    <nc r="H32"/>
  </rcc>
  <rcc rId="717" ua="false" sId="1">
    <oc r="I32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2"/>
  </rcc>
  <rcc rId="718" ua="false" sId="1">
    <oc r="J32" t="inlineStr">
      <is>
        <r>
          <rPr>
            <sz val="10"/>
            <rFont val="Arial"/>
            <family val="0"/>
          </rPr>
          <t xml:space="preserve">$200,000/</t>
        </r>
      </is>
    </oc>
    <nc r="J32"/>
  </rcc>
  <rcc rId="719" ua="false" sId="2">
    <oc r="A6" t="n">
      <v>37175</v>
    </oc>
    <nc r="A6" t="n">
      <f>B2</f>
    </nc>
  </rcc>
  <rcc rId="720" ua="false" sId="1">
    <oc r="A12" t="n">
      <v>37176</v>
    </oc>
    <nc r="A12" t="n">
      <f>B2</f>
    </nc>
  </rcc>
  <rcc rId="721" ua="false" sId="2">
    <oc r="A7" t="n">
      <v>37175</v>
    </oc>
    <nc r="A7" t="n">
      <v>37179.3392045139</v>
    </nc>
  </rcc>
  <rcc rId="722" ua="false" sId="2">
    <oc r="A8" t="n">
      <v>37175</v>
    </oc>
    <nc r="A8" t="n">
      <v>37179.3392045139</v>
    </nc>
  </rcc>
  <rcc rId="723" ua="false" sId="2">
    <nc r="A9" t="n">
      <v>37179.3392045139</v>
    </nc>
  </rcc>
  <rcc rId="724" ua="false" sId="2">
    <nc r="A10" t="n">
      <v>37179.3392045139</v>
    </nc>
  </rcc>
  <rcc rId="725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726" ua="false" sId="2">
    <oc r="C6" t="inlineStr">
      <is>
        <r>
          <rPr>
            <sz val="10"/>
            <rFont val="Arial"/>
            <family val="0"/>
          </rPr>
          <t xml:space="preserve">AEBOW</t>
        </r>
      </is>
    </oc>
    <nc r="C6"/>
  </rcc>
  <rcc rId="727" ua="false" sId="2">
    <oc r="E6" t="n">
      <v>67173</v>
    </oc>
    <nc r="E6"/>
  </rcc>
  <rcc rId="728" ua="false" sId="2">
    <oc r="E6" t="inlineStr">
      <is>
        <r>
          <rPr>
            <sz val="10"/>
            <rFont val="Arial"/>
            <family val="0"/>
          </rPr>
          <t xml:space="preserve">Dispatch Printing Company Inc., The</t>
        </r>
      </is>
    </oc>
    <nc r="E6"/>
  </rcc>
  <rcc rId="72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730" ua="false" sId="2">
    <oc r="J6" t="inlineStr">
      <is>
        <r>
          <rPr>
            <sz val="10"/>
            <rFont val="Arial"/>
            <family val="0"/>
          </rPr>
          <t xml:space="preserve">Credit approved</t>
        </r>
      </is>
    </oc>
    <nc r="J6"/>
  </rcc>
  <rcc rId="731" ua="false" sId="2">
    <oc r="J6" t="inlineStr">
      <is>
        <r>
          <rPr>
            <sz val="10"/>
            <rFont val="Arial"/>
            <family val="0"/>
          </rPr>
          <t xml:space="preserve">$2.5MM/12</t>
        </r>
      </is>
    </oc>
    <nc r="J6"/>
  </rcc>
  <rcc rId="732" ua="false" sId="2">
    <oc r="M6" t="n">
      <v>9</v>
    </oc>
    <nc r="M6"/>
  </rcc>
  <rcc rId="733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734" ua="false" sId="2">
    <oc r="C7" t="inlineStr">
      <is>
        <r>
          <rPr>
            <sz val="10"/>
            <rFont val="Arial"/>
            <family val="0"/>
          </rPr>
          <t xml:space="preserve">AEBOW</t>
        </r>
      </is>
    </oc>
    <nc r="C7"/>
  </rcc>
  <rcc rId="735" ua="false" sId="2">
    <oc r="D7" t="n">
      <v>78716</v>
    </oc>
    <nc r="D7"/>
  </rcc>
  <rcc rId="736" ua="false" sId="2">
    <oc r="E7" t="inlineStr">
      <is>
        <r>
          <rPr>
            <sz val="10"/>
            <rFont val="Arial"/>
            <family val="0"/>
          </rPr>
          <t xml:space="preserve">Internal Revenue Service</t>
        </r>
      </is>
    </oc>
    <nc r="E7"/>
  </rcc>
  <rcc rId="737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738" ua="false" sId="2">
    <oc r="J7" t="inlineStr">
      <is>
        <r>
          <rPr>
            <sz val="10"/>
            <rFont val="Arial"/>
            <family val="0"/>
          </rPr>
          <t xml:space="preserve">Credit approved</t>
        </r>
      </is>
    </oc>
    <nc r="J7"/>
  </rcc>
  <rcc rId="739" ua="false" sId="2">
    <oc r="J7" t="inlineStr">
      <is>
        <r>
          <rPr>
            <sz val="10"/>
            <rFont val="Arial"/>
            <family val="0"/>
          </rPr>
          <t xml:space="preserve">$1MM/12</t>
        </r>
      </is>
    </oc>
    <nc r="J7"/>
  </rcc>
  <rcc rId="740" ua="false" sId="2">
    <oc r="M7" t="n">
      <v>3</v>
    </oc>
    <nc r="M7"/>
  </rcc>
  <rcc rId="741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742" ua="false" sId="2">
    <oc r="E8" t="inlineStr">
      <is>
        <r>
          <rPr>
            <sz val="10"/>
            <rFont val="Arial"/>
            <family val="0"/>
          </rPr>
          <t xml:space="preserve">Pacific Millenium Company</t>
        </r>
      </is>
    </oc>
    <nc r="E8"/>
  </rcc>
  <rcc rId="743" ua="false" sId="2">
    <oc r="H8" t="inlineStr">
      <is>
        <r>
          <rPr>
            <sz val="10"/>
            <rFont val="Arial"/>
            <family val="0"/>
          </rPr>
          <t xml:space="preserve">Declined</t>
        </r>
      </is>
    </oc>
    <nc r="H8"/>
  </rcc>
  <rcc rId="744" ua="false" sId="2">
    <oc r="I8" t="inlineStr">
      <is>
        <r>
          <rPr>
            <sz val="10"/>
            <rFont val="Arial"/>
            <family val="0"/>
          </rPr>
          <t xml:space="preserve">Customer does not want to provide f/s</t>
        </r>
      </is>
    </oc>
    <nc r="I8"/>
  </rcc>
  <rcc rId="745" ua="false" sId="1">
    <oc r="A17" t="n">
      <v>37176</v>
    </oc>
    <nc r="A17" t="n">
      <v>37179.3394012732</v>
    </nc>
  </rcc>
  <rcc rId="746" ua="false" sId="1">
    <oc r="A27" t="n">
      <v>37176</v>
    </oc>
    <nc r="A27" t="n">
      <v>37179.3394012732</v>
    </nc>
  </rcc>
  <rcc rId="747" ua="false" sId="1">
    <oc r="A23" t="n">
      <v>37176</v>
    </oc>
    <nc r="A23" t="n">
      <v>37179.3394012732</v>
    </nc>
  </rcc>
  <rcc rId="748" ua="false" sId="1">
    <oc r="A32" t="n">
      <v>37176</v>
    </oc>
    <nc r="A32" t="n">
      <v>37179.3394012732</v>
    </nc>
  </rcc>
  <rcc rId="749" ua="false" sId="1">
    <nc r="A14" t="n">
      <v>37179.3394012732</v>
    </nc>
  </rcc>
  <rcc rId="750" ua="false" sId="1">
    <nc r="A28" t="n">
      <v>37179.3394012732</v>
    </nc>
  </rcc>
  <rcc rId="751" ua="false" sId="1">
    <nc r="A29" t="n">
      <v>37179.3394012732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cc rId="752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753" ua="false" sId="1">
    <nc r="E12" t="inlineStr">
      <is>
        <r>
          <rPr>
            <sz val="10"/>
            <rFont val="Arial"/>
            <family val="0"/>
          </rPr>
          <t xml:space="preserve">Action Group, Inc.</t>
        </r>
      </is>
    </nc>
  </rcc>
  <rcc rId="754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55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75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757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758" ua="false" sId="1">
    <nc r="E17" t="inlineStr">
      <is>
        <r>
          <rPr>
            <sz val="10"/>
            <rFont val="Arial"/>
            <family val="0"/>
          </rPr>
          <t xml:space="preserve">Twine Gas and Power, Inc.</t>
        </r>
      </is>
    </nc>
  </rcc>
  <rcc rId="759" ua="false" sId="1"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760" ua="false" sId="1">
    <nc r="I17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nc>
  </rcc>
  <rcc rId="761" ua="false" sId="1">
    <nc r="K17" t="inlineStr">
      <is>
        <r>
          <rPr>
            <sz val="10"/>
            <rFont val="Arial"/>
            <family val="0"/>
          </rPr>
          <t xml:space="preserve">n/a</t>
        </r>
      </is>
    </nc>
  </rcc>
  <rcc rId="762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763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764" ua="false" sId="1">
    <nc r="H27" t="inlineStr">
      <is>
        <r>
          <rPr>
            <sz val="10"/>
            <rFont val="Arial"/>
            <family val="0"/>
          </rPr>
          <t xml:space="preserve">Close Out</t>
        </r>
      </is>
    </nc>
  </rcc>
  <rcc rId="765" ua="false" sId="1">
    <nc r="I27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nc>
  </rcc>
  <rcc rId="766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767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768" ua="false" sId="1">
    <nc r="E23" t="inlineStr">
      <is>
        <r>
          <rPr>
            <sz val="10"/>
            <rFont val="Arial"/>
            <family val="0"/>
          </rPr>
          <t xml:space="preserve">Petrocom</t>
        </r>
      </is>
    </nc>
  </rcc>
  <rcc rId="769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770" ua="false" sId="1">
    <nc r="I23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nc>
  </rcc>
  <rcc rId="771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772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  <rcc rId="773" ua="false" sId="1">
    <nc r="B23" t="inlineStr">
      <is>
        <r>
          <rPr>
            <sz val="10"/>
            <rFont val="Arial"/>
            <family val="0"/>
          </rPr>
          <t xml:space="preserve">Veronica Espinoza</t>
        </r>
      </is>
    </nc>
  </rcc>
  <rcc rId="774" ua="false" sId="1">
    <nc r="B32" t="inlineStr">
      <is>
        <r>
          <rPr>
            <sz val="10"/>
            <rFont val="Arial"/>
            <family val="0"/>
          </rPr>
          <t xml:space="preserve">Veronica Espinoza</t>
        </r>
      </is>
    </nc>
  </rcc>
  <rcc rId="775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776" ua="false" sId="1">
    <nc r="I32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777" ua="false" sId="1">
    <nc r="E14" t="inlineStr">
      <is>
        <r>
          <rPr>
            <sz val="10"/>
            <rFont val="Arial"/>
            <family val="0"/>
          </rPr>
          <t xml:space="preserve">Greenwood CPW</t>
        </r>
      </is>
    </nc>
  </rcc>
  <rcc rId="778" ua="false" sId="1">
    <nc r="H14" t="inlineStr">
      <is>
        <r>
          <rPr>
            <sz val="10"/>
            <rFont val="Arial"/>
            <family val="0"/>
          </rPr>
          <t xml:space="preserve">Close Out</t>
        </r>
      </is>
    </nc>
  </rcc>
  <rcc rId="779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780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781" ua="false" sId="1">
    <nc r="B28" t="inlineStr">
      <is>
        <r>
          <rPr>
            <sz val="10"/>
            <rFont val="Arial"/>
            <family val="0"/>
          </rPr>
          <t xml:space="preserve">Paul Radous</t>
        </r>
      </is>
    </nc>
  </rcc>
  <rcc rId="782" ua="false" sId="1">
    <nc r="H28" t="inlineStr">
      <is>
        <r>
          <rPr>
            <sz val="10"/>
            <rFont val="Arial"/>
            <family val="0"/>
          </rPr>
          <t xml:space="preserve">Credit Declined</t>
        </r>
      </is>
    </nc>
  </rcc>
  <rcc rId="783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784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  <rcc rId="785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786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787" ua="false" sId="1">
    <nc r="E29" t="inlineStr">
      <is>
        <r>
          <rPr>
            <sz val="10"/>
            <rFont val="Arial"/>
            <family val="0"/>
          </rPr>
          <t xml:space="preserve">EmPower Energy, LLC</t>
        </r>
      </is>
    </nc>
  </rcc>
  <rcc rId="788" ua="false" sId="1">
    <nc r="H29" t="inlineStr">
      <is>
        <r>
          <rPr>
            <sz val="10"/>
            <rFont val="Arial"/>
            <family val="0"/>
          </rPr>
          <t xml:space="preserve">Close Out</t>
        </r>
      </is>
    </nc>
  </rcc>
  <rcc rId="789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790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791" ua="false" sId="1">
    <nc r="E35" t="inlineStr">
      <is>
        <r>
          <rPr>
            <sz val="10"/>
            <rFont val="Arial"/>
            <family val="0"/>
          </rPr>
          <t xml:space="preserve">Nelson Brothers, Inc.</t>
        </r>
      </is>
    </nc>
  </rcc>
  <rcc rId="792" ua="false" sId="1">
    <nc r="A35" t="n">
      <v>37179</v>
    </nc>
  </rcc>
  <rcc rId="793" ua="false" sId="1">
    <nc r="B35" t="inlineStr">
      <is>
        <r>
          <rPr>
            <sz val="10"/>
            <rFont val="Arial"/>
            <family val="0"/>
          </rPr>
          <t xml:space="preserve">Wendi LeBrocq</t>
        </r>
      </is>
    </nc>
  </rcc>
  <rcc rId="794" ua="false" sId="1">
    <nc r="H35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95" ua="false" sId="1">
    <nc r="K35" t="inlineStr">
      <is>
        <r>
          <rPr>
            <sz val="10"/>
            <rFont val="Arial"/>
            <family val="0"/>
          </rPr>
          <t xml:space="preserve">n/a</t>
        </r>
      </is>
    </nc>
  </rcc>
  <rcc rId="796" ua="false" sId="1">
    <nc r="L3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797" ua="false" sId="1">
    <nc r="A21" t="n">
      <v>37179</v>
    </nc>
  </rcc>
  <rcc rId="798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799" ua="false" sId="1">
    <nc r="E21" t="inlineStr">
      <is>
        <r>
          <rPr>
            <sz val="10"/>
            <rFont val="Arial"/>
            <family val="0"/>
          </rPr>
          <t xml:space="preserve">El Paso Marine Company</t>
        </r>
      </is>
    </nc>
  </rcc>
  <rcc rId="800" ua="false" sId="1"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801" ua="false" sId="1">
    <nc r="I21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nc>
  </rcc>
  <rcc rId="802" ua="false" sId="1">
    <nc r="M21" t="n">
      <v>4</v>
    </nc>
  </rcc>
  <rcc rId="803" ua="false" sId="1">
    <nc r="J21" t="inlineStr">
      <is>
        <r>
          <rPr>
            <sz val="10"/>
            <rFont val="Arial"/>
            <family val="0"/>
          </rPr>
          <t xml:space="preserve">$100M/6</t>
        </r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804" ua="false" sId="1">
    <nc r="L32" t="inlineStr">
      <is>
        <r>
          <rPr>
            <sz val="10"/>
            <rFont val="Arial"/>
            <family val="0"/>
          </rPr>
          <t xml:space="preserve">X</t>
        </r>
      </is>
    </nc>
  </rcc>
  <rcc rId="805" ua="false" sId="1">
    <nc r="J32" t="inlineStr">
      <is>
        <r>
          <rPr>
            <sz val="10"/>
            <rFont val="Arial"/>
            <family val="0"/>
          </rPr>
          <t xml:space="preserve">$200M/1</t>
        </r>
      </is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806" ua="false" sId="1">
    <oc r="E23" t="inlineStr">
      <is>
        <r>
          <rPr>
            <sz val="10"/>
            <rFont val="Arial"/>
            <family val="0"/>
          </rPr>
          <t xml:space="preserve">Petrocom</t>
        </r>
      </is>
    </oc>
    <nc r="E23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807" ua="false" sId="1">
    <nc r="D23" t="n">
      <v>66093</v>
    </nc>
  </rcc>
  <rcc rId="808" ua="false" sId="1">
    <nc r="D32" t="n">
      <v>77529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809" ua="false" sId="1">
    <nc r="E25" t="inlineStr">
      <is>
        <r>
          <rPr>
            <sz val="10"/>
            <rFont val="Arial"/>
            <family val="0"/>
          </rPr>
          <t xml:space="preserve">Select Natural Gas, L.L.C.</t>
        </r>
      </is>
    </nc>
  </rcc>
  <rcc rId="810" ua="false" sId="1">
    <nc r="A25" t="n">
      <v>37179</v>
    </nc>
  </rcc>
  <rcc rId="811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812" ua="false" sId="1">
    <nc r="H25" t="inlineStr">
      <is>
        <r>
          <rPr>
            <sz val="10"/>
            <rFont val="Arial"/>
            <family val="0"/>
          </rPr>
          <t xml:space="preserve">Approved</t>
        </r>
      </is>
    </nc>
  </rcc>
  <rcc rId="813" ua="false" sId="1">
    <nc r="I25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  <rcc rId="814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13" ua="false" sId="1">
    <nc r="I22" t="inlineStr">
      <is>
        <r>
          <rPr>
            <sz val="10"/>
            <rFont val="Arial"/>
            <family val="0"/>
          </rPr>
          <t xml:space="preserve">Will reapply again in the future.</t>
        </r>
      </is>
    </nc>
  </rcc>
  <rcc rId="114" ua="false" sId="1">
    <oc r="I22" t="inlineStr">
      <is>
        <r>
          <rPr>
            <sz val="10"/>
            <rFont val="Arial"/>
            <family val="0"/>
          </rPr>
          <t xml:space="preserve">Will reapply again in the future.</t>
        </r>
      </is>
    </oc>
    <nc r="I22" t="inlineStr">
      <is>
        <r>
          <rPr>
            <sz val="10"/>
            <rFont val="Arial"/>
            <family val="0"/>
          </rPr>
          <t xml:space="preserve">Will reapply again in the future if still interested in trading.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815" ua="false" sId="2">
    <oc r="A7" t="n">
      <v>37179.3392045139</v>
    </oc>
    <nc r="A7"/>
  </rcc>
  <rcc rId="816" ua="false" sId="2">
    <oc r="A8" t="n">
      <v>37179.3392045139</v>
    </oc>
    <nc r="A8"/>
  </rcc>
  <rcc rId="817" ua="false" sId="2">
    <oc r="A9" t="n">
      <v>37179.3392045139</v>
    </oc>
    <nc r="A9"/>
  </rcc>
  <rcc rId="818" ua="false" sId="2">
    <oc r="A10" t="n">
      <v>37179.3392045139</v>
    </oc>
    <nc r="A10"/>
  </rcc>
  <rcc rId="819" ua="false" sId="2">
    <oc r="A6" t="n">
      <f>B2</f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  <rcc rId="820" ua="false" sId="1">
    <nc r="D25" t="n">
      <v>95157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821" ua="false" sId="1">
    <oc r="D23" t="n">
      <v>66093</v>
    </oc>
    <nc r="D23"/>
  </rcc>
  <rcc rId="822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823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824" ua="false" sId="1">
    <oc r="A32" t="n">
      <v>37179.3394012732</v>
    </oc>
    <nc r="A32"/>
  </rcc>
  <rcc rId="825" ua="false" sId="1">
    <oc r="B32" t="inlineStr">
      <is>
        <r>
          <rPr>
            <sz val="10"/>
            <rFont val="Arial"/>
            <family val="0"/>
          </rPr>
          <t xml:space="preserve">Veronica Espinoza</t>
        </r>
      </is>
    </oc>
    <nc r="B32"/>
  </rcc>
  <rcc rId="826" ua="false" sId="1">
    <oc r="D32" t="n">
      <v>77529</v>
    </oc>
    <nc r="D32"/>
  </rcc>
  <rcc rId="827" ua="false" sId="1">
    <oc r="E32" t="inlineStr">
      <is>
        <r>
          <rPr>
            <sz val="10"/>
            <rFont val="Arial"/>
            <family val="0"/>
          </rPr>
          <t xml:space="preserve">Cinnabar Energy Services &amp; Trading, LLC</t>
        </r>
      </is>
    </oc>
    <nc r="E32"/>
  </rcc>
  <rcc rId="828" ua="false" sId="1">
    <oc r="H32" t="inlineStr">
      <is>
        <r>
          <rPr>
            <sz val="10"/>
            <rFont val="Arial"/>
            <family val="0"/>
          </rPr>
          <t xml:space="preserve">Approve</t>
        </r>
      </is>
    </oc>
    <nc r="H32"/>
  </rcc>
  <rcc rId="829" ua="false" sId="1">
    <oc r="I32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32"/>
  </rcc>
  <rcc rId="830" ua="false" sId="1">
    <oc r="J32" t="inlineStr">
      <is>
        <r>
          <rPr>
            <sz val="10"/>
            <rFont val="Arial"/>
            <family val="0"/>
          </rPr>
          <t xml:space="preserve">$200M/1</t>
        </r>
      </is>
    </oc>
    <nc r="J32"/>
  </rcc>
  <rcc rId="831" ua="false" sId="1">
    <oc r="L32" t="inlineStr">
      <is>
        <r>
          <rPr>
            <sz val="10"/>
            <rFont val="Arial"/>
            <family val="0"/>
          </rPr>
          <t xml:space="preserve">X</t>
        </r>
      </is>
    </oc>
    <nc r="L32"/>
  </rcc>
  <rcc rId="832" ua="false" sId="1">
    <oc r="A21" t="n">
      <v>37179</v>
    </oc>
    <nc r="A21"/>
  </rcc>
  <rcc rId="833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834" ua="false" sId="1">
    <oc r="E21" t="inlineStr">
      <is>
        <r>
          <rPr>
            <sz val="10"/>
            <rFont val="Arial"/>
            <family val="0"/>
          </rPr>
          <t xml:space="preserve">El Paso Marine Company</t>
        </r>
      </is>
    </oc>
    <nc r="E21"/>
  </rcc>
  <rcc rId="835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/>
  </rcc>
  <rcc rId="836" ua="false" sId="1">
    <oc r="I21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oc>
    <nc r="I21"/>
  </rcc>
  <rcc rId="837" ua="false" sId="1">
    <oc r="J21" t="inlineStr">
      <is>
        <r>
          <rPr>
            <sz val="10"/>
            <rFont val="Arial"/>
            <family val="0"/>
          </rPr>
          <t xml:space="preserve">$100M/6</t>
        </r>
      </is>
    </oc>
    <nc r="J21"/>
  </rcc>
  <rcc rId="838" ua="false" sId="1">
    <oc r="M21" t="n">
      <v>4</v>
    </oc>
    <nc r="M21"/>
  </rcc>
  <rcc rId="839" ua="false" sId="1">
    <oc r="A25" t="n">
      <v>37179</v>
    </oc>
    <nc r="A25"/>
  </rcc>
  <rcc rId="840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841" ua="false" sId="1">
    <oc r="D25" t="n">
      <v>95157</v>
    </oc>
    <nc r="D25"/>
  </rcc>
  <rcc rId="842" ua="false" sId="1">
    <oc r="E25" t="inlineStr">
      <is>
        <r>
          <rPr>
            <sz val="10"/>
            <rFont val="Arial"/>
            <family val="0"/>
          </rPr>
          <t xml:space="preserve">Select Natural Gas, L.L.C.</t>
        </r>
      </is>
    </oc>
    <nc r="E25"/>
  </rcc>
  <rcc rId="843" ua="false" sId="1">
    <oc r="H25" t="inlineStr">
      <is>
        <r>
          <rPr>
            <sz val="10"/>
            <rFont val="Arial"/>
            <family val="0"/>
          </rPr>
          <t xml:space="preserve">Approved</t>
        </r>
      </is>
    </oc>
    <nc r="H25"/>
  </rcc>
  <rcc rId="844" ua="false" sId="1">
    <oc r="I25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25"/>
  </rcc>
  <rcc rId="845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846" ua="false" sId="1">
    <oc r="A29" t="n">
      <v>37179.3394012732</v>
    </oc>
    <nc r="A29"/>
  </rcc>
  <rcc rId="847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848" ua="false" sId="1">
    <oc r="E29" t="inlineStr">
      <is>
        <r>
          <rPr>
            <sz val="10"/>
            <rFont val="Arial"/>
            <family val="0"/>
          </rPr>
          <t xml:space="preserve">EmPower Energy, LLC</t>
        </r>
      </is>
    </oc>
    <nc r="E29"/>
  </rcc>
  <rcc rId="849" ua="false" sId="1">
    <oc r="H29" t="inlineStr">
      <is>
        <r>
          <rPr>
            <sz val="10"/>
            <rFont val="Arial"/>
            <family val="0"/>
          </rPr>
          <t xml:space="preserve">Close Out</t>
        </r>
      </is>
    </oc>
    <nc r="H29"/>
  </rcc>
  <rcc rId="850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851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852" ua="false" sId="1">
    <oc r="A14" t="n">
      <v>37179.3394012732</v>
    </oc>
    <nc r="A14"/>
  </rcc>
  <rcc rId="853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854" ua="false" sId="1">
    <oc r="E14" t="inlineStr">
      <is>
        <r>
          <rPr>
            <sz val="10"/>
            <rFont val="Arial"/>
            <family val="0"/>
          </rPr>
          <t xml:space="preserve">Greenwood CPW</t>
        </r>
      </is>
    </oc>
    <nc r="E14"/>
  </rcc>
  <rcc rId="855" ua="false" sId="1">
    <oc r="H14" t="inlineStr">
      <is>
        <r>
          <rPr>
            <sz val="10"/>
            <rFont val="Arial"/>
            <family val="0"/>
          </rPr>
          <t xml:space="preserve">Close Out</t>
        </r>
      </is>
    </oc>
    <nc r="H14"/>
  </rcc>
  <rcc rId="856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857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858" ua="false" sId="1">
    <oc r="A27" t="n">
      <v>37179.3394012732</v>
    </oc>
    <nc r="A27"/>
  </rcc>
  <rcc rId="859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860" ua="false" sId="1">
    <oc r="E27" t="inlineStr">
      <is>
        <r>
          <rPr>
            <sz val="10"/>
            <rFont val="Arial"/>
            <family val="0"/>
          </rPr>
          <t xml:space="preserve">M1 Capital Management LLC</t>
        </r>
      </is>
    </oc>
    <nc r="E27"/>
  </rcc>
  <rcc rId="861" ua="false" sId="1">
    <oc r="H27" t="inlineStr">
      <is>
        <r>
          <rPr>
            <sz val="10"/>
            <rFont val="Arial"/>
            <family val="0"/>
          </rPr>
          <t xml:space="preserve">Close Out</t>
        </r>
      </is>
    </oc>
    <nc r="H27"/>
  </rcc>
  <rcc rId="862" ua="false" sId="1">
    <oc r="I27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oc>
    <nc r="I27"/>
  </rcc>
  <rcc rId="863" ua="false" sId="1">
    <oc r="K27" t="inlineStr">
      <is>
        <r>
          <rPr>
            <sz val="10"/>
            <rFont val="Arial"/>
            <family val="0"/>
          </rPr>
          <t xml:space="preserve">n/a</t>
        </r>
      </is>
    </oc>
    <nc r="K27"/>
  </rcc>
  <rcc rId="864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865" ua="false" sId="1">
    <oc r="A17" t="n">
      <v>37179.3394012732</v>
    </oc>
    <nc r="A17"/>
  </rcc>
  <rcc rId="866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867" ua="false" sId="1">
    <oc r="E17" t="inlineStr">
      <is>
        <r>
          <rPr>
            <sz val="10"/>
            <rFont val="Arial"/>
            <family val="0"/>
          </rPr>
          <t xml:space="preserve">Twine Gas and Power, Inc.</t>
        </r>
      </is>
    </oc>
    <nc r="E17"/>
  </rcc>
  <rcc rId="868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/>
  </rcc>
  <rcc rId="869" ua="false" sId="1">
    <oc r="I17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oc>
    <nc r="I17"/>
  </rcc>
  <rcc rId="870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871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872" ua="false" sId="1">
    <oc r="A12" t="n">
      <f>B21</f>
    </oc>
    <nc r="A12"/>
  </rcc>
  <rcc rId="873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874" ua="false" sId="1">
    <oc r="E12" t="inlineStr">
      <is>
        <r>
          <rPr>
            <sz val="10"/>
            <rFont val="Arial"/>
            <family val="0"/>
          </rPr>
          <t xml:space="preserve">Action Group, Inc.</t>
        </r>
      </is>
    </oc>
    <nc r="E12"/>
  </rcc>
  <rcc rId="875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/>
  </rcc>
  <rcc rId="876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877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878" ua="false" sId="1">
    <oc r="A35" t="n">
      <v>37179</v>
    </oc>
    <nc r="A35"/>
  </rcc>
  <rcc rId="879" ua="false" sId="1">
    <oc r="B35" t="inlineStr">
      <is>
        <r>
          <rPr>
            <sz val="10"/>
            <rFont val="Arial"/>
            <family val="0"/>
          </rPr>
          <t xml:space="preserve">Wendi LeBrocq</t>
        </r>
      </is>
    </oc>
    <nc r="B35"/>
  </rcc>
  <rcc rId="880" ua="false" sId="1">
    <oc r="E35" t="inlineStr">
      <is>
        <r>
          <rPr>
            <sz val="10"/>
            <rFont val="Arial"/>
            <family val="0"/>
          </rPr>
          <t xml:space="preserve">Nelson Brothers, Inc.</t>
        </r>
      </is>
    </oc>
    <nc r="E35"/>
  </rcc>
  <rcc rId="881" ua="false" sId="1">
    <oc r="H35" t="inlineStr">
      <is>
        <r>
          <rPr>
            <sz val="10"/>
            <rFont val="Arial"/>
            <family val="0"/>
          </rPr>
          <t xml:space="preserve">Close Out/No response</t>
        </r>
      </is>
    </oc>
    <nc r="H35"/>
  </rcc>
  <rcc rId="882" ua="false" sId="1">
    <oc r="K35" t="inlineStr">
      <is>
        <r>
          <rPr>
            <sz val="10"/>
            <rFont val="Arial"/>
            <family val="0"/>
          </rPr>
          <t xml:space="preserve">n/a</t>
        </r>
      </is>
    </oc>
    <nc r="K35"/>
  </rcc>
  <rcc rId="883" ua="false" sId="1">
    <oc r="L35" t="inlineStr">
      <is>
        <r>
          <rPr>
            <sz val="10"/>
            <rFont val="Arial"/>
            <family val="0"/>
          </rPr>
          <t xml:space="preserve">n/a</t>
        </r>
      </is>
    </oc>
    <nc r="L35"/>
  </rcc>
  <rcc rId="884" ua="false" sId="1">
    <oc r="A28" t="n">
      <v>37179.3394012732</v>
    </oc>
    <nc r="A28"/>
  </rcc>
  <rcc rId="885" ua="false" sId="1">
    <oc r="B28" t="inlineStr">
      <is>
        <r>
          <rPr>
            <sz val="10"/>
            <rFont val="Arial"/>
            <family val="0"/>
          </rPr>
          <t xml:space="preserve">Paul Radous</t>
        </r>
      </is>
    </oc>
    <nc r="B28"/>
  </rcc>
  <rcc rId="886" ua="false" sId="1">
    <oc r="E28" t="inlineStr">
      <is>
        <r>
          <rPr>
            <sz val="10"/>
            <rFont val="Arial"/>
            <family val="0"/>
          </rPr>
          <t xml:space="preserve">Pepco Energy Services, Inc.</t>
        </r>
      </is>
    </oc>
    <nc r="E28"/>
  </rcc>
  <rcc rId="887" ua="false" sId="1">
    <oc r="H28" t="inlineStr">
      <is>
        <r>
          <rPr>
            <sz val="10"/>
            <rFont val="Arial"/>
            <family val="0"/>
          </rPr>
          <t xml:space="preserve">Credit Declined</t>
        </r>
      </is>
    </oc>
    <nc r="H28"/>
  </rcc>
  <rcc rId="888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889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890" ua="false" sId="1">
    <oc r="A12" t="n">
      <v>37179.3394012732</v>
    </oc>
    <nc r="A12" t="n">
      <f>B2</f>
    </nc>
  </rcc>
  <rcc rId="891" ua="false" sId="1">
    <oc r="B23" t="inlineStr">
      <is>
        <r>
          <rPr>
            <sz val="10"/>
            <rFont val="Arial"/>
            <family val="0"/>
          </rPr>
          <t xml:space="preserve">Veronica Espinoza</t>
        </r>
      </is>
    </oc>
    <nc r="B23" t="inlineStr">
      <is>
        <r>
          <rPr>
            <sz val="10"/>
            <rFont val="Arial"/>
            <family val="0"/>
          </rPr>
          <t xml:space="preserve">Jay Williams</t>
        </r>
      </is>
    </nc>
  </rcc>
  <rcc rId="892" ua="false" sId="1">
    <oc r="E23" t="inlineStr">
      <is>
        <r>
          <rPr>
            <sz val="10"/>
            <rFont val="Arial"/>
            <family val="0"/>
          </rPr>
          <t xml:space="preserve">Petrocom Energy Group, Ltd.</t>
        </r>
      </is>
    </oc>
    <nc r="E23" t="inlineStr">
      <is>
        <r>
          <rPr>
            <sz val="10"/>
            <rFont val="Arial"/>
            <family val="0"/>
          </rPr>
          <t xml:space="preserve">Electrical District Number Eight</t>
        </r>
      </is>
    </nc>
  </rcc>
  <rcc rId="893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894" ua="false" sId="1">
    <nc r="G23" t="inlineStr">
      <is>
        <r>
          <rPr>
            <sz val="10"/>
            <rFont val="Arial"/>
            <family val="0"/>
          </rPr>
          <t xml:space="preserve">Y</t>
        </r>
      </is>
    </nc>
  </rcc>
  <rcc rId="895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896" ua="false" sId="1">
    <oc r="I23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oc>
    <nc r="I23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897" ua="false" sId="1">
    <nc r="J23" t="inlineStr">
      <is>
        <r>
          <rPr>
            <sz val="10"/>
            <rFont val="Arial"/>
            <family val="0"/>
          </rPr>
          <t xml:space="preserve">$25M/1</t>
        </r>
      </is>
    </nc>
  </rcc>
  <rcc rId="898" ua="false" sId="1">
    <nc r="M23" t="n">
      <v>10</v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899" ua="false" sId="1">
    <nc r="A32" t="n">
      <v>37180</v>
    </nc>
  </rcc>
  <rcc rId="900" ua="false" sId="1">
    <nc r="B32" t="inlineStr">
      <is>
        <r>
          <rPr>
            <sz val="10"/>
            <rFont val="Arial"/>
            <family val="0"/>
          </rPr>
          <t xml:space="preserve">Tracy Ngo</t>
        </r>
      </is>
    </nc>
  </rcc>
  <rcc rId="901" ua="false" sId="1">
    <nc r="H32" t="inlineStr">
      <is>
        <r>
          <rPr>
            <sz val="10"/>
            <rFont val="Arial"/>
            <family val="0"/>
          </rPr>
          <t xml:space="preserve">Amend</t>
        </r>
      </is>
    </nc>
  </rcc>
  <rcc rId="902" ua="false" sId="1">
    <nc r="I32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nc>
  </rcc>
  <rcc rId="903" ua="false" sId="1">
    <nc r="E32" t="inlineStr">
      <is>
        <r>
          <rPr>
            <sz val="10"/>
            <rFont val="Arial"/>
            <family val="0"/>
          </rPr>
          <t xml:space="preserve">Idacorp Energy L.P.</t>
        </r>
      </is>
    </nc>
  </rcc>
  <rcc rId="904" ua="false" sId="1">
    <nc r="K32" t="inlineStr">
      <is>
        <r>
          <rPr>
            <sz val="10"/>
            <rFont val="Arial"/>
            <family val="0"/>
          </rPr>
          <t xml:space="preserve">X</t>
        </r>
      </is>
    </nc>
  </rcc>
  <rcc rId="905" ua="false" sId="1">
    <nc r="N3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906" ua="false" sId="1">
    <oc r="I23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oc>
    <nc r="I23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907" ua="false" sId="1">
    <nc r="E21" t="inlineStr">
      <is>
        <r>
          <rPr>
            <sz val="10"/>
            <rFont val="Arial"/>
            <family val="0"/>
          </rPr>
          <t xml:space="preserve">BASF Corporation</t>
        </r>
      </is>
    </nc>
  </rcc>
  <rcc rId="908" ua="false" sId="1">
    <nc r="H21" t="inlineStr">
      <is>
        <r>
          <rPr>
            <sz val="10"/>
            <rFont val="Arial"/>
            <family val="0"/>
          </rPr>
          <t xml:space="preserve">Approved</t>
        </r>
      </is>
    </nc>
  </rcc>
  <rcc rId="909" ua="false" sId="1">
    <nc r="I21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nc>
  </rcc>
  <rcc rId="910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911" ua="false" sId="1">
    <oc r="I23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oc>
    <nc r="I23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912" ua="false" sId="1">
    <nc r="E25" t="inlineStr">
      <is>
        <r>
          <rPr>
            <sz val="10"/>
            <rFont val="Arial"/>
            <family val="0"/>
          </rPr>
          <t xml:space="preserve">Puget Sounds Energy, Inc</t>
        </r>
      </is>
    </nc>
  </rcc>
  <rcc rId="913" ua="false" sId="1">
    <nc r="A21" t="n">
      <v>37180</v>
    </nc>
  </rcc>
  <rcc rId="914" ua="false" sId="1">
    <nc r="A25" t="n">
      <v>37180</v>
    </nc>
  </rcc>
  <rcc rId="915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916" ua="false" sId="1">
    <nc r="B25" t="inlineStr">
      <is>
        <r>
          <rPr>
            <sz val="10"/>
            <rFont val="Arial"/>
            <family val="0"/>
          </rPr>
          <t xml:space="preserve">Darren Vanek</t>
        </r>
      </is>
    </nc>
  </rcc>
  <rcc rId="917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918" ua="false" sId="1">
    <nc r="I25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nc>
  </rcc>
  <rcc rId="919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920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921" ua="false" sId="1">
    <nc r="D25" t="n">
      <v>54279</v>
    </nc>
  </rcc>
  <rcc rId="922" ua="false" sId="1">
    <nc r="E29" t="inlineStr">
      <is>
        <r>
          <rPr>
            <sz val="10"/>
            <rFont val="Arial"/>
            <family val="0"/>
          </rPr>
          <t xml:space="preserve">Terra International</t>
        </r>
      </is>
    </nc>
  </rcc>
  <rcc rId="923" ua="false" sId="1">
    <nc r="A29" t="n">
      <v>37180</v>
    </nc>
  </rcc>
  <rcc rId="924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925" ua="false" sId="1">
    <nc r="D29" t="n">
      <v>9580</v>
    </nc>
  </rcc>
  <rcc rId="926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927" ua="false" sId="1">
    <nc r="I29" t="inlineStr">
      <is>
        <r>
          <rPr>
            <sz val="10"/>
            <rFont val="Arial"/>
            <family val="0"/>
          </rPr>
          <t xml:space="preserve">Amended to trade US Meth FOB for 3 month tenor</t>
        </r>
      </is>
    </nc>
  </rcc>
  <rcc rId="928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929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cc rId="930" ua="false" sId="1">
    <nc r="E14" t="inlineStr">
      <is>
        <r>
          <rPr>
            <sz val="10"/>
            <rFont val="Arial"/>
            <family val="0"/>
          </rPr>
          <t xml:space="preserve">Oregon Energy Co., LLC</t>
        </r>
      </is>
    </nc>
  </rcc>
  <rcc rId="931" ua="false" sId="1">
    <nc r="A14" t="n">
      <v>37180</v>
    </nc>
  </rcc>
  <rcc rId="932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933" ua="false" sId="1">
    <nc r="H14" t="inlineStr">
      <is>
        <r>
          <rPr>
            <sz val="10"/>
            <rFont val="Arial"/>
            <family val="0"/>
          </rPr>
          <t xml:space="preserve">Close Out</t>
        </r>
      </is>
    </nc>
  </rcc>
  <rcc rId="934" ua="false" sId="1">
    <nc r="A27" t="n">
      <v>37180</v>
    </nc>
  </rcc>
  <rcc rId="935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936" ua="false" sId="1">
    <nc r="H27" t="inlineStr">
      <is>
        <r>
          <rPr>
            <sz val="10"/>
            <rFont val="Arial"/>
            <family val="0"/>
          </rPr>
          <t xml:space="preserve">Close Out/No Response</t>
        </r>
      </is>
    </nc>
  </rcc>
  <rcc rId="937" ua="false" sId="1">
    <nc r="A17" t="n">
      <v>37180</v>
    </nc>
  </rcc>
  <rcc rId="938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939" ua="false" sId="1"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940" ua="false" sId="1">
    <nc r="I17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941" ua="false" sId="1">
    <nc r="E12" t="inlineStr">
      <is>
        <r>
          <rPr>
            <sz val="10"/>
            <rFont val="Arial"/>
            <family val="0"/>
          </rPr>
          <t xml:space="preserve">Kensington Energy Ltd.</t>
        </r>
      </is>
    </nc>
  </rcc>
  <rcc rId="942" ua="false" sId="1">
    <nc r="H12" t="inlineStr">
      <is>
        <r>
          <rPr>
            <sz val="10"/>
            <rFont val="Arial"/>
            <family val="0"/>
          </rPr>
          <t xml:space="preserve">Approved</t>
        </r>
      </is>
    </nc>
  </rcc>
  <rcc rId="943" ua="false" sId="1">
    <nc r="I12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944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945" ua="false" sId="1">
    <nc r="J12" t="inlineStr">
      <is>
        <r>
          <rPr>
            <sz val="10"/>
            <rFont val="Arial"/>
            <family val="0"/>
          </rPr>
          <t xml:space="preserve">$25M/1</t>
        </r>
      </is>
    </nc>
  </rcc>
  <rcc rId="946" ua="false" sId="1">
    <nc r="M12" t="n">
      <v>10</v>
    </nc>
  </rcc>
  <rcc rId="947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cc rId="948" ua="false" sId="1">
    <nc r="A12" t="n">
      <v>37180</v>
    </nc>
  </rcc>
  <rcc rId="949" ua="false" sId="1">
    <nc r="B12" t="inlineStr">
      <is>
        <r>
          <rPr>
            <sz val="10"/>
            <rFont val="Arial"/>
            <family val="0"/>
          </rPr>
          <t xml:space="preserve">Jay Williams</t>
        </r>
      </is>
    </nc>
  </rcc>
  <rcc rId="950" ua="false" sId="1">
    <nc r="D12" t="n">
      <v>134473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15" ua="false" sId="1">
    <nc r="E21" t="inlineStr">
      <is>
        <r>
          <rPr>
            <sz val="10"/>
            <rFont val="Arial"/>
            <family val="0"/>
          </rPr>
          <t xml:space="preserve">Aquila Capital &amp; Trade, Ltd.</t>
        </r>
      </is>
    </nc>
  </rcc>
  <rcc rId="116" ua="false" sId="1"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117" ua="false" sId="1">
    <nc r="D21" t="n">
      <v>102342</v>
    </nc>
  </rcc>
  <rcc rId="118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19" ua="false" sId="1">
    <nc r="I21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nc>
  </rcc>
  <rcc rId="120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21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122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23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951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37180</v>
    </nc>
  </rcc>
  <rcc rId="952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953" ua="false" sId="2">
    <nc r="E6" t="inlineStr">
      <is>
        <r>
          <rPr>
            <sz val="10"/>
            <rFont val="Arial"/>
            <family val="0"/>
          </rPr>
          <t xml:space="preserve">Chester Enterprises LTD</t>
        </r>
      </is>
    </nc>
  </rcc>
  <rcc rId="954" ua="false" sId="2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955" ua="false" sId="2">
    <nc r="H6" t="inlineStr">
      <is>
        <r>
          <rPr>
            <sz val="10"/>
            <rFont val="Arial"/>
            <family val="0"/>
          </rPr>
          <t xml:space="preserve">Decline</t>
        </r>
      </is>
    </nc>
  </rcc>
  <rcc rId="956" ua="false" sId="2">
    <n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957" ua="false" sId="1">
    <nc r="A35" t="n">
      <v>37180</v>
    </nc>
  </rcc>
  <rcc rId="958" ua="false" sId="1">
    <nc r="B35" t="inlineStr">
      <is>
        <r>
          <rPr>
            <sz val="10"/>
            <rFont val="Arial"/>
            <family val="0"/>
          </rPr>
          <t xml:space="preserve">Tom Moran</t>
        </r>
      </is>
    </nc>
  </rcc>
  <rcc rId="959" ua="false" sId="1">
    <nc r="E35" t="inlineStr">
      <is>
        <r>
          <rPr>
            <sz val="10"/>
            <rFont val="Arial"/>
            <family val="0"/>
          </rPr>
          <t xml:space="preserve">Vision Resources, Inc.</t>
        </r>
      </is>
    </nc>
  </rcc>
  <rcc rId="960" ua="false" sId="1">
    <nc r="D35" t="n">
      <v>47575</v>
    </nc>
  </rcc>
  <rcc rId="961" ua="false" sId="1">
    <nc r="H35" t="inlineStr">
      <is>
        <r>
          <rPr>
            <sz val="10"/>
            <rFont val="Arial"/>
            <family val="0"/>
          </rPr>
          <t xml:space="preserve">Approved</t>
        </r>
      </is>
    </nc>
  </rcc>
  <rcc rId="962" ua="false" sId="1">
    <nc r="I35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nc>
  </rcc>
  <rcc rId="963" ua="false" sId="1">
    <nc r="L35" t="inlineStr">
      <is>
        <r>
          <rPr>
            <sz val="10"/>
            <rFont val="Arial"/>
            <family val="0"/>
          </rPr>
          <t xml:space="preserve">X</t>
        </r>
      </is>
    </nc>
  </rcc>
  <rcc rId="964" ua="false" sId="1">
    <oc r="E17" t="inlineStr">
      <is>
        <r>
          <rPr>
            <sz val="10"/>
            <rFont val="Arial"/>
            <family val="0"/>
          </rPr>
          <t xml:space="preserve">Louisiana Generating LLC</t>
        </r>
      </is>
    </oc>
    <nc r="E17" t="inlineStr">
      <is>
        <r>
          <rPr>
            <sz val="10"/>
            <rFont val="Arial"/>
            <family val="0"/>
          </rPr>
          <t xml:space="preserve">Louisiana Generating L.L.C.</t>
        </r>
      </is>
    </nc>
  </rcc>
  <rcc rId="965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 t="inlineStr">
      <is>
        <r>
          <rPr>
            <sz val="10"/>
            <rFont val="Arial"/>
            <family val="0"/>
          </rPr>
          <t xml:space="preserve">Close Out/Rejected by Credit</t>
        </r>
      </is>
    </nc>
  </rcc>
  <rcc rId="966" ua="false" sId="1">
    <oc r="H14" t="inlineStr">
      <is>
        <r>
          <rPr>
            <sz val="10"/>
            <rFont val="Arial"/>
            <family val="0"/>
          </rPr>
          <t xml:space="preserve">Close Out</t>
        </r>
      </is>
    </oc>
    <nc r="H14" t="inlineStr">
      <is>
        <r>
          <rPr>
            <sz val="10"/>
            <rFont val="Arial"/>
            <family val="0"/>
          </rPr>
          <t xml:space="preserve">Close Out/Rejected by Credit</t>
        </r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967" ua="false" sId="2">
    <n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nc>
  </rcc>
  <rcc rId="968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969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970" ua="false" sId="2">
    <nc r="E7" t="inlineStr">
      <is>
        <r>
          <rPr>
            <sz val="10"/>
            <rFont val="Arial"/>
            <family val="0"/>
          </rPr>
          <t xml:space="preserve">Perimeter Paper</t>
        </r>
      </is>
    </nc>
  </rcc>
  <rcc rId="971" ua="false" sId="2">
    <nc r="A7" t="n">
      <v>37180</v>
    </nc>
  </rcc>
  <rcc rId="972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m rId="973" ua="false" sheetId="2" source="I7" destination="J7" sourceSheetId="2">
    <rcc rId="0" ua="false" sId="2">
      <oc r="J7" t="inlineStr">
        <is>
          <r>
            <rPr>
              <sz val="10"/>
              <rFont val="Arial"/>
              <family val="0"/>
            </rPr>
            <t xml:space="preserve">$1MM/12</t>
          </r>
        </is>
      </oc>
      <nc r="J7"/>
    </rcc>
    <rcc rId="0" ua="false" sId="2">
      <n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nc>
    </rcc>
    <rcc rId="0" ua="false" sId="2">
      <o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oc>
      <nc r="I7"/>
    </rcc>
  </rm>
</revisions>
</file>

<file path=xl/revisions/revisionLog84.xml><?xml version="1.0" encoding="utf-8"?>
<revisions xmlns="http://schemas.openxmlformats.org/spreadsheetml/2006/main" xmlns:r="http://schemas.openxmlformats.org/officeDocument/2006/relationships">
  <rcc rId="974" ua="false" sId="1">
    <nc r="D17" t="n">
      <v>77531</v>
    </nc>
  </rcc>
  <rcc rId="975" ua="false" sId="1">
    <nc r="D32" t="n">
      <v>65246</v>
    </nc>
  </rcc>
  <rcc rId="976" ua="false" sId="1">
    <nc r="D21" t="n">
      <v>690</v>
    </nc>
  </rcc>
  <rcc rId="977" ua="false" sId="1">
    <nc r="D27" t="n">
      <v>2250</v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978" ua="false" sId="1">
    <nc r="N23" t="inlineStr">
      <is>
        <r>
          <rPr>
            <sz val="10"/>
            <rFont val="Arial"/>
            <family val="0"/>
          </rPr>
          <t xml:space="preserve">X</t>
        </r>
      </is>
    </nc>
  </rcc>
  <rcc rId="979" ua="false" sId="1">
    <nc r="N21" t="inlineStr">
      <is>
        <r>
          <rPr>
            <sz val="10"/>
            <rFont val="Arial"/>
            <family val="0"/>
          </rPr>
          <t xml:space="preserve">X</t>
        </r>
      </is>
    </nc>
  </rcc>
  <rcc rId="980" ua="false" sId="1">
    <oc r="E25" t="inlineStr">
      <is>
        <r>
          <rPr>
            <sz val="10"/>
            <rFont val="Arial"/>
            <family val="0"/>
          </rPr>
          <t xml:space="preserve">Puget Sounds Energy, Inc</t>
        </r>
      </is>
    </oc>
    <nc r="E25" t="inlineStr">
      <is>
        <r>
          <rPr>
            <sz val="10"/>
            <rFont val="Arial"/>
            <family val="0"/>
          </rPr>
          <t xml:space="preserve">Puget Sound Energy, Inc</t>
        </r>
      </is>
    </nc>
  </rcc>
  <rcc rId="981" ua="false" sId="1">
    <oc r="D17" t="n">
      <v>77531</v>
    </oc>
    <nc r="D17"/>
  </rcc>
  <rcc rId="982" ua="false" sId="1">
    <oc r="D27" t="n">
      <v>2250</v>
    </oc>
    <nc r="D27"/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983" ua="false" sId="1">
    <oc r="D32" t="n">
      <v>65246</v>
    </oc>
    <nc r="D32"/>
  </rcc>
  <rcc rId="984" ua="false" sId="1">
    <oc r="N32" t="inlineStr">
      <is>
        <r>
          <rPr>
            <sz val="10"/>
            <rFont val="Arial"/>
            <family val="0"/>
          </rPr>
          <t xml:space="preserve">X</t>
        </r>
      </is>
    </oc>
    <nc r="N32"/>
  </rcc>
  <rcc rId="985" ua="false" sId="1">
    <oc r="A25" t="n">
      <v>37180</v>
    </oc>
    <nc r="A25"/>
  </rcc>
  <rcc rId="986" ua="false" sId="1">
    <oc r="B25" t="inlineStr">
      <is>
        <r>
          <rPr>
            <sz val="10"/>
            <rFont val="Arial"/>
            <family val="0"/>
          </rPr>
          <t xml:space="preserve">Darren Vanek</t>
        </r>
      </is>
    </oc>
    <nc r="B25"/>
  </rcc>
  <rcc rId="987" ua="false" sId="1">
    <oc r="D25" t="n">
      <v>54279</v>
    </oc>
    <nc r="D25"/>
  </rcc>
  <rcc rId="988" ua="false" sId="1">
    <oc r="E25" t="inlineStr">
      <is>
        <r>
          <rPr>
            <sz val="10"/>
            <rFont val="Arial"/>
            <family val="0"/>
          </rPr>
          <t xml:space="preserve">Puget Sound Energy, Inc</t>
        </r>
      </is>
    </oc>
    <nc r="E25"/>
  </rcc>
  <rcc rId="989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990" ua="false" sId="1">
    <oc r="I25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oc>
    <nc r="I25"/>
  </rcc>
  <rcc rId="991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992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993" ua="false" sId="1">
    <oc r="A29" t="n">
      <v>37180</v>
    </oc>
    <nc r="A29"/>
  </rcc>
  <rcc rId="994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995" ua="false" sId="1">
    <oc r="D29" t="n">
      <v>9580</v>
    </oc>
    <nc r="D29"/>
  </rcc>
  <rcc rId="996" ua="false" sId="1">
    <oc r="E29" t="inlineStr">
      <is>
        <r>
          <rPr>
            <sz val="10"/>
            <rFont val="Arial"/>
            <family val="0"/>
          </rPr>
          <t xml:space="preserve">Terra International</t>
        </r>
      </is>
    </oc>
    <nc r="E29"/>
  </rcc>
  <rcc rId="997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998" ua="false" sId="1">
    <oc r="I29" t="inlineStr">
      <is>
        <r>
          <rPr>
            <sz val="10"/>
            <rFont val="Arial"/>
            <family val="0"/>
          </rPr>
          <t xml:space="preserve">Amended to trade US Meth FOB for 3 month tenor</t>
        </r>
      </is>
    </oc>
    <nc r="I29"/>
  </rcc>
  <rcc rId="999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1000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/>
  </rcc>
  <rcc rId="1001" ua="false" sId="1">
    <oc r="A21" t="n">
      <v>37180</v>
    </oc>
    <nc r="A21"/>
  </rcc>
  <rcc rId="1002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1003" ua="false" sId="1">
    <oc r="D21" t="n">
      <v>690</v>
    </oc>
    <nc r="D21"/>
  </rcc>
  <rcc rId="1004" ua="false" sId="1">
    <oc r="E21" t="inlineStr">
      <is>
        <r>
          <rPr>
            <sz val="10"/>
            <rFont val="Arial"/>
            <family val="0"/>
          </rPr>
          <t xml:space="preserve">BASF Corporation</t>
        </r>
      </is>
    </oc>
    <nc r="E21"/>
  </rcc>
  <rcc rId="1005" ua="false" sId="1">
    <oc r="H21" t="inlineStr">
      <is>
        <r>
          <rPr>
            <sz val="10"/>
            <rFont val="Arial"/>
            <family val="0"/>
          </rPr>
          <t xml:space="preserve">Approved</t>
        </r>
      </is>
    </oc>
    <nc r="H21"/>
  </rcc>
  <rcc rId="1006" ua="false" sId="1">
    <oc r="I21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oc>
    <nc r="I21"/>
  </rcc>
  <rcc rId="1007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1008" ua="false" sId="1">
    <oc r="N21" t="inlineStr">
      <is>
        <r>
          <rPr>
            <sz val="10"/>
            <rFont val="Arial"/>
            <family val="0"/>
          </rPr>
          <t xml:space="preserve">X</t>
        </r>
      </is>
    </oc>
    <nc r="N21"/>
  </rcc>
  <rcc rId="1009" ua="false" sId="1">
    <oc r="A23" t="n">
      <f>B12</f>
    </oc>
    <nc r="A23"/>
  </rcc>
  <rcc rId="1010" ua="false" sId="1">
    <oc r="B23" t="inlineStr">
      <is>
        <r>
          <rPr>
            <sz val="10"/>
            <rFont val="Arial"/>
            <family val="0"/>
          </rPr>
          <t xml:space="preserve">Jay Williams</t>
        </r>
      </is>
    </oc>
    <nc r="B23"/>
  </rcc>
  <rcc rId="1011" ua="false" sId="1">
    <oc r="E23" t="inlineStr">
      <is>
        <r>
          <rPr>
            <sz val="10"/>
            <rFont val="Arial"/>
            <family val="0"/>
          </rPr>
          <t xml:space="preserve">Electrical District Number Eight</t>
        </r>
      </is>
    </oc>
    <nc r="E23"/>
  </rcc>
  <rcc rId="1012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013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1014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1015" ua="false" sId="1">
    <oc r="I23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23"/>
  </rcc>
  <rcc rId="1016" ua="false" sId="1">
    <oc r="J23" t="inlineStr">
      <is>
        <r>
          <rPr>
            <sz val="10"/>
            <rFont val="Arial"/>
            <family val="0"/>
          </rPr>
          <t xml:space="preserve">$25M/1</t>
        </r>
      </is>
    </oc>
    <nc r="J23"/>
  </rcc>
  <rcc rId="1017" ua="false" sId="1">
    <oc r="M23" t="n">
      <v>10</v>
    </oc>
    <nc r="M23"/>
  </rcc>
  <rcc rId="1018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1019" ua="false" sId="1">
    <oc r="A12" t="n">
      <v>37180</v>
    </oc>
    <nc r="A12"/>
  </rcc>
  <rcc rId="1020" ua="false" sId="1">
    <oc r="B12" t="inlineStr">
      <is>
        <r>
          <rPr>
            <sz val="10"/>
            <rFont val="Arial"/>
            <family val="0"/>
          </rPr>
          <t xml:space="preserve">Jay Williams</t>
        </r>
      </is>
    </oc>
    <nc r="B12"/>
  </rcc>
  <rcc rId="1021" ua="false" sId="1">
    <oc r="D12" t="n">
      <v>134473</v>
    </oc>
    <nc r="D12"/>
  </rcc>
  <rcc rId="1022" ua="false" sId="1">
    <oc r="E12" t="inlineStr">
      <is>
        <r>
          <rPr>
            <sz val="10"/>
            <rFont val="Arial"/>
            <family val="0"/>
          </rPr>
          <t xml:space="preserve">Kensington Energy Ltd.</t>
        </r>
      </is>
    </oc>
    <nc r="E12"/>
  </rcc>
  <rcc rId="1023" ua="false" sId="1">
    <oc r="H12" t="inlineStr">
      <is>
        <r>
          <rPr>
            <sz val="10"/>
            <rFont val="Arial"/>
            <family val="0"/>
          </rPr>
          <t xml:space="preserve">Approved</t>
        </r>
      </is>
    </oc>
    <nc r="H12"/>
  </rcc>
  <rcc rId="1024" ua="false" sId="1">
    <oc r="I12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12"/>
  </rcc>
  <rcc rId="1025" ua="false" sId="1">
    <oc r="J12" t="inlineStr">
      <is>
        <r>
          <rPr>
            <sz val="10"/>
            <rFont val="Arial"/>
            <family val="0"/>
          </rPr>
          <t xml:space="preserve">$25M/1</t>
        </r>
      </is>
    </oc>
    <nc r="J12"/>
  </rcc>
  <rcc rId="1026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027" ua="false" sId="1">
    <oc r="M12" t="n">
      <v>10</v>
    </oc>
    <nc r="M12"/>
  </rcc>
  <rcc rId="1028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1029" ua="false" sId="1">
    <oc r="A35" t="n">
      <v>37180</v>
    </oc>
    <nc r="A35"/>
  </rcc>
  <rcc rId="1030" ua="false" sId="1">
    <oc r="B35" t="inlineStr">
      <is>
        <r>
          <rPr>
            <sz val="10"/>
            <rFont val="Arial"/>
            <family val="0"/>
          </rPr>
          <t xml:space="preserve">Tom Moran</t>
        </r>
      </is>
    </oc>
    <nc r="B35"/>
  </rcc>
  <rcc rId="1031" ua="false" sId="1">
    <oc r="D35" t="n">
      <v>47575</v>
    </oc>
    <nc r="D35"/>
  </rcc>
  <rcc rId="1032" ua="false" sId="1">
    <oc r="E35" t="inlineStr">
      <is>
        <r>
          <rPr>
            <sz val="10"/>
            <rFont val="Arial"/>
            <family val="0"/>
          </rPr>
          <t xml:space="preserve">Vision Resources, Inc.</t>
        </r>
      </is>
    </oc>
    <nc r="E35"/>
  </rcc>
  <rcc rId="1033" ua="false" sId="1">
    <oc r="H35" t="inlineStr">
      <is>
        <r>
          <rPr>
            <sz val="10"/>
            <rFont val="Arial"/>
            <family val="0"/>
          </rPr>
          <t xml:space="preserve">Approved</t>
        </r>
      </is>
    </oc>
    <nc r="H35"/>
  </rcc>
  <rcc rId="1034" ua="false" sId="1">
    <oc r="I35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oc>
    <nc r="I35"/>
  </rcc>
  <rcc rId="1035" ua="false" sId="1">
    <oc r="L35" t="inlineStr">
      <is>
        <r>
          <rPr>
            <sz val="10"/>
            <rFont val="Arial"/>
            <family val="0"/>
          </rPr>
          <t xml:space="preserve">X</t>
        </r>
      </is>
    </oc>
    <nc r="L35"/>
  </rcc>
  <rcc rId="1036" ua="false" sId="1">
    <oc r="A27" t="n">
      <v>37180</v>
    </oc>
    <nc r="A27"/>
  </rcc>
  <rcc rId="1037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038" ua="false" sId="1">
    <oc r="E27" t="inlineStr">
      <is>
        <r>
          <rPr>
            <sz val="10"/>
            <rFont val="Arial"/>
            <family val="0"/>
          </rPr>
          <t xml:space="preserve">Mountaineer Gas Company</t>
        </r>
      </is>
    </oc>
    <nc r="E27"/>
  </rcc>
  <rcc rId="1039" ua="false" sId="1">
    <oc r="H27" t="inlineStr">
      <is>
        <r>
          <rPr>
            <sz val="10"/>
            <rFont val="Arial"/>
            <family val="0"/>
          </rPr>
          <t xml:space="preserve">Close Out/No Response</t>
        </r>
      </is>
    </oc>
    <nc r="H27"/>
  </rcc>
  <rcc rId="1040" ua="false" sId="1">
    <oc r="A17" t="n">
      <v>37180</v>
    </oc>
    <nc r="A17"/>
  </rcc>
  <rcc rId="1041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042" ua="false" sId="1">
    <oc r="E17" t="inlineStr">
      <is>
        <r>
          <rPr>
            <sz val="10"/>
            <rFont val="Arial"/>
            <family val="0"/>
          </rPr>
          <t xml:space="preserve">Louisiana Generating L.L.C.</t>
        </r>
      </is>
    </oc>
    <nc r="E17"/>
  </rcc>
  <rcc rId="1043" ua="false" sId="1">
    <oc r="H17" t="inlineStr">
      <is>
        <r>
          <rPr>
            <sz val="10"/>
            <rFont val="Arial"/>
            <family val="0"/>
          </rPr>
          <t xml:space="preserve">Close Out/Rejected by Credit</t>
        </r>
      </is>
    </oc>
    <nc r="H17"/>
  </rcc>
  <rcc rId="1044" ua="false" sId="1">
    <oc r="I17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oc>
    <nc r="I17"/>
  </rcc>
  <rcc rId="1045" ua="false" sId="1">
    <oc r="A14" t="n">
      <v>37180</v>
    </oc>
    <nc r="A14"/>
  </rcc>
  <rcc rId="1046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047" ua="false" sId="1">
    <oc r="E14" t="inlineStr">
      <is>
        <r>
          <rPr>
            <sz val="10"/>
            <rFont val="Arial"/>
            <family val="0"/>
          </rPr>
          <t xml:space="preserve">Oregon Energy Co., LLC</t>
        </r>
      </is>
    </oc>
    <nc r="E14"/>
  </rcc>
  <rcc rId="1048" ua="false" sId="1">
    <oc r="H14" t="inlineStr">
      <is>
        <r>
          <rPr>
            <sz val="10"/>
            <rFont val="Arial"/>
            <family val="0"/>
          </rPr>
          <t xml:space="preserve">Close Out/Rejected by Credit</t>
        </r>
      </is>
    </oc>
    <nc r="H14"/>
  </rcc>
  <rcc rId="1049" ua="false" sId="1">
    <oc r="A12" t="n">
      <v>37180</v>
    </oc>
    <nc r="A12" t="n">
      <f>B2</f>
    </nc>
  </rcc>
  <rcc rId="1050" ua="false" sId="1">
    <oc r="B32" t="inlineStr">
      <is>
        <r>
          <rPr>
            <sz val="10"/>
            <rFont val="Arial"/>
            <family val="0"/>
          </rPr>
          <t xml:space="preserve">Tracy Ngo</t>
        </r>
      </is>
    </oc>
    <nc r="B32" t="inlineStr">
      <is>
        <r>
          <rPr>
            <sz val="10"/>
            <rFont val="Arial"/>
            <family val="0"/>
          </rPr>
          <t xml:space="preserve">Rebecca Phillips</t>
        </r>
      </is>
    </nc>
  </rcc>
  <rcc rId="1051" ua="false" sId="1">
    <oc r="E32" t="inlineStr">
      <is>
        <r>
          <rPr>
            <sz val="10"/>
            <rFont val="Arial"/>
            <family val="0"/>
          </rPr>
          <t xml:space="preserve">Idacorp Energy L.P.</t>
        </r>
      </is>
    </oc>
    <nc r="E32" t="inlineStr">
      <is>
        <r>
          <rPr>
            <sz val="10"/>
            <rFont val="Arial"/>
            <family val="0"/>
          </rPr>
          <t xml:space="preserve">Intermetals Corporation</t>
        </r>
      </is>
    </nc>
  </rcc>
  <rcc rId="1052" ua="false" sId="1">
    <oc r="H32" t="inlineStr">
      <is>
        <r>
          <rPr>
            <sz val="10"/>
            <rFont val="Arial"/>
            <family val="0"/>
          </rPr>
          <t xml:space="preserve">Amend</t>
        </r>
      </is>
    </oc>
    <nc r="H32" t="inlineStr">
      <is>
        <r>
          <rPr>
            <sz val="10"/>
            <rFont val="Arial"/>
            <family val="0"/>
          </rPr>
          <t xml:space="preserve">Declined</t>
        </r>
      </is>
    </nc>
  </rcc>
  <rcc rId="1053" ua="false" sId="1">
    <oc r="I32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oc>
    <nc r="I32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nc>
  </rcc>
  <rcc rId="1054" ua="false" sId="1">
    <oc r="K32" t="inlineStr">
      <is>
        <r>
          <rPr>
            <sz val="10"/>
            <rFont val="Arial"/>
            <family val="0"/>
          </rPr>
          <t xml:space="preserve">X</t>
        </r>
      </is>
    </oc>
    <nc r="K32" t="inlineStr">
      <is>
        <r>
          <rPr>
            <sz val="10"/>
            <rFont val="Arial"/>
            <family val="0"/>
          </rPr>
          <t xml:space="preserve">n/a</t>
        </r>
      </is>
    </nc>
  </rcc>
  <rcc rId="1055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105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057" ua="false" sId="2">
    <oc r="E6" t="inlineStr">
      <is>
        <r>
          <rPr>
            <sz val="10"/>
            <rFont val="Arial"/>
            <family val="0"/>
          </rPr>
          <t xml:space="preserve">Chester Enterprises LTD</t>
        </r>
      </is>
    </oc>
    <nc r="E6"/>
  </rcc>
  <rcc rId="1058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1059" ua="false" sId="2">
    <oc r="H6" t="inlineStr">
      <is>
        <r>
          <rPr>
            <sz val="10"/>
            <rFont val="Arial"/>
            <family val="0"/>
          </rPr>
          <t xml:space="preserve">Decline</t>
        </r>
      </is>
    </oc>
    <nc r="H6"/>
  </rcc>
  <rcc rId="1060" ua="false" sId="2">
    <o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oc>
    <nc r="J6"/>
  </rcc>
  <rcc rId="1061" ua="false" sId="2">
    <oc r="A7" t="n">
      <v>37180</v>
    </oc>
    <nc r="A7"/>
  </rcc>
  <rcc rId="1062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063" ua="false" sId="2">
    <oc r="E7" t="inlineStr">
      <is>
        <r>
          <rPr>
            <sz val="10"/>
            <rFont val="Arial"/>
            <family val="0"/>
          </rPr>
          <t xml:space="preserve">Perimeter Paper</t>
        </r>
      </is>
    </oc>
    <nc r="E7"/>
  </rcc>
  <rcc rId="1064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065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066" ua="false" sId="2">
    <o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oc>
    <nc r="J7"/>
  </rcc>
  <rcc rId="1067" ua="false" sId="2">
    <oc r="A6" t="n">
      <v>37180</v>
    </oc>
    <nc r="A6" t="n">
      <v>37181</v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1068" ua="false" sId="1">
    <nc r="A25" t="n">
      <v>37181</v>
    </nc>
  </rcc>
  <rcc rId="1069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1070" ua="false" sId="1">
    <nc r="E25" t="inlineStr">
      <is>
        <r>
          <rPr>
            <sz val="10"/>
            <rFont val="Arial"/>
            <family val="0"/>
          </rPr>
          <t xml:space="preserve">Tristar Power Inc.</t>
        </r>
      </is>
    </nc>
  </rcc>
  <rcc rId="1071" ua="false" sId="1">
    <nc r="H25" t="inlineStr">
      <is>
        <r>
          <rPr>
            <sz val="10"/>
            <rFont val="Arial"/>
            <family val="0"/>
          </rPr>
          <t xml:space="preserve">Close Out</t>
        </r>
      </is>
    </nc>
  </rcc>
  <rcc rId="1072" ua="false" sId="1">
    <nc r="I25" t="inlineStr">
      <is>
        <r>
          <rPr>
            <sz val="10"/>
            <rFont val="Arial"/>
            <family val="0"/>
          </rPr>
          <t xml:space="preserve">Guest ID has expired and there is no indication of further interest</t>
        </r>
      </is>
    </nc>
  </rcc>
  <rcc rId="1073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1074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1075" ua="false" sId="1">
    <nc r="E29" t="inlineStr">
      <is>
        <r>
          <rPr>
            <sz val="10"/>
            <rFont val="Arial"/>
            <family val="0"/>
          </rPr>
          <t xml:space="preserve">Enbridge Gas Services (US), Inc.</t>
        </r>
      </is>
    </nc>
  </rcc>
  <rcc rId="1076" ua="false" sId="1">
    <nc r="A29" t="n">
      <v>37181</v>
    </nc>
  </rcc>
  <rcc rId="1077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1078" ua="false" sId="1">
    <nc r="H29" t="inlineStr">
      <is>
        <r>
          <rPr>
            <sz val="10"/>
            <rFont val="Arial"/>
            <family val="0"/>
          </rPr>
          <t xml:space="preserve">Close Out</t>
        </r>
      </is>
    </nc>
  </rcc>
  <rcc rId="1079" ua="false" sId="1">
    <nc r="I29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nc>
  </rcc>
  <rcc rId="1080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1081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24" ua="false" sId="1">
    <nc r="E21" t="inlineStr">
      <is>
        <r>
          <rPr>
            <sz val="10"/>
            <rFont val="Arial"/>
            <family val="0"/>
          </rPr>
          <t xml:space="preserve">Enmax Energy Corporation</t>
        </r>
      </is>
    </nc>
  </rcc>
  <rcc rId="125" ua="false" sId="1">
    <nc r="D21" t="n">
      <v>93623</v>
    </nc>
  </rcc>
  <rcc rId="12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27" ua="false" sId="1">
    <nc r="I21" t="inlineStr">
      <is>
        <r>
          <rPr>
            <sz val="10"/>
            <rFont val="Arial"/>
            <family val="0"/>
          </rPr>
          <t xml:space="preserve">Amended to trade US Pwr Fin Swap for 6 month tenor</t>
        </r>
      </is>
    </nc>
  </rcc>
  <rcc rId="128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29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130" ua="false" sId="1">
    <nc r="A21" t="n">
      <v>37172</v>
    </nc>
  </rcc>
  <rcc rId="131" ua="false" sId="1">
    <nc r="A21" t="n">
      <v>37172</v>
    </nc>
  </rcc>
  <rcc rId="132" ua="false" sId="1">
    <oc r="B21" t="inlineStr">
      <is>
        <r>
          <rPr>
            <sz val="10"/>
            <rFont val="Arial"/>
            <family val="0"/>
          </rPr>
          <t xml:space="preserve">Wendi LeBrcoq</t>
        </r>
      </is>
    </oc>
    <nc r="B21" t="inlineStr">
      <is>
        <r>
          <rPr>
            <sz val="10"/>
            <rFont val="Arial"/>
            <family val="0"/>
          </rPr>
          <t xml:space="preserve">Rebecca Phillips</t>
        </r>
      </is>
    </nc>
  </rcc>
  <rcc rId="133" ua="false" sId="1">
    <nc r="B21" t="inlineStr">
      <is>
        <r>
          <rPr>
            <sz val="10"/>
            <rFont val="Arial"/>
            <family val="0"/>
          </rPr>
          <t xml:space="preserve">Rebecca Phillips</t>
        </r>
      </is>
    </nc>
  </rcc>
  <rcc rId="134" ua="false" sId="1">
    <nc r="E21" t="inlineStr">
      <is>
        <r>
          <rPr>
            <sz val="10"/>
            <rFont val="Arial"/>
            <family val="0"/>
          </rPr>
          <t xml:space="preserve">TransAlta Energy Marketing Corp.</t>
        </r>
      </is>
    </nc>
  </rcc>
  <rcc rId="135" ua="false" sId="1">
    <nc r="A21" t="n">
      <v>37172</v>
    </nc>
  </rcc>
  <rcc rId="136" ua="false" sId="1">
    <nc r="B21" t="inlineStr">
      <is>
        <r>
          <rPr>
            <sz val="10"/>
            <rFont val="Arial"/>
            <family val="0"/>
          </rPr>
          <t xml:space="preserve">Rebecca Phillips</t>
        </r>
      </is>
    </nc>
  </rcc>
  <rcc rId="137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38" ua="false" sId="1">
    <nc r="D21" t="n">
      <v>55898</v>
    </nc>
  </rcc>
  <rcc rId="139" ua="false" sId="1">
    <nc r="I21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nc>
  </rcc>
  <rcc rId="140" ua="false" sId="1">
    <nc r="D28" t="n">
      <v>26520</v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rc rId="1082" ua="false" sId="1" eol="0" ref="13:13" action="insertRow"/>
  <rcc rId="1083" ua="false" sId="1">
    <nc r="A28" t="n">
      <v>37181</v>
    </nc>
  </rcc>
  <rcc rId="1084" ua="false" sId="1">
    <nc r="B28" t="inlineStr">
      <is>
        <r>
          <rPr>
            <sz val="10"/>
            <rFont val="Arial"/>
            <family val="0"/>
          </rPr>
          <t xml:space="preserve">Ed Sacks</t>
        </r>
      </is>
    </nc>
  </rcc>
  <rcc rId="1085" ua="false" sId="1">
    <nc r="H28" t="inlineStr">
      <is>
        <r>
          <rPr>
            <sz val="10"/>
            <rFont val="Arial"/>
            <family val="0"/>
          </rPr>
          <t xml:space="preserve">Approve</t>
        </r>
      </is>
    </nc>
  </rcc>
  <rcc rId="1086" ua="false" sId="1">
    <nc r="I28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1087" ua="false" sId="1">
    <nc r="E28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nc>
  </rcc>
  <rcc rId="1088" ua="false" sId="1">
    <nc r="D28" t="n">
      <v>55077</v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1089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1090" ua="false" sId="1">
    <nc r="E17" t="inlineStr">
      <is>
        <r>
          <rPr>
            <sz val="10"/>
            <rFont val="Arial"/>
            <family val="0"/>
          </rPr>
          <t xml:space="preserve">Keyspan Gas East Corporation</t>
        </r>
      </is>
    </nc>
  </rcc>
  <rcc rId="1091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092" ua="false" sId="1">
    <nc r="I17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cc rId="1093" ua="false" sId="1">
    <nc r="A17" t="n">
      <v>37181</v>
    </nc>
  </rcc>
  <rcc rId="1094" ua="false" sId="1">
    <nc r="B17" t="inlineStr">
      <is>
        <r>
          <rPr>
            <sz val="10"/>
            <rFont val="Arial"/>
            <family val="0"/>
          </rPr>
          <t xml:space="preserve">Darren Vanek</t>
        </r>
      </is>
    </nc>
  </rcc>
  <rcc rId="1095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096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1097" ua="false" sId="1">
    <nc r="A22" t="n">
      <v>37181</v>
    </nc>
  </rcc>
  <rcc rId="1098" ua="false" sId="1">
    <nc r="B22" t="inlineStr">
      <is>
        <r>
          <rPr>
            <sz val="10"/>
            <rFont val="Arial"/>
            <family val="0"/>
          </rPr>
          <t xml:space="preserve">Max Sonnonstine</t>
        </r>
      </is>
    </nc>
  </rcc>
  <rcc rId="1099" ua="false" sId="1">
    <nc r="E22" t="inlineStr">
      <is>
        <r>
          <rPr>
            <sz val="10"/>
            <rFont val="Arial"/>
            <family val="0"/>
          </rPr>
          <t xml:space="preserve">Matador Petroleum Corporation</t>
        </r>
      </is>
    </nc>
  </rcc>
  <rcc rId="1100" ua="false" sId="1">
    <nc r="D22" t="n">
      <v>2114</v>
    </nc>
  </rcc>
  <rcc rId="1101" ua="false" sId="1">
    <nc r="D17" t="n">
      <v>64448</v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1102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1103" ua="false" sId="1">
    <nc r="I22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nc>
  </rcc>
  <rcc rId="1104" ua="false" sId="1">
    <nc r="N22" t="inlineStr">
      <is>
        <r>
          <rPr>
            <sz val="10"/>
            <rFont val="Arial"/>
            <family val="0"/>
          </rPr>
          <t xml:space="preserve">X</t>
        </r>
      </is>
    </nc>
  </rcc>
  <rcc rId="1105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  <rcc rId="1106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1107" ua="false" sId="1">
    <oc r="A31" t="n">
      <f>B12</f>
    </oc>
    <nc r="A31" t="n">
      <v>37181</v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1108" ua="false" sId="1">
    <nc r="A12" t="n">
      <v>37181</v>
    </nc>
  </rcc>
  <rcc rId="1109" ua="false" sId="1">
    <nc r="B12" t="inlineStr">
      <is>
        <r>
          <rPr>
            <sz val="10"/>
            <rFont val="Arial"/>
            <family val="0"/>
          </rPr>
          <t xml:space="preserve">Paul Radous</t>
        </r>
      </is>
    </nc>
  </rcc>
  <rcc rId="1110" ua="false" sId="1">
    <nc r="E12" t="inlineStr">
      <is>
        <r>
          <rPr>
            <sz val="10"/>
            <rFont val="Arial"/>
            <family val="0"/>
          </rPr>
          <t xml:space="preserve">Medallio Trading G/P.</t>
        </r>
      </is>
    </nc>
  </rcc>
  <rcc rId="1111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112" ua="false" sId="1">
    <nc r="I12" t="inlineStr">
      <is>
        <r>
          <rPr>
            <sz val="10"/>
            <rFont val="Arial"/>
            <family val="0"/>
          </rPr>
          <t xml:space="preserve">Amended tenor on US Fin NG and Crude to 3 months (previously 2 months)</t>
        </r>
      </is>
    </nc>
  </rcc>
  <rcc rId="1113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rc rId="1114" ua="false" sId="1" eol="0" ref="20:20" action="insertRow"/>
  <rcc rId="1115" ua="false" sId="1">
    <nc r="E12" t="inlineStr">
      <is>
        <r>
          <rPr>
            <sz val="10"/>
            <rFont val="Arial"/>
            <family val="0"/>
          </rPr>
          <t xml:space="preserve">ProLiance Energy, LLC</t>
        </r>
      </is>
    </nc>
  </rcc>
  <rcc rId="1116" ua="false" sId="1">
    <nc r="A12" t="n">
      <v>37181</v>
    </nc>
  </rcc>
  <rcc rId="1117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rc rId="1118" ua="false" sId="1" eol="0" ref="19:19" action="insertRow"/>
  <rcc rId="1119" ua="false" sId="2">
    <oc r="A6" t="n">
      <v>37181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120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1121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122" ua="false" sId="1">
    <oc r="D17" t="n">
      <v>64448</v>
    </oc>
    <nc r="D17"/>
  </rcc>
  <rcc rId="1123" ua="false" sId="1">
    <oc r="F17" t="inlineStr">
      <is>
        <r>
          <rPr>
            <sz val="10"/>
            <rFont val="Arial"/>
            <family val="0"/>
          </rPr>
          <t xml:space="preserve">USA</t>
        </r>
      </is>
    </oc>
    <nc r="F17"/>
  </rcc>
  <rcc rId="1124" ua="false" sId="1">
    <oc r="D20" t="n">
      <v>2114</v>
    </oc>
    <nc r="D20"/>
  </rcc>
  <rcc rId="1125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1126" ua="false" sId="1">
    <oc r="N20" t="inlineStr">
      <is>
        <r>
          <rPr>
            <sz val="10"/>
            <rFont val="Arial"/>
            <family val="0"/>
          </rPr>
          <t xml:space="preserve">X</t>
        </r>
      </is>
    </oc>
    <nc r="N20"/>
  </rcc>
  <rcc rId="1127" ua="false" sId="1">
    <oc r="A26" t="n">
      <v>37181</v>
    </oc>
    <nc r="A26"/>
  </rcc>
  <rcc rId="1128" ua="false" sId="1">
    <oc r="B26" t="inlineStr">
      <is>
        <r>
          <rPr>
            <sz val="10"/>
            <rFont val="Arial"/>
            <family val="0"/>
          </rPr>
          <t xml:space="preserve">Ed Sacks</t>
        </r>
      </is>
    </oc>
    <nc r="B26"/>
  </rcc>
  <rcc rId="1129" ua="false" sId="1">
    <oc r="D26" t="n">
      <v>55077</v>
    </oc>
    <nc r="D26"/>
  </rcc>
  <rcc rId="1130" ua="false" sId="1">
    <oc r="E26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oc>
    <nc r="E26"/>
  </rcc>
  <rcc rId="1131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1132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1133" ua="false" sId="1">
    <oc r="I26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26"/>
  </rcc>
  <rcc rId="1134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135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136" ua="false" sId="1">
    <oc r="A22" t="n">
      <v>37181</v>
    </oc>
    <nc r="A22"/>
  </rcc>
  <rcc rId="1137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1138" ua="false" sId="1">
    <oc r="E22" t="inlineStr">
      <is>
        <r>
          <rPr>
            <sz val="10"/>
            <rFont val="Arial"/>
            <family val="0"/>
          </rPr>
          <t xml:space="preserve">Enbridge Gas Services (US), Inc.</t>
        </r>
      </is>
    </oc>
    <nc r="E22"/>
  </rcc>
  <rcc rId="1139" ua="false" sId="1">
    <oc r="H22" t="inlineStr">
      <is>
        <r>
          <rPr>
            <sz val="10"/>
            <rFont val="Arial"/>
            <family val="0"/>
          </rPr>
          <t xml:space="preserve">Close Out</t>
        </r>
      </is>
    </oc>
    <nc r="H22"/>
  </rcc>
  <rcc rId="1140" ua="false" sId="1">
    <oc r="I22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oc>
    <nc r="I22"/>
  </rcc>
  <rcc rId="1141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1142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143" ua="false" sId="1">
    <oc r="A29" t="n">
      <v>37181</v>
    </oc>
    <nc r="A29"/>
  </rcc>
  <rcc rId="1144" ua="false" sId="1">
    <oc r="B29" t="inlineStr">
      <is>
        <r>
          <rPr>
            <sz val="10"/>
            <rFont val="Arial"/>
            <family val="0"/>
          </rPr>
          <t xml:space="preserve">Rebecca Phillips</t>
        </r>
      </is>
    </oc>
    <nc r="B29"/>
  </rcc>
  <rcc rId="1145" ua="false" sId="1">
    <oc r="E29" t="inlineStr">
      <is>
        <r>
          <rPr>
            <sz val="10"/>
            <rFont val="Arial"/>
            <family val="0"/>
          </rPr>
          <t xml:space="preserve">Intermetals Corporation</t>
        </r>
      </is>
    </oc>
    <nc r="E29"/>
  </rcc>
  <rcc rId="1146" ua="false" sId="1">
    <oc r="H29" t="inlineStr">
      <is>
        <r>
          <rPr>
            <sz val="10"/>
            <rFont val="Arial"/>
            <family val="0"/>
          </rPr>
          <t xml:space="preserve">Declined</t>
        </r>
      </is>
    </oc>
    <nc r="H29"/>
  </rcc>
  <rcc rId="1147" ua="false" sId="1">
    <oc r="I29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oc>
    <nc r="I29"/>
  </rcc>
  <rcc rId="1148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1149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1150" ua="false" sId="1">
    <oc r="A12" t="n">
      <v>37181</v>
    </oc>
    <nc r="A12" t="n">
      <f>B2</f>
    </nc>
  </rcc>
  <rcc rId="1151" ua="false" sId="1">
    <oc r="B17" t="inlineStr">
      <is>
        <r>
          <rPr>
            <sz val="10"/>
            <rFont val="Arial"/>
            <family val="0"/>
          </rPr>
          <t xml:space="preserve">Darren Vanek</t>
        </r>
      </is>
    </oc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152" ua="false" sId="1">
    <oc r="E17" t="inlineStr">
      <is>
        <r>
          <rPr>
            <sz val="10"/>
            <rFont val="Arial"/>
            <family val="0"/>
          </rPr>
          <t xml:space="preserve">Keyspan Gas East Corporation</t>
        </r>
      </is>
    </oc>
    <nc r="E17" t="inlineStr">
      <is>
        <r>
          <rPr>
            <sz val="10"/>
            <rFont val="Arial"/>
            <family val="0"/>
          </rPr>
          <t xml:space="preserve">Huntington Energy, LLC</t>
        </r>
      </is>
    </nc>
  </rcc>
  <rcc rId="1153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154" ua="false" sId="1">
    <oc r="I17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oc>
    <nc r="I17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nc>
  </rcc>
  <rcc rId="1155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 t="inlineStr">
      <is>
        <r>
          <rPr>
            <sz val="10"/>
            <rFont val="Arial"/>
            <family val="0"/>
          </rPr>
          <t xml:space="preserve">n/a</t>
        </r>
      </is>
    </nc>
  </rcc>
  <rcc rId="1156" ua="false" sId="1">
    <oc r="A20" t="n">
      <v>37181</v>
    </oc>
    <nc r="A20" t="n">
      <v>37182</v>
    </nc>
  </rcc>
  <rcc rId="1157" ua="false" sId="1">
    <oc r="B20" t="inlineStr">
      <is>
        <r>
          <rPr>
            <sz val="10"/>
            <rFont val="Arial"/>
            <family val="0"/>
          </rPr>
          <t xml:space="preserve">Max Sonnonstine</t>
        </r>
      </is>
    </oc>
    <nc r="B20" t="inlineStr">
      <is>
        <r>
          <rPr>
            <sz val="10"/>
            <rFont val="Arial"/>
            <family val="0"/>
          </rPr>
          <t xml:space="preserve">Darren Vanek</t>
        </r>
      </is>
    </nc>
  </rcc>
  <rcc rId="1158" ua="false" sId="1">
    <oc r="E20" t="inlineStr">
      <is>
        <r>
          <rPr>
            <sz val="10"/>
            <rFont val="Arial"/>
            <family val="0"/>
          </rPr>
          <t xml:space="preserve">Matador Petroleum Corporation</t>
        </r>
      </is>
    </oc>
    <nc r="E20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159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160" ua="false" sId="1">
    <oc r="I20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oc>
    <nc r="I20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nc>
  </rcc>
  <rcc rId="1161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162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8.7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tru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37200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25.5" hidden="false" customHeight="false" outlineLevel="0" collapsed="false">
      <c r="A6" s="40" t="n">
        <v>37200</v>
      </c>
      <c r="B6" s="1" t="s">
        <v>17</v>
      </c>
      <c r="C6" s="41" t="s">
        <v>18</v>
      </c>
      <c r="D6" s="42" t="n">
        <v>74954</v>
      </c>
      <c r="E6" s="43" t="s">
        <v>19</v>
      </c>
      <c r="F6" s="44"/>
      <c r="H6" s="6" t="s">
        <v>20</v>
      </c>
      <c r="I6" s="4" t="s">
        <v>21</v>
      </c>
      <c r="K6" s="45" t="s">
        <v>22</v>
      </c>
      <c r="L6" s="45" t="s">
        <v>22</v>
      </c>
      <c r="M6" s="45"/>
      <c r="N6" s="46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25.5" hidden="false" customHeight="false" outlineLevel="0" collapsed="false">
      <c r="A7" s="40" t="n">
        <v>37200</v>
      </c>
      <c r="B7" s="1" t="s">
        <v>23</v>
      </c>
      <c r="C7" s="41" t="s">
        <v>18</v>
      </c>
      <c r="D7" s="42" t="n">
        <v>49333</v>
      </c>
      <c r="E7" s="4" t="s">
        <v>24</v>
      </c>
      <c r="F7" s="44"/>
      <c r="H7" s="47" t="s">
        <v>20</v>
      </c>
      <c r="I7" s="4" t="s">
        <v>25</v>
      </c>
      <c r="K7" s="45" t="s">
        <v>22</v>
      </c>
      <c r="L7" s="45" t="s">
        <v>26</v>
      </c>
      <c r="M7" s="45"/>
      <c r="N7" s="46" t="s">
        <v>22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25.5" hidden="false" customHeight="false" outlineLevel="0" collapsed="false">
      <c r="A8" s="40" t="n">
        <v>37200</v>
      </c>
      <c r="B8" s="1" t="s">
        <v>27</v>
      </c>
      <c r="C8" s="41" t="s">
        <v>18</v>
      </c>
      <c r="D8" s="42" t="n">
        <v>151248</v>
      </c>
      <c r="E8" s="4" t="s">
        <v>28</v>
      </c>
      <c r="F8" s="6"/>
      <c r="H8" s="6" t="s">
        <v>20</v>
      </c>
      <c r="I8" s="4" t="s">
        <v>29</v>
      </c>
      <c r="K8" s="45" t="s">
        <v>22</v>
      </c>
      <c r="L8" s="45" t="s">
        <v>26</v>
      </c>
      <c r="M8" s="45"/>
      <c r="N8" s="46" t="s">
        <v>22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25.5" hidden="false" customHeight="false" outlineLevel="0" collapsed="false">
      <c r="A9" s="40" t="n">
        <v>37200</v>
      </c>
      <c r="B9" s="1" t="s">
        <v>30</v>
      </c>
      <c r="D9" s="42"/>
      <c r="E9" s="4" t="s">
        <v>31</v>
      </c>
      <c r="F9" s="6"/>
      <c r="H9" s="6" t="s">
        <v>32</v>
      </c>
      <c r="I9" s="4" t="s">
        <v>33</v>
      </c>
      <c r="K9" s="45" t="s">
        <v>26</v>
      </c>
      <c r="L9" s="45" t="s">
        <v>26</v>
      </c>
      <c r="M9" s="45"/>
      <c r="N9" s="4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38.25" hidden="false" customHeight="false" outlineLevel="0" collapsed="false">
      <c r="A10" s="40" t="n">
        <v>37200</v>
      </c>
      <c r="B10" s="1" t="s">
        <v>30</v>
      </c>
      <c r="D10" s="42"/>
      <c r="E10" s="4" t="s">
        <v>34</v>
      </c>
      <c r="F10" s="6"/>
      <c r="H10" s="44" t="s">
        <v>35</v>
      </c>
      <c r="I10" s="4" t="s">
        <v>36</v>
      </c>
      <c r="K10" s="45" t="s">
        <v>26</v>
      </c>
      <c r="L10" s="45" t="s">
        <v>26</v>
      </c>
      <c r="M10" s="45"/>
      <c r="N10" s="46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40"/>
      <c r="D11" s="42"/>
      <c r="F11" s="44"/>
      <c r="H11" s="44"/>
      <c r="K11" s="45"/>
      <c r="L11" s="45"/>
      <c r="M11" s="45"/>
      <c r="N11" s="4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40"/>
      <c r="B12" s="48"/>
      <c r="D12" s="42"/>
      <c r="F12" s="6"/>
      <c r="K12" s="45"/>
      <c r="L12" s="45"/>
      <c r="M12" s="45"/>
      <c r="N12" s="46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40"/>
      <c r="D13" s="42"/>
      <c r="F13" s="6"/>
      <c r="H13" s="44"/>
      <c r="K13" s="45"/>
      <c r="L13" s="45"/>
      <c r="M13" s="45"/>
      <c r="N13" s="46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0"/>
      <c r="C14" s="41"/>
      <c r="D14" s="42"/>
      <c r="F14" s="6"/>
      <c r="K14" s="45"/>
      <c r="L14" s="45"/>
      <c r="M14" s="45"/>
      <c r="N14" s="46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0"/>
      <c r="D15" s="42"/>
      <c r="F15" s="6"/>
      <c r="H15" s="44"/>
      <c r="K15" s="45"/>
      <c r="L15" s="45"/>
      <c r="M15" s="45"/>
      <c r="N15" s="46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0"/>
      <c r="D16" s="42"/>
      <c r="F16" s="6"/>
      <c r="H16" s="44"/>
      <c r="K16" s="45"/>
      <c r="L16" s="45"/>
      <c r="M16" s="45"/>
      <c r="N16" s="46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0"/>
      <c r="D17" s="42"/>
      <c r="F17" s="6"/>
      <c r="H17" s="44"/>
      <c r="K17" s="45"/>
      <c r="L17" s="45"/>
      <c r="M17" s="45"/>
      <c r="N17" s="46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0"/>
      <c r="D18" s="42"/>
      <c r="F18" s="6"/>
      <c r="K18" s="45"/>
      <c r="L18" s="45"/>
      <c r="M18" s="45"/>
      <c r="N18" s="46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0"/>
      <c r="D19" s="42"/>
      <c r="F19" s="6"/>
      <c r="K19" s="45"/>
      <c r="L19" s="45"/>
      <c r="M19" s="45"/>
      <c r="N19" s="46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0"/>
      <c r="D20" s="42"/>
      <c r="F20" s="6"/>
      <c r="K20" s="45"/>
      <c r="L20" s="45"/>
      <c r="M20" s="45"/>
      <c r="N20" s="46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0"/>
      <c r="D21" s="42"/>
      <c r="F21" s="6"/>
      <c r="K21" s="45"/>
      <c r="L21" s="45"/>
      <c r="M21" s="45"/>
      <c r="N21" s="46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0"/>
      <c r="D22" s="42"/>
      <c r="F22" s="6"/>
      <c r="K22" s="45"/>
      <c r="L22" s="45"/>
      <c r="M22" s="45"/>
      <c r="N22" s="46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0"/>
      <c r="D23" s="42"/>
      <c r="F23" s="6"/>
      <c r="K23" s="45"/>
      <c r="L23" s="45"/>
      <c r="M23" s="45"/>
      <c r="N23" s="46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0"/>
      <c r="D24" s="42"/>
      <c r="F24" s="6"/>
      <c r="K24" s="45"/>
      <c r="L24" s="45"/>
      <c r="M24" s="45"/>
      <c r="N24" s="46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0"/>
      <c r="D25" s="42"/>
      <c r="F25" s="6"/>
      <c r="K25" s="45"/>
      <c r="L25" s="45"/>
      <c r="M25" s="45"/>
      <c r="N25" s="46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0"/>
      <c r="D26" s="42"/>
      <c r="F26" s="6"/>
      <c r="K26" s="45"/>
      <c r="L26" s="45"/>
      <c r="M26" s="45"/>
      <c r="N26" s="46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0"/>
      <c r="D27" s="42"/>
      <c r="F27" s="6"/>
      <c r="K27" s="45"/>
      <c r="L27" s="45"/>
      <c r="M27" s="45"/>
      <c r="N27" s="46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0"/>
      <c r="D28" s="42"/>
      <c r="F28" s="6"/>
      <c r="K28" s="45"/>
      <c r="L28" s="45"/>
      <c r="M28" s="45"/>
      <c r="N28" s="46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0"/>
      <c r="D29" s="42"/>
      <c r="F29" s="6"/>
      <c r="K29" s="45"/>
      <c r="L29" s="45"/>
      <c r="M29" s="45"/>
      <c r="N29" s="46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0"/>
      <c r="D30" s="42"/>
      <c r="F30" s="6"/>
      <c r="K30" s="45"/>
      <c r="L30" s="45"/>
      <c r="M30" s="45"/>
      <c r="N30" s="46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0"/>
      <c r="D31" s="42"/>
      <c r="F31" s="6"/>
      <c r="K31" s="45"/>
      <c r="L31" s="45"/>
      <c r="M31" s="45"/>
      <c r="N31" s="46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0"/>
      <c r="D32" s="42"/>
      <c r="F32" s="6"/>
      <c r="K32" s="45"/>
      <c r="L32" s="45"/>
      <c r="M32" s="45"/>
      <c r="N32" s="46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0"/>
      <c r="D33" s="42"/>
      <c r="F33" s="6"/>
      <c r="K33" s="45"/>
      <c r="L33" s="45"/>
      <c r="M33" s="45"/>
      <c r="N33" s="46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0"/>
      <c r="D34" s="42"/>
      <c r="F34" s="6"/>
      <c r="K34" s="45"/>
      <c r="L34" s="45"/>
      <c r="M34" s="45"/>
      <c r="N34" s="46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0"/>
      <c r="D35" s="42"/>
      <c r="F35" s="6"/>
      <c r="K35" s="45"/>
      <c r="L35" s="45"/>
      <c r="M35" s="45"/>
      <c r="N35" s="46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0"/>
      <c r="D36" s="42"/>
      <c r="F36" s="6"/>
      <c r="K36" s="45"/>
      <c r="L36" s="45"/>
      <c r="M36" s="45"/>
      <c r="N36" s="46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0"/>
      <c r="D37" s="42"/>
      <c r="F37" s="6"/>
      <c r="K37" s="45"/>
      <c r="L37" s="45"/>
      <c r="M37" s="45"/>
      <c r="N37" s="46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0"/>
      <c r="D38" s="42"/>
      <c r="F38" s="6"/>
      <c r="K38" s="45"/>
      <c r="L38" s="45"/>
      <c r="M38" s="45"/>
      <c r="N38" s="46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0"/>
      <c r="D39" s="42"/>
      <c r="F39" s="6"/>
      <c r="K39" s="45"/>
      <c r="L39" s="45"/>
      <c r="M39" s="45"/>
      <c r="N39" s="46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0"/>
      <c r="D40" s="42"/>
      <c r="F40" s="6"/>
      <c r="K40" s="45"/>
      <c r="L40" s="45"/>
      <c r="M40" s="45"/>
      <c r="N40" s="46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0"/>
      <c r="D41" s="42"/>
      <c r="F41" s="6"/>
      <c r="K41" s="45"/>
      <c r="L41" s="45"/>
      <c r="M41" s="45"/>
      <c r="N41" s="46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0"/>
      <c r="D42" s="42"/>
      <c r="F42" s="6"/>
      <c r="K42" s="45"/>
      <c r="L42" s="45"/>
      <c r="M42" s="45"/>
      <c r="N42" s="46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0"/>
      <c r="D43" s="42"/>
      <c r="F43" s="6"/>
      <c r="K43" s="45"/>
      <c r="L43" s="45"/>
      <c r="M43" s="45"/>
      <c r="N43" s="46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0"/>
      <c r="D44" s="42"/>
      <c r="F44" s="6"/>
      <c r="K44" s="45"/>
      <c r="L44" s="45"/>
      <c r="M44" s="45"/>
      <c r="N44" s="46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0"/>
      <c r="D45" s="42"/>
      <c r="F45" s="6"/>
      <c r="K45" s="45"/>
      <c r="L45" s="45"/>
      <c r="M45" s="45"/>
      <c r="N45" s="46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0"/>
      <c r="D46" s="42"/>
      <c r="F46" s="6"/>
      <c r="K46" s="45"/>
      <c r="L46" s="45"/>
      <c r="M46" s="45"/>
      <c r="N46" s="46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0"/>
      <c r="D47" s="42"/>
      <c r="F47" s="6"/>
      <c r="K47" s="45"/>
      <c r="L47" s="45"/>
      <c r="M47" s="45"/>
      <c r="N47" s="46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0"/>
      <c r="D48" s="42"/>
      <c r="F48" s="6"/>
      <c r="K48" s="45"/>
      <c r="L48" s="45"/>
      <c r="M48" s="45"/>
      <c r="N48" s="46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0"/>
      <c r="D49" s="42"/>
      <c r="F49" s="6"/>
      <c r="K49" s="45"/>
      <c r="L49" s="45"/>
      <c r="M49" s="45"/>
      <c r="N49" s="46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0"/>
      <c r="D50" s="42"/>
      <c r="F50" s="6"/>
      <c r="K50" s="45"/>
      <c r="L50" s="45"/>
      <c r="M50" s="45"/>
      <c r="N50" s="46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0"/>
      <c r="D51" s="42"/>
      <c r="F51" s="6"/>
      <c r="K51" s="45"/>
      <c r="L51" s="45"/>
      <c r="M51" s="45"/>
      <c r="N51" s="46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0"/>
      <c r="D52" s="42"/>
      <c r="F52" s="6"/>
      <c r="K52" s="45"/>
      <c r="L52" s="45"/>
      <c r="M52" s="45"/>
      <c r="N52" s="46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0"/>
      <c r="D53" s="42"/>
      <c r="F53" s="6"/>
      <c r="K53" s="45"/>
      <c r="L53" s="45"/>
      <c r="M53" s="45"/>
      <c r="N53" s="46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0"/>
      <c r="D54" s="42"/>
      <c r="F54" s="6"/>
      <c r="K54" s="45"/>
      <c r="L54" s="45"/>
      <c r="M54" s="45"/>
      <c r="N54" s="46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0"/>
      <c r="D55" s="42"/>
      <c r="F55" s="6"/>
      <c r="K55" s="45"/>
      <c r="L55" s="45"/>
      <c r="M55" s="45"/>
      <c r="N55" s="46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0"/>
      <c r="D56" s="42"/>
      <c r="F56" s="6"/>
      <c r="K56" s="45"/>
      <c r="L56" s="45"/>
      <c r="M56" s="45"/>
      <c r="N56" s="46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0"/>
      <c r="D57" s="42"/>
      <c r="F57" s="6"/>
      <c r="K57" s="45"/>
      <c r="L57" s="45"/>
      <c r="M57" s="45"/>
      <c r="N57" s="46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0"/>
      <c r="D58" s="42"/>
      <c r="F58" s="6"/>
      <c r="K58" s="45"/>
      <c r="L58" s="45"/>
      <c r="M58" s="45"/>
      <c r="N58" s="46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0"/>
      <c r="D59" s="42"/>
      <c r="F59" s="6"/>
      <c r="K59" s="45"/>
      <c r="L59" s="45"/>
      <c r="M59" s="45"/>
      <c r="N59" s="46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0"/>
      <c r="D60" s="42"/>
      <c r="F60" s="6"/>
      <c r="K60" s="45"/>
      <c r="L60" s="45"/>
      <c r="M60" s="45"/>
      <c r="N60" s="46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0"/>
      <c r="D61" s="42"/>
      <c r="F61" s="6"/>
      <c r="K61" s="45"/>
      <c r="L61" s="45"/>
      <c r="M61" s="45"/>
      <c r="N61" s="46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0"/>
      <c r="D62" s="42"/>
      <c r="F62" s="6"/>
      <c r="K62" s="45"/>
      <c r="L62" s="45"/>
      <c r="M62" s="45"/>
      <c r="N62" s="46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0"/>
      <c r="D63" s="42"/>
      <c r="F63" s="6"/>
      <c r="K63" s="45"/>
      <c r="L63" s="45"/>
      <c r="M63" s="45"/>
      <c r="N63" s="46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0"/>
      <c r="D64" s="42"/>
      <c r="F64" s="6"/>
      <c r="K64" s="45"/>
      <c r="L64" s="45"/>
      <c r="M64" s="45"/>
      <c r="N64" s="46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0"/>
      <c r="D65" s="42"/>
      <c r="F65" s="6"/>
      <c r="K65" s="45"/>
      <c r="L65" s="45"/>
      <c r="M65" s="45"/>
      <c r="N65" s="46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0"/>
      <c r="D66" s="42"/>
      <c r="F66" s="6"/>
      <c r="K66" s="45"/>
      <c r="L66" s="45"/>
      <c r="M66" s="45"/>
      <c r="N66" s="46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0"/>
      <c r="D67" s="42"/>
      <c r="F67" s="6"/>
      <c r="K67" s="45"/>
      <c r="L67" s="45"/>
      <c r="M67" s="45"/>
      <c r="N67" s="46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0"/>
      <c r="D68" s="42"/>
      <c r="F68" s="6"/>
      <c r="K68" s="45"/>
      <c r="L68" s="45"/>
      <c r="M68" s="45"/>
      <c r="N68" s="46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0"/>
      <c r="D69" s="42"/>
      <c r="F69" s="6"/>
      <c r="K69" s="45"/>
      <c r="L69" s="45"/>
      <c r="M69" s="45"/>
      <c r="N69" s="46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0"/>
      <c r="D70" s="42"/>
      <c r="F70" s="6"/>
      <c r="K70" s="45"/>
      <c r="L70" s="45"/>
      <c r="M70" s="45"/>
      <c r="N70" s="46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40"/>
      <c r="D71" s="42"/>
      <c r="F71" s="6"/>
      <c r="K71" s="45"/>
      <c r="L71" s="45"/>
      <c r="M71" s="45"/>
      <c r="N71" s="46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40"/>
      <c r="D72" s="42"/>
      <c r="F72" s="6"/>
      <c r="K72" s="45"/>
      <c r="L72" s="45"/>
      <c r="M72" s="45"/>
      <c r="N72" s="46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40"/>
      <c r="D73" s="42"/>
      <c r="F73" s="6"/>
      <c r="K73" s="45"/>
      <c r="L73" s="45"/>
      <c r="M73" s="45"/>
      <c r="N73" s="46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5"/>
      <c r="F74" s="6"/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92" customFormat="false" ht="12.75" hidden="false" customHeight="false" outlineLevel="0" collapsed="false">
      <c r="A92" s="5"/>
    </row>
    <row r="93" customFormat="false" ht="12.75" hidden="false" customHeight="false" outlineLevel="0" collapsed="false">
      <c r="A93" s="5"/>
    </row>
    <row r="94" customFormat="false" ht="12.75" hidden="false" customHeight="false" outlineLevel="0" collapsed="false">
      <c r="A94" s="5"/>
    </row>
    <row r="778" customFormat="false" ht="12.75" hidden="false" customHeight="false" outlineLevel="0" collapsed="false">
      <c r="E778" s="49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0" width="13.7"/>
    <col collapsed="false" customWidth="true" hidden="false" outlineLevel="0" max="2" min="2" style="1" width="16.28"/>
    <col collapsed="false" customWidth="true" hidden="false" outlineLevel="0" max="3" min="3" style="51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true" outlineLevel="0" max="10" min="10" style="4" width="21.99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52" t="s">
        <v>37</v>
      </c>
      <c r="B1" s="53"/>
      <c r="C1" s="54"/>
      <c r="D1" s="53"/>
      <c r="E1" s="53"/>
      <c r="F1" s="53"/>
      <c r="G1" s="53"/>
      <c r="H1" s="53"/>
      <c r="I1" s="53"/>
      <c r="J1" s="53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5" t="str">
        <f aca="false">'EOL Approvals'!A2</f>
        <v>Date:</v>
      </c>
      <c r="B2" s="13" t="n">
        <v>37200</v>
      </c>
      <c r="C2" s="56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7" t="s">
        <v>2</v>
      </c>
      <c r="B4" s="24" t="s">
        <v>3</v>
      </c>
      <c r="C4" s="58" t="s">
        <v>4</v>
      </c>
      <c r="D4" s="59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38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60"/>
      <c r="B5" s="30"/>
      <c r="C5" s="61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63.75" hidden="false" customHeight="false" outlineLevel="0" collapsed="false">
      <c r="A6" s="62" t="n">
        <v>37200</v>
      </c>
      <c r="B6" s="63" t="s">
        <v>17</v>
      </c>
      <c r="C6" s="43" t="s">
        <v>18</v>
      </c>
      <c r="D6" s="43" t="n">
        <v>131613</v>
      </c>
      <c r="E6" s="64" t="s">
        <v>39</v>
      </c>
      <c r="F6" s="6" t="s">
        <v>40</v>
      </c>
      <c r="H6" s="44" t="s">
        <v>41</v>
      </c>
      <c r="J6" s="4" t="s">
        <v>42</v>
      </c>
      <c r="K6" s="45"/>
      <c r="L6" s="45"/>
      <c r="M6" s="45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63.75" hidden="false" customHeight="false" outlineLevel="0" collapsed="false">
      <c r="A7" s="62" t="n">
        <v>37200</v>
      </c>
      <c r="B7" s="63" t="s">
        <v>17</v>
      </c>
      <c r="C7" s="65" t="s">
        <v>43</v>
      </c>
      <c r="D7" s="64" t="n">
        <v>87211</v>
      </c>
      <c r="E7" s="43" t="s">
        <v>44</v>
      </c>
      <c r="F7" s="6" t="s">
        <v>40</v>
      </c>
      <c r="H7" s="44" t="s">
        <v>41</v>
      </c>
      <c r="J7" s="4" t="s">
        <v>45</v>
      </c>
      <c r="K7" s="45"/>
      <c r="L7" s="45"/>
      <c r="M7" s="45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76.5" hidden="false" customHeight="false" outlineLevel="0" collapsed="false">
      <c r="A8" s="62" t="n">
        <v>37200</v>
      </c>
      <c r="B8" s="63" t="s">
        <v>17</v>
      </c>
      <c r="C8" s="65" t="s">
        <v>43</v>
      </c>
      <c r="D8" s="64" t="n">
        <v>155395</v>
      </c>
      <c r="E8" s="4" t="s">
        <v>46</v>
      </c>
      <c r="F8" s="6" t="s">
        <v>40</v>
      </c>
      <c r="H8" s="44" t="s">
        <v>41</v>
      </c>
      <c r="J8" s="4" t="s">
        <v>47</v>
      </c>
      <c r="K8" s="45"/>
      <c r="L8" s="45"/>
      <c r="M8" s="45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62"/>
      <c r="D9" s="42"/>
      <c r="F9" s="6"/>
      <c r="H9" s="44"/>
      <c r="K9" s="45"/>
      <c r="L9" s="45"/>
      <c r="M9" s="45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62"/>
      <c r="D10" s="42"/>
      <c r="E10" s="66"/>
      <c r="F10" s="6"/>
      <c r="H10" s="44"/>
      <c r="K10" s="45"/>
      <c r="L10" s="45"/>
      <c r="M10" s="45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62"/>
      <c r="D11" s="42"/>
      <c r="F11" s="6"/>
      <c r="H11" s="44"/>
      <c r="K11" s="45"/>
      <c r="L11" s="45"/>
      <c r="M11" s="45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62"/>
      <c r="D12" s="42"/>
      <c r="F12" s="6"/>
      <c r="H12" s="44"/>
      <c r="K12" s="45"/>
      <c r="L12" s="45"/>
      <c r="M12" s="45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62"/>
      <c r="D13" s="42"/>
      <c r="F13" s="6"/>
      <c r="H13" s="44"/>
      <c r="K13" s="45"/>
      <c r="L13" s="45"/>
      <c r="M13" s="45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62"/>
      <c r="D14" s="42"/>
      <c r="F14" s="6"/>
      <c r="H14" s="44"/>
      <c r="K14" s="45"/>
      <c r="L14" s="45"/>
      <c r="M14" s="45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62"/>
      <c r="D15" s="42"/>
      <c r="F15" s="6"/>
      <c r="H15" s="44"/>
      <c r="K15" s="45"/>
      <c r="L15" s="45"/>
      <c r="M15" s="45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62"/>
      <c r="D16" s="42"/>
      <c r="F16" s="6"/>
      <c r="H16" s="44"/>
      <c r="K16" s="45"/>
      <c r="L16" s="45"/>
      <c r="M16" s="45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7"/>
      <c r="D17" s="42"/>
      <c r="F17" s="6"/>
      <c r="H17" s="44"/>
      <c r="K17" s="45"/>
      <c r="L17" s="45"/>
      <c r="M17" s="4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7"/>
      <c r="D18" s="42"/>
      <c r="F18" s="6"/>
      <c r="H18" s="44"/>
      <c r="K18" s="45"/>
      <c r="L18" s="45"/>
      <c r="M18" s="45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7"/>
      <c r="D19" s="42"/>
      <c r="F19" s="6"/>
      <c r="H19" s="44"/>
      <c r="K19" s="45"/>
      <c r="L19" s="45"/>
      <c r="M19" s="45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7"/>
      <c r="D20" s="42"/>
      <c r="F20" s="6"/>
      <c r="H20" s="44"/>
      <c r="K20" s="45"/>
      <c r="L20" s="45"/>
      <c r="M20" s="45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7"/>
      <c r="D21" s="42"/>
      <c r="F21" s="6"/>
      <c r="H21" s="44"/>
      <c r="K21" s="45"/>
      <c r="L21" s="45"/>
      <c r="M21" s="45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7"/>
      <c r="D22" s="42"/>
      <c r="F22" s="6"/>
      <c r="H22" s="44"/>
      <c r="K22" s="45"/>
      <c r="L22" s="45"/>
      <c r="M22" s="45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7"/>
      <c r="D23" s="42"/>
      <c r="F23" s="6"/>
      <c r="K23" s="45"/>
      <c r="L23" s="45"/>
      <c r="M23" s="45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7"/>
      <c r="D24" s="42"/>
      <c r="F24" s="6"/>
      <c r="K24" s="45"/>
      <c r="L24" s="45"/>
      <c r="M24" s="45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7"/>
      <c r="D25" s="42"/>
      <c r="F25" s="6"/>
      <c r="K25" s="45"/>
      <c r="L25" s="45"/>
      <c r="M25" s="45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7"/>
      <c r="D26" s="42"/>
      <c r="F26" s="6"/>
      <c r="K26" s="45"/>
      <c r="L26" s="45"/>
      <c r="M26" s="45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7"/>
      <c r="D27" s="42"/>
      <c r="F27" s="6"/>
      <c r="K27" s="45"/>
      <c r="L27" s="45"/>
      <c r="M27" s="45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7"/>
      <c r="D28" s="42"/>
      <c r="F28" s="6"/>
      <c r="K28" s="45"/>
      <c r="L28" s="45"/>
      <c r="M28" s="45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7"/>
      <c r="D29" s="42"/>
      <c r="F29" s="6"/>
      <c r="K29" s="45"/>
      <c r="L29" s="45"/>
      <c r="M29" s="45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7"/>
      <c r="D30" s="42"/>
      <c r="F30" s="6"/>
      <c r="K30" s="45"/>
      <c r="L30" s="45"/>
      <c r="M30" s="45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7"/>
      <c r="D31" s="42"/>
      <c r="F31" s="6"/>
      <c r="K31" s="45"/>
      <c r="L31" s="45"/>
      <c r="M31" s="45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7"/>
      <c r="D32" s="42"/>
      <c r="F32" s="6"/>
      <c r="K32" s="45"/>
      <c r="L32" s="45"/>
      <c r="M32" s="45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7"/>
      <c r="D33" s="42"/>
      <c r="F33" s="6"/>
      <c r="K33" s="45"/>
      <c r="L33" s="45"/>
      <c r="M33" s="45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7"/>
      <c r="D34" s="42"/>
      <c r="F34" s="6"/>
      <c r="K34" s="45"/>
      <c r="L34" s="45"/>
      <c r="M34" s="45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7"/>
      <c r="D35" s="42"/>
      <c r="F35" s="6"/>
      <c r="K35" s="45"/>
      <c r="L35" s="45"/>
      <c r="M35" s="45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7"/>
      <c r="D36" s="42"/>
      <c r="F36" s="6"/>
      <c r="K36" s="45"/>
      <c r="L36" s="45"/>
      <c r="M36" s="45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7"/>
      <c r="D37" s="42"/>
      <c r="F37" s="6"/>
      <c r="K37" s="45"/>
      <c r="L37" s="45"/>
      <c r="M37" s="45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7"/>
      <c r="D38" s="42"/>
      <c r="F38" s="6"/>
      <c r="K38" s="45"/>
      <c r="L38" s="45"/>
      <c r="M38" s="45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7"/>
      <c r="D39" s="42"/>
      <c r="F39" s="6"/>
      <c r="K39" s="45"/>
      <c r="L39" s="45"/>
      <c r="M39" s="45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7"/>
      <c r="D40" s="42"/>
      <c r="F40" s="6"/>
      <c r="K40" s="45"/>
      <c r="L40" s="45"/>
      <c r="M40" s="45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7"/>
      <c r="D41" s="42"/>
      <c r="F41" s="6"/>
      <c r="K41" s="45"/>
      <c r="L41" s="45"/>
      <c r="M41" s="45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7"/>
      <c r="D42" s="42"/>
      <c r="F42" s="6"/>
      <c r="K42" s="45"/>
      <c r="L42" s="45"/>
      <c r="M42" s="45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7"/>
      <c r="D43" s="42"/>
      <c r="F43" s="6"/>
      <c r="K43" s="45"/>
      <c r="L43" s="45"/>
      <c r="M43" s="45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7"/>
      <c r="D44" s="42"/>
      <c r="F44" s="6"/>
      <c r="K44" s="45"/>
      <c r="L44" s="45"/>
      <c r="M44" s="45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7"/>
      <c r="D45" s="42"/>
      <c r="F45" s="6"/>
      <c r="K45" s="45"/>
      <c r="L45" s="45"/>
      <c r="M45" s="45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7"/>
      <c r="D46" s="42"/>
      <c r="F46" s="6"/>
      <c r="K46" s="45"/>
      <c r="L46" s="45"/>
      <c r="M46" s="45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7"/>
      <c r="D47" s="42"/>
      <c r="F47" s="6"/>
      <c r="K47" s="45"/>
      <c r="L47" s="45"/>
      <c r="M47" s="45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7"/>
      <c r="D48" s="42"/>
      <c r="F48" s="6"/>
      <c r="K48" s="45"/>
      <c r="L48" s="45"/>
      <c r="M48" s="45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7"/>
      <c r="D49" s="42"/>
      <c r="F49" s="6"/>
      <c r="K49" s="45"/>
      <c r="L49" s="45"/>
      <c r="M49" s="45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7"/>
      <c r="D50" s="42"/>
      <c r="F50" s="6"/>
      <c r="K50" s="45"/>
      <c r="L50" s="45"/>
      <c r="M50" s="45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7"/>
      <c r="D51" s="42"/>
      <c r="F51" s="6"/>
      <c r="K51" s="45"/>
      <c r="L51" s="45"/>
      <c r="M51" s="4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7"/>
      <c r="D52" s="42"/>
      <c r="F52" s="6"/>
      <c r="K52" s="45"/>
      <c r="L52" s="45"/>
      <c r="M52" s="4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7"/>
      <c r="D53" s="42"/>
      <c r="F53" s="6"/>
      <c r="K53" s="45"/>
      <c r="L53" s="45"/>
      <c r="M53" s="4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7"/>
      <c r="D54" s="42"/>
      <c r="F54" s="6"/>
      <c r="K54" s="45"/>
      <c r="L54" s="45"/>
      <c r="M54" s="4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7"/>
      <c r="D55" s="42"/>
      <c r="F55" s="6"/>
      <c r="K55" s="45"/>
      <c r="L55" s="45"/>
      <c r="M55" s="4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7"/>
      <c r="D56" s="42"/>
      <c r="F56" s="6"/>
      <c r="K56" s="45"/>
      <c r="L56" s="45"/>
      <c r="M56" s="4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7"/>
      <c r="D57" s="42"/>
      <c r="F57" s="6"/>
      <c r="K57" s="45"/>
      <c r="L57" s="45"/>
      <c r="M57" s="4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7"/>
      <c r="D58" s="42"/>
      <c r="F58" s="6"/>
      <c r="K58" s="45"/>
      <c r="L58" s="45"/>
      <c r="M58" s="4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7"/>
      <c r="D59" s="42"/>
      <c r="F59" s="6"/>
      <c r="K59" s="45"/>
      <c r="L59" s="45"/>
      <c r="M59" s="4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7"/>
      <c r="D60" s="42"/>
      <c r="F60" s="6"/>
      <c r="K60" s="45"/>
      <c r="L60" s="45"/>
      <c r="M60" s="4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7"/>
      <c r="D61" s="42"/>
      <c r="F61" s="6"/>
      <c r="K61" s="45"/>
      <c r="L61" s="45"/>
      <c r="M61" s="45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7"/>
      <c r="D62" s="42"/>
      <c r="F62" s="6"/>
      <c r="K62" s="45"/>
      <c r="L62" s="45"/>
      <c r="M62" s="45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7"/>
      <c r="D63" s="42"/>
      <c r="F63" s="6"/>
      <c r="K63" s="45"/>
      <c r="L63" s="45"/>
      <c r="M63" s="4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7"/>
      <c r="D64" s="42"/>
      <c r="F64" s="6"/>
      <c r="K64" s="45"/>
      <c r="L64" s="45"/>
      <c r="M64" s="45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7"/>
      <c r="D65" s="42"/>
      <c r="F65" s="6"/>
      <c r="K65" s="45"/>
      <c r="L65" s="45"/>
      <c r="M65" s="45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7"/>
      <c r="D66" s="42"/>
      <c r="F66" s="6"/>
      <c r="K66" s="45"/>
      <c r="L66" s="45"/>
      <c r="M66" s="45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7"/>
      <c r="D67" s="42"/>
      <c r="F67" s="6"/>
      <c r="K67" s="45"/>
      <c r="L67" s="45"/>
      <c r="M67" s="45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7"/>
      <c r="D68" s="42"/>
      <c r="F68" s="6"/>
      <c r="K68" s="45"/>
      <c r="L68" s="45"/>
      <c r="M68" s="45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7"/>
      <c r="D69" s="42"/>
      <c r="F69" s="6"/>
      <c r="K69" s="45"/>
      <c r="L69" s="45"/>
      <c r="M69" s="45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7"/>
      <c r="D70" s="42"/>
      <c r="F70" s="6"/>
      <c r="K70" s="45"/>
      <c r="L70" s="45"/>
      <c r="M70" s="45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7"/>
      <c r="D71" s="42"/>
      <c r="F71" s="6"/>
      <c r="K71" s="45"/>
      <c r="L71" s="45"/>
      <c r="M71" s="45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7"/>
      <c r="D72" s="42"/>
      <c r="F72" s="6"/>
      <c r="K72" s="45"/>
      <c r="L72" s="45"/>
      <c r="M72" s="45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7"/>
      <c r="D73" s="42"/>
      <c r="F73" s="6"/>
      <c r="K73" s="45"/>
      <c r="L73" s="45"/>
      <c r="M73" s="45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7"/>
      <c r="D74" s="42"/>
      <c r="F74" s="6"/>
      <c r="K74" s="45"/>
      <c r="L74" s="45"/>
      <c r="M74" s="45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7"/>
      <c r="D75" s="42"/>
      <c r="F75" s="6"/>
      <c r="K75" s="45"/>
      <c r="L75" s="45"/>
      <c r="M75" s="45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7"/>
      <c r="D76" s="42"/>
      <c r="F76" s="6"/>
      <c r="K76" s="45"/>
      <c r="L76" s="45"/>
      <c r="M76" s="45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7"/>
      <c r="D77" s="42"/>
      <c r="F77" s="6"/>
      <c r="K77" s="45"/>
      <c r="L77" s="45"/>
      <c r="M77" s="45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7"/>
      <c r="D78" s="42"/>
      <c r="F78" s="6"/>
      <c r="K78" s="45"/>
      <c r="L78" s="45"/>
      <c r="M78" s="45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7"/>
      <c r="D79" s="42"/>
      <c r="F79" s="6"/>
      <c r="K79" s="45"/>
      <c r="L79" s="45"/>
      <c r="M79" s="45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7"/>
      <c r="D80" s="42"/>
      <c r="F80" s="6"/>
      <c r="K80" s="45"/>
      <c r="L80" s="45"/>
      <c r="M80" s="45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7"/>
      <c r="D81" s="42"/>
      <c r="F81" s="6"/>
      <c r="K81" s="45"/>
      <c r="L81" s="45"/>
      <c r="M81" s="45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7"/>
      <c r="D82" s="42"/>
      <c r="F82" s="6"/>
      <c r="K82" s="45"/>
      <c r="L82" s="45"/>
      <c r="M82" s="45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7"/>
      <c r="D83" s="42"/>
      <c r="F83" s="6"/>
      <c r="K83" s="45"/>
      <c r="L83" s="45"/>
      <c r="M83" s="45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7"/>
      <c r="D84" s="42"/>
      <c r="F84" s="6"/>
      <c r="K84" s="45"/>
      <c r="L84" s="45"/>
      <c r="M84" s="45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7"/>
      <c r="D85" s="42"/>
      <c r="F85" s="6"/>
      <c r="K85" s="45"/>
      <c r="L85" s="45"/>
      <c r="M85" s="45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7"/>
      <c r="D86" s="42"/>
      <c r="F86" s="6"/>
      <c r="K86" s="45"/>
      <c r="L86" s="45"/>
      <c r="M86" s="45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7"/>
      <c r="D87" s="42"/>
      <c r="F87" s="6"/>
      <c r="K87" s="45"/>
      <c r="L87" s="45"/>
      <c r="M87" s="45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7"/>
      <c r="D88" s="42"/>
      <c r="F88" s="6"/>
      <c r="K88" s="45"/>
      <c r="L88" s="45"/>
      <c r="M88" s="45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7"/>
      <c r="D89" s="42"/>
      <c r="F89" s="6"/>
      <c r="K89" s="45"/>
      <c r="L89" s="45"/>
      <c r="M89" s="45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7"/>
      <c r="D90" s="42"/>
      <c r="F90" s="6"/>
      <c r="K90" s="45"/>
      <c r="L90" s="45"/>
      <c r="M90" s="45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7"/>
      <c r="D91" s="42"/>
      <c r="F91" s="6"/>
      <c r="K91" s="45"/>
      <c r="L91" s="45"/>
      <c r="M91" s="45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7"/>
      <c r="D92" s="42"/>
      <c r="F92" s="6"/>
      <c r="K92" s="45"/>
      <c r="L92" s="45"/>
      <c r="M92" s="45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7"/>
      <c r="D93" s="42"/>
      <c r="F93" s="6"/>
      <c r="K93" s="45"/>
      <c r="L93" s="45"/>
      <c r="M93" s="45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7"/>
      <c r="D94" s="42"/>
      <c r="F94" s="6"/>
      <c r="K94" s="45"/>
      <c r="L94" s="45"/>
      <c r="M94" s="45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7"/>
      <c r="D95" s="42"/>
      <c r="F95" s="6"/>
      <c r="K95" s="45"/>
      <c r="L95" s="45"/>
      <c r="M95" s="45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7"/>
      <c r="D96" s="42"/>
      <c r="F96" s="6"/>
      <c r="K96" s="45"/>
      <c r="L96" s="45"/>
      <c r="M96" s="45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7"/>
      <c r="D97" s="42"/>
      <c r="F97" s="6"/>
      <c r="K97" s="45"/>
      <c r="L97" s="45"/>
      <c r="M97" s="45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7"/>
      <c r="D98" s="42"/>
      <c r="F98" s="6"/>
      <c r="K98" s="45"/>
      <c r="L98" s="45"/>
      <c r="M98" s="45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7"/>
      <c r="D99" s="42"/>
      <c r="F99" s="6"/>
      <c r="K99" s="45"/>
      <c r="L99" s="45"/>
      <c r="M99" s="45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7"/>
      <c r="D100" s="42"/>
      <c r="F100" s="6"/>
      <c r="K100" s="45"/>
      <c r="L100" s="45"/>
      <c r="M100" s="45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7"/>
      <c r="D101" s="42"/>
      <c r="F101" s="6"/>
      <c r="K101" s="45"/>
      <c r="L101" s="45"/>
      <c r="M101" s="45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7"/>
      <c r="D102" s="42"/>
      <c r="F102" s="6"/>
      <c r="K102" s="45"/>
      <c r="L102" s="45"/>
      <c r="M102" s="45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7"/>
      <c r="D103" s="42"/>
      <c r="F103" s="6"/>
      <c r="K103" s="45"/>
      <c r="L103" s="45"/>
      <c r="M103" s="45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7"/>
      <c r="D104" s="42"/>
      <c r="F104" s="6"/>
      <c r="K104" s="45"/>
      <c r="L104" s="45"/>
      <c r="M104" s="45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7"/>
      <c r="D105" s="42"/>
      <c r="F105" s="6"/>
      <c r="K105" s="45"/>
      <c r="L105" s="45"/>
      <c r="M105" s="45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7"/>
      <c r="D106" s="42"/>
      <c r="F106" s="6"/>
      <c r="K106" s="45"/>
      <c r="L106" s="45"/>
      <c r="M106" s="45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7"/>
      <c r="D107" s="42"/>
      <c r="F107" s="6"/>
      <c r="K107" s="45"/>
      <c r="L107" s="45"/>
      <c r="M107" s="45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8"/>
      <c r="F108" s="6"/>
    </row>
    <row r="109" customFormat="false" ht="12.75" hidden="false" customHeight="false" outlineLevel="0" collapsed="false">
      <c r="A109" s="68"/>
    </row>
    <row r="110" customFormat="false" ht="12.75" hidden="false" customHeight="false" outlineLevel="0" collapsed="false">
      <c r="A110" s="68"/>
    </row>
    <row r="111" customFormat="false" ht="12.75" hidden="false" customHeight="false" outlineLevel="0" collapsed="false">
      <c r="A111" s="68"/>
    </row>
    <row r="112" customFormat="false" ht="12.75" hidden="false" customHeight="false" outlineLevel="0" collapsed="false">
      <c r="A112" s="68"/>
    </row>
    <row r="113" customFormat="false" ht="12.75" hidden="false" customHeight="false" outlineLevel="0" collapsed="false">
      <c r="A113" s="68"/>
    </row>
    <row r="114" customFormat="false" ht="12.75" hidden="false" customHeight="false" outlineLevel="0" collapsed="false">
      <c r="A114" s="68"/>
    </row>
    <row r="115" customFormat="false" ht="12.75" hidden="false" customHeight="false" outlineLevel="0" collapsed="false">
      <c r="A115" s="68"/>
    </row>
    <row r="116" customFormat="false" ht="12.75" hidden="false" customHeight="false" outlineLevel="0" collapsed="false">
      <c r="A116" s="68"/>
    </row>
    <row r="117" customFormat="false" ht="12.75" hidden="false" customHeight="false" outlineLevel="0" collapsed="false">
      <c r="A117" s="68"/>
    </row>
    <row r="118" customFormat="false" ht="12.75" hidden="false" customHeight="false" outlineLevel="0" collapsed="false">
      <c r="A118" s="68"/>
    </row>
    <row r="119" customFormat="false" ht="12.75" hidden="false" customHeight="false" outlineLevel="0" collapsed="false">
      <c r="A119" s="68"/>
    </row>
    <row r="120" customFormat="false" ht="12.75" hidden="false" customHeight="false" outlineLevel="0" collapsed="false">
      <c r="A120" s="68"/>
    </row>
    <row r="121" customFormat="false" ht="12.75" hidden="false" customHeight="false" outlineLevel="0" collapsed="false">
      <c r="A121" s="68"/>
    </row>
    <row r="122" customFormat="false" ht="12.75" hidden="false" customHeight="false" outlineLevel="0" collapsed="false">
      <c r="A122" s="68"/>
    </row>
    <row r="123" customFormat="false" ht="12.75" hidden="false" customHeight="false" outlineLevel="0" collapsed="false">
      <c r="A123" s="68"/>
    </row>
    <row r="124" customFormat="false" ht="12.75" hidden="false" customHeight="false" outlineLevel="0" collapsed="false">
      <c r="A124" s="68"/>
    </row>
    <row r="125" customFormat="false" ht="12.75" hidden="false" customHeight="false" outlineLevel="0" collapsed="false">
      <c r="A125" s="68"/>
    </row>
    <row r="126" customFormat="false" ht="12.75" hidden="false" customHeight="false" outlineLevel="0" collapsed="false">
      <c r="A126" s="68"/>
    </row>
    <row r="127" customFormat="false" ht="12.75" hidden="false" customHeight="false" outlineLevel="0" collapsed="false">
      <c r="A127" s="68"/>
    </row>
    <row r="128" customFormat="false" ht="12.75" hidden="false" customHeight="false" outlineLevel="0" collapsed="false">
      <c r="A128" s="68"/>
    </row>
    <row r="812" customFormat="false" ht="12.75" hidden="false" customHeight="false" outlineLevel="0" collapsed="false">
      <c r="E812" s="49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9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70"/>
      <c r="B1" s="20"/>
      <c r="C1" s="20"/>
      <c r="D1" s="20"/>
      <c r="E1" s="71" t="s">
        <v>48</v>
      </c>
      <c r="F1" s="71"/>
      <c r="G1" s="71" t="s">
        <v>49</v>
      </c>
      <c r="H1" s="71" t="s">
        <v>48</v>
      </c>
      <c r="I1" s="71"/>
      <c r="J1" s="71"/>
      <c r="K1" s="71" t="s">
        <v>49</v>
      </c>
      <c r="L1" s="71"/>
      <c r="M1" s="71" t="s">
        <v>49</v>
      </c>
      <c r="N1" s="20"/>
      <c r="O1" s="20"/>
      <c r="P1" s="20"/>
      <c r="Q1" s="20"/>
      <c r="R1" s="20"/>
      <c r="S1" s="72" t="s">
        <v>50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3" t="n">
        <v>36910</v>
      </c>
      <c r="AK1" s="20"/>
      <c r="AL1" s="20"/>
      <c r="AM1" s="20"/>
      <c r="AN1" s="71" t="s">
        <v>49</v>
      </c>
      <c r="AO1" s="71" t="s">
        <v>48</v>
      </c>
      <c r="AP1" s="20"/>
      <c r="AQ1" s="20"/>
      <c r="AR1" s="20"/>
      <c r="AS1" s="20"/>
      <c r="AT1" s="20"/>
      <c r="AU1" s="71" t="s">
        <v>48</v>
      </c>
      <c r="AV1" s="71"/>
      <c r="AW1" s="71"/>
      <c r="AX1" s="71"/>
      <c r="AY1" s="71"/>
      <c r="AZ1" s="73" t="n">
        <v>36910</v>
      </c>
      <c r="BA1" s="73" t="n">
        <v>36910</v>
      </c>
      <c r="BB1" s="71" t="s">
        <v>48</v>
      </c>
      <c r="BC1" s="72" t="s">
        <v>50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71" t="s">
        <v>49</v>
      </c>
      <c r="BQ1" s="73" t="n">
        <v>36910</v>
      </c>
      <c r="BR1" s="73" t="n">
        <v>36910</v>
      </c>
      <c r="BS1" s="72" t="s">
        <v>50</v>
      </c>
      <c r="BT1" s="71"/>
      <c r="BU1" s="71"/>
      <c r="BV1" s="71"/>
      <c r="BW1" s="71" t="s">
        <v>51</v>
      </c>
      <c r="BX1" s="71"/>
      <c r="BY1" s="71" t="s">
        <v>51</v>
      </c>
      <c r="BZ1" s="71"/>
      <c r="CA1" s="74" t="s">
        <v>48</v>
      </c>
      <c r="CB1" s="20"/>
      <c r="CC1" s="20"/>
      <c r="CD1" s="20"/>
      <c r="CE1" s="20"/>
      <c r="CF1" s="71" t="s">
        <v>49</v>
      </c>
      <c r="CG1" s="71"/>
      <c r="CH1" s="20"/>
      <c r="CI1" s="20"/>
      <c r="CJ1" s="72" t="s">
        <v>52</v>
      </c>
      <c r="CK1" s="20"/>
      <c r="CL1" s="20"/>
      <c r="CM1" s="20"/>
      <c r="CN1" s="20"/>
      <c r="CO1" s="72" t="s">
        <v>52</v>
      </c>
      <c r="CP1" s="73" t="n">
        <v>36910</v>
      </c>
      <c r="CQ1" s="20"/>
      <c r="CR1" s="20"/>
      <c r="CS1" s="20"/>
      <c r="CT1" s="20"/>
      <c r="CU1" s="20"/>
      <c r="CV1" s="72" t="s">
        <v>53</v>
      </c>
      <c r="CW1" s="72" t="s">
        <v>54</v>
      </c>
      <c r="CX1" s="20"/>
      <c r="CY1" s="20"/>
      <c r="CZ1" s="71" t="s">
        <v>48</v>
      </c>
      <c r="DA1" s="72" t="s">
        <v>52</v>
      </c>
      <c r="DB1" s="71"/>
      <c r="DC1" s="71" t="s">
        <v>48</v>
      </c>
      <c r="DD1" s="20"/>
      <c r="DE1" s="20"/>
      <c r="DF1" s="20"/>
      <c r="DG1" s="20"/>
      <c r="DH1" s="20"/>
      <c r="DI1" s="74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71"/>
      <c r="EA1" s="71"/>
      <c r="EB1" s="71"/>
      <c r="EC1" s="71"/>
      <c r="ED1" s="74" t="n">
        <v>36809</v>
      </c>
      <c r="EE1" s="71"/>
      <c r="EF1" s="72" t="s">
        <v>52</v>
      </c>
      <c r="EG1" s="71"/>
      <c r="EH1" s="72" t="s">
        <v>55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71" t="s">
        <v>48</v>
      </c>
      <c r="EW1" s="71"/>
      <c r="EX1" s="72" t="s">
        <v>56</v>
      </c>
      <c r="EY1" s="20"/>
      <c r="EZ1" s="72" t="s">
        <v>57</v>
      </c>
      <c r="FA1" s="20"/>
      <c r="FB1" s="20"/>
      <c r="FC1" s="20"/>
      <c r="FD1" s="71" t="s">
        <v>48</v>
      </c>
      <c r="FE1" s="20"/>
      <c r="FF1" s="20"/>
      <c r="FG1" s="20"/>
      <c r="FH1" s="73" t="n">
        <v>36910</v>
      </c>
      <c r="FI1" s="73" t="n">
        <v>36910</v>
      </c>
      <c r="FJ1" s="20"/>
      <c r="FK1" s="20"/>
      <c r="FL1" s="20"/>
      <c r="FM1" s="20"/>
      <c r="FN1" s="20"/>
      <c r="FO1" s="20"/>
      <c r="FP1" s="20"/>
      <c r="FQ1" s="20"/>
      <c r="FR1" s="72" t="s">
        <v>58</v>
      </c>
      <c r="FS1" s="72" t="s">
        <v>59</v>
      </c>
      <c r="FT1" s="20"/>
      <c r="FU1" s="20"/>
      <c r="FV1" s="20"/>
      <c r="FW1" s="72" t="s">
        <v>58</v>
      </c>
      <c r="FX1" s="20"/>
      <c r="FY1" s="20"/>
      <c r="FZ1" s="20"/>
      <c r="GA1" s="71"/>
      <c r="GB1" s="71"/>
      <c r="GC1" s="71"/>
      <c r="GD1" s="71"/>
      <c r="GE1" s="71" t="s">
        <v>48</v>
      </c>
      <c r="GF1" s="71"/>
      <c r="GG1" s="74" t="n">
        <v>36809</v>
      </c>
      <c r="GH1" s="74" t="n">
        <v>36809</v>
      </c>
      <c r="GI1" s="74" t="n">
        <v>36826</v>
      </c>
      <c r="GJ1" s="20"/>
      <c r="GK1" s="20"/>
      <c r="GL1" s="20"/>
      <c r="GM1" s="71"/>
      <c r="GN1" s="71"/>
      <c r="GO1" s="73" t="n">
        <v>36910</v>
      </c>
      <c r="GP1" s="73" t="n">
        <v>36910</v>
      </c>
      <c r="GQ1" s="71"/>
      <c r="GR1" s="71"/>
      <c r="GS1" s="71"/>
      <c r="GT1" s="73" t="n">
        <v>36910</v>
      </c>
      <c r="GU1" s="71"/>
      <c r="GV1" s="71"/>
      <c r="GW1" s="71"/>
      <c r="GX1" s="71"/>
      <c r="GY1" s="71"/>
      <c r="GZ1" s="71"/>
      <c r="HA1" s="74" t="n">
        <v>36826</v>
      </c>
      <c r="HB1" s="74" t="n">
        <v>36826</v>
      </c>
      <c r="HC1" s="74" t="n">
        <v>36826</v>
      </c>
      <c r="HD1" s="73" t="n">
        <v>36910</v>
      </c>
      <c r="HE1" s="73" t="n">
        <v>36910</v>
      </c>
      <c r="HF1" s="75" t="n">
        <v>36840</v>
      </c>
      <c r="HG1" s="72" t="s">
        <v>60</v>
      </c>
      <c r="HH1" s="71"/>
      <c r="HI1" s="71"/>
      <c r="HJ1" s="71"/>
      <c r="HK1" s="71"/>
      <c r="HL1" s="71"/>
      <c r="HM1" s="74" t="n">
        <v>36826</v>
      </c>
      <c r="HN1" s="74"/>
      <c r="HO1" s="74"/>
      <c r="HP1" s="74"/>
      <c r="HQ1" s="20"/>
      <c r="HR1" s="20"/>
      <c r="HS1" s="20"/>
      <c r="HT1" s="71"/>
      <c r="HU1" s="20"/>
      <c r="HV1" s="72" t="s">
        <v>61</v>
      </c>
      <c r="HW1" s="72" t="s">
        <v>62</v>
      </c>
      <c r="HX1" s="20"/>
      <c r="HY1" s="20"/>
      <c r="HZ1" s="71" t="s">
        <v>49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6" t="s">
        <v>63</v>
      </c>
      <c r="E2" s="29"/>
      <c r="F2" s="29"/>
      <c r="G2" s="29"/>
      <c r="H2" s="29"/>
      <c r="I2" s="29"/>
      <c r="J2" s="29"/>
      <c r="K2" s="29"/>
      <c r="L2" s="29"/>
      <c r="M2" s="29"/>
      <c r="S2" s="77"/>
      <c r="AJ2" s="78"/>
      <c r="AN2" s="29"/>
      <c r="AO2" s="29"/>
      <c r="AU2" s="29"/>
      <c r="AV2" s="29"/>
      <c r="AW2" s="29"/>
      <c r="AX2" s="29"/>
      <c r="AY2" s="29"/>
      <c r="AZ2" s="78"/>
      <c r="BA2" s="78"/>
      <c r="BB2" s="29"/>
      <c r="BC2" s="77"/>
      <c r="BP2" s="29"/>
      <c r="BQ2" s="78"/>
      <c r="BR2" s="78"/>
      <c r="BS2" s="77"/>
      <c r="BT2" s="29"/>
      <c r="BU2" s="29"/>
      <c r="BV2" s="29"/>
      <c r="BW2" s="29"/>
      <c r="BX2" s="71" t="s">
        <v>49</v>
      </c>
      <c r="BY2" s="29"/>
      <c r="BZ2" s="71" t="s">
        <v>49</v>
      </c>
      <c r="CA2" s="71"/>
      <c r="CF2" s="29"/>
      <c r="CG2" s="29"/>
      <c r="CJ2" s="77"/>
      <c r="CO2" s="77"/>
      <c r="CP2" s="78"/>
      <c r="CV2" s="77"/>
      <c r="CW2" s="77"/>
      <c r="CZ2" s="29"/>
      <c r="DA2" s="77"/>
      <c r="DB2" s="29"/>
      <c r="DC2" s="29"/>
      <c r="DI2" s="29"/>
      <c r="DZ2" s="29"/>
      <c r="EA2" s="29"/>
      <c r="EB2" s="29"/>
      <c r="EC2" s="29"/>
      <c r="ED2" s="29"/>
      <c r="EE2" s="29"/>
      <c r="EF2" s="77"/>
      <c r="EG2" s="29"/>
      <c r="EH2" s="77"/>
      <c r="EV2" s="29"/>
      <c r="EW2" s="29"/>
      <c r="EX2" s="77"/>
      <c r="EZ2" s="77"/>
      <c r="FD2" s="29"/>
      <c r="FH2" s="78"/>
      <c r="FI2" s="78"/>
      <c r="FR2" s="77"/>
      <c r="FS2" s="77"/>
      <c r="FW2" s="77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8"/>
      <c r="GP2" s="78"/>
      <c r="GQ2" s="29"/>
      <c r="GR2" s="29"/>
      <c r="GS2" s="29"/>
      <c r="GT2" s="78"/>
      <c r="GU2" s="29"/>
      <c r="GV2" s="29"/>
      <c r="GW2" s="29"/>
      <c r="GX2" s="29"/>
      <c r="GY2" s="29"/>
      <c r="GZ2" s="29"/>
      <c r="HA2" s="29"/>
      <c r="HB2" s="29"/>
      <c r="HC2" s="29"/>
      <c r="HD2" s="78"/>
      <c r="HE2" s="78"/>
      <c r="HF2" s="77"/>
      <c r="HG2" s="77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7"/>
      <c r="HW2" s="77"/>
      <c r="HZ2" s="29"/>
    </row>
    <row r="3" customFormat="false" ht="33.75" hidden="false" customHeight="false" outlineLevel="0" collapsed="false">
      <c r="B3" s="79"/>
      <c r="C3" s="22" t="s">
        <v>64</v>
      </c>
      <c r="D3" s="22"/>
      <c r="E3" s="80"/>
      <c r="F3" s="80"/>
      <c r="G3" s="80"/>
      <c r="H3" s="80"/>
      <c r="I3" s="80"/>
      <c r="J3" s="80"/>
      <c r="K3" s="80"/>
      <c r="L3" s="80"/>
      <c r="M3" s="80"/>
      <c r="N3" s="22"/>
      <c r="O3" s="81"/>
      <c r="P3" s="81"/>
      <c r="Q3" s="81" t="s">
        <v>65</v>
      </c>
      <c r="R3" s="81" t="s">
        <v>66</v>
      </c>
      <c r="S3" s="82"/>
      <c r="T3" s="81"/>
      <c r="U3" s="81"/>
      <c r="V3" s="81"/>
      <c r="W3" s="81"/>
      <c r="X3" s="81"/>
      <c r="Y3" s="81"/>
      <c r="Z3" s="81"/>
      <c r="AA3" s="81"/>
      <c r="AB3" s="81" t="s">
        <v>67</v>
      </c>
      <c r="AC3" s="81" t="s">
        <v>68</v>
      </c>
      <c r="AD3" s="81" t="s">
        <v>67</v>
      </c>
      <c r="AE3" s="81" t="s">
        <v>68</v>
      </c>
      <c r="AF3" s="81" t="s">
        <v>67</v>
      </c>
      <c r="AG3" s="81" t="s">
        <v>68</v>
      </c>
      <c r="AH3" s="81" t="s">
        <v>67</v>
      </c>
      <c r="AI3" s="81" t="s">
        <v>68</v>
      </c>
      <c r="AJ3" s="83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3"/>
      <c r="BA3" s="83"/>
      <c r="BB3" s="81"/>
      <c r="BC3" s="82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3"/>
      <c r="BR3" s="83"/>
      <c r="BS3" s="82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2"/>
      <c r="CK3" s="81"/>
      <c r="CL3" s="81"/>
      <c r="CM3" s="81"/>
      <c r="CN3" s="81"/>
      <c r="CO3" s="82"/>
      <c r="CP3" s="83"/>
      <c r="CQ3" s="81"/>
      <c r="CR3" s="81"/>
      <c r="CS3" s="81"/>
      <c r="CT3" s="81"/>
      <c r="CU3" s="81"/>
      <c r="CV3" s="82"/>
      <c r="CW3" s="82"/>
      <c r="CX3" s="81"/>
      <c r="CY3" s="81"/>
      <c r="CZ3" s="81"/>
      <c r="DA3" s="82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 t="s">
        <v>69</v>
      </c>
      <c r="DN3" s="81" t="s">
        <v>70</v>
      </c>
      <c r="DO3" s="81"/>
      <c r="DP3" s="81" t="s">
        <v>69</v>
      </c>
      <c r="DQ3" s="81" t="s">
        <v>70</v>
      </c>
      <c r="DR3" s="81" t="s">
        <v>69</v>
      </c>
      <c r="DS3" s="81" t="s">
        <v>70</v>
      </c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2"/>
      <c r="EG3" s="81"/>
      <c r="EH3" s="82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2"/>
      <c r="EY3" s="81"/>
      <c r="EZ3" s="82"/>
      <c r="FA3" s="81"/>
      <c r="FB3" s="81"/>
      <c r="FC3" s="81"/>
      <c r="FD3" s="81"/>
      <c r="FE3" s="81"/>
      <c r="FF3" s="81"/>
      <c r="FG3" s="81"/>
      <c r="FH3" s="83"/>
      <c r="FI3" s="83"/>
      <c r="FJ3" s="81"/>
      <c r="FK3" s="81" t="s">
        <v>71</v>
      </c>
      <c r="FL3" s="81" t="s">
        <v>71</v>
      </c>
      <c r="FM3" s="81" t="s">
        <v>72</v>
      </c>
      <c r="FN3" s="81" t="s">
        <v>73</v>
      </c>
      <c r="FO3" s="81" t="s">
        <v>74</v>
      </c>
      <c r="FP3" s="81" t="s">
        <v>75</v>
      </c>
      <c r="FQ3" s="81" t="s">
        <v>76</v>
      </c>
      <c r="FR3" s="82" t="s">
        <v>71</v>
      </c>
      <c r="FS3" s="82" t="s">
        <v>72</v>
      </c>
      <c r="FT3" s="81" t="s">
        <v>71</v>
      </c>
      <c r="FU3" s="81" t="s">
        <v>72</v>
      </c>
      <c r="FV3" s="81" t="s">
        <v>73</v>
      </c>
      <c r="FW3" s="82" t="s">
        <v>71</v>
      </c>
      <c r="FX3" s="81" t="s">
        <v>74</v>
      </c>
      <c r="FY3" s="81" t="s">
        <v>75</v>
      </c>
      <c r="FZ3" s="81" t="s">
        <v>76</v>
      </c>
      <c r="GA3" s="81" t="s">
        <v>71</v>
      </c>
      <c r="GB3" s="81" t="s">
        <v>72</v>
      </c>
      <c r="GC3" s="81" t="s">
        <v>72</v>
      </c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3"/>
      <c r="GP3" s="83"/>
      <c r="GQ3" s="81"/>
      <c r="GR3" s="81"/>
      <c r="GS3" s="81"/>
      <c r="GT3" s="83"/>
      <c r="GU3" s="81"/>
      <c r="GV3" s="81"/>
      <c r="GW3" s="81"/>
      <c r="GX3" s="81"/>
      <c r="GY3" s="81"/>
      <c r="GZ3" s="81"/>
      <c r="HA3" s="81"/>
      <c r="HB3" s="81"/>
      <c r="HC3" s="81"/>
      <c r="HD3" s="83"/>
      <c r="HE3" s="83"/>
      <c r="HF3" s="82"/>
      <c r="HG3" s="82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2"/>
      <c r="HW3" s="82"/>
      <c r="HX3" s="81"/>
      <c r="HY3" s="81"/>
      <c r="HZ3" s="29"/>
    </row>
    <row r="4" customFormat="false" ht="76.5" hidden="false" customHeight="false" outlineLevel="0" collapsed="false">
      <c r="A4" s="84"/>
      <c r="B4" s="79"/>
      <c r="C4" s="22" t="s">
        <v>77</v>
      </c>
      <c r="D4" s="22"/>
      <c r="E4" s="85" t="s">
        <v>78</v>
      </c>
      <c r="F4" s="85" t="s">
        <v>79</v>
      </c>
      <c r="G4" s="85" t="s">
        <v>80</v>
      </c>
      <c r="H4" s="85" t="s">
        <v>81</v>
      </c>
      <c r="I4" s="86" t="s">
        <v>82</v>
      </c>
      <c r="J4" s="86" t="s">
        <v>83</v>
      </c>
      <c r="K4" s="86" t="s">
        <v>84</v>
      </c>
      <c r="L4" s="86" t="s">
        <v>85</v>
      </c>
      <c r="M4" s="86" t="s">
        <v>86</v>
      </c>
      <c r="N4" s="86" t="s">
        <v>87</v>
      </c>
      <c r="O4" s="86" t="s">
        <v>88</v>
      </c>
      <c r="P4" s="86" t="s">
        <v>89</v>
      </c>
      <c r="Q4" s="86" t="s">
        <v>90</v>
      </c>
      <c r="R4" s="86" t="s">
        <v>90</v>
      </c>
      <c r="S4" s="87" t="s">
        <v>91</v>
      </c>
      <c r="T4" s="86" t="s">
        <v>92</v>
      </c>
      <c r="U4" s="86" t="s">
        <v>93</v>
      </c>
      <c r="V4" s="86" t="s">
        <v>94</v>
      </c>
      <c r="W4" s="86" t="s">
        <v>95</v>
      </c>
      <c r="X4" s="86" t="s">
        <v>96</v>
      </c>
      <c r="Y4" s="86" t="s">
        <v>97</v>
      </c>
      <c r="Z4" s="86" t="s">
        <v>98</v>
      </c>
      <c r="AA4" s="86" t="s">
        <v>99</v>
      </c>
      <c r="AB4" s="86" t="s">
        <v>100</v>
      </c>
      <c r="AC4" s="86" t="s">
        <v>100</v>
      </c>
      <c r="AD4" s="86" t="s">
        <v>101</v>
      </c>
      <c r="AE4" s="86" t="s">
        <v>101</v>
      </c>
      <c r="AF4" s="86" t="s">
        <v>102</v>
      </c>
      <c r="AG4" s="86" t="s">
        <v>102</v>
      </c>
      <c r="AH4" s="86" t="s">
        <v>103</v>
      </c>
      <c r="AI4" s="86" t="s">
        <v>103</v>
      </c>
      <c r="AJ4" s="88" t="s">
        <v>104</v>
      </c>
      <c r="AK4" s="86" t="s">
        <v>105</v>
      </c>
      <c r="AL4" s="86" t="s">
        <v>106</v>
      </c>
      <c r="AM4" s="86" t="s">
        <v>107</v>
      </c>
      <c r="AN4" s="86" t="s">
        <v>108</v>
      </c>
      <c r="AO4" s="86" t="s">
        <v>109</v>
      </c>
      <c r="AP4" s="86" t="s">
        <v>110</v>
      </c>
      <c r="AQ4" s="86" t="s">
        <v>111</v>
      </c>
      <c r="AR4" s="86" t="s">
        <v>112</v>
      </c>
      <c r="AS4" s="86" t="s">
        <v>113</v>
      </c>
      <c r="AT4" s="86" t="s">
        <v>114</v>
      </c>
      <c r="AU4" s="86" t="s">
        <v>115</v>
      </c>
      <c r="AV4" s="86" t="s">
        <v>116</v>
      </c>
      <c r="AW4" s="86" t="s">
        <v>117</v>
      </c>
      <c r="AX4" s="86" t="s">
        <v>118</v>
      </c>
      <c r="AY4" s="86" t="s">
        <v>119</v>
      </c>
      <c r="AZ4" s="88" t="s">
        <v>120</v>
      </c>
      <c r="BA4" s="88" t="s">
        <v>121</v>
      </c>
      <c r="BB4" s="86" t="s">
        <v>122</v>
      </c>
      <c r="BC4" s="87" t="s">
        <v>123</v>
      </c>
      <c r="BD4" s="86" t="s">
        <v>124</v>
      </c>
      <c r="BE4" s="86" t="s">
        <v>125</v>
      </c>
      <c r="BF4" s="86" t="s">
        <v>126</v>
      </c>
      <c r="BG4" s="86" t="s">
        <v>127</v>
      </c>
      <c r="BH4" s="86" t="s">
        <v>128</v>
      </c>
      <c r="BI4" s="86" t="s">
        <v>129</v>
      </c>
      <c r="BJ4" s="86" t="s">
        <v>130</v>
      </c>
      <c r="BK4" s="86" t="s">
        <v>131</v>
      </c>
      <c r="BL4" s="86" t="s">
        <v>132</v>
      </c>
      <c r="BM4" s="86" t="s">
        <v>133</v>
      </c>
      <c r="BN4" s="86" t="s">
        <v>134</v>
      </c>
      <c r="BO4" s="86" t="s">
        <v>135</v>
      </c>
      <c r="BP4" s="86" t="s">
        <v>136</v>
      </c>
      <c r="BQ4" s="88" t="s">
        <v>137</v>
      </c>
      <c r="BR4" s="88" t="s">
        <v>138</v>
      </c>
      <c r="BS4" s="87" t="s">
        <v>139</v>
      </c>
      <c r="BT4" s="86" t="s">
        <v>140</v>
      </c>
      <c r="BU4" s="86" t="s">
        <v>141</v>
      </c>
      <c r="BV4" s="86" t="s">
        <v>142</v>
      </c>
      <c r="BW4" s="86" t="s">
        <v>143</v>
      </c>
      <c r="BX4" s="86" t="s">
        <v>144</v>
      </c>
      <c r="BY4" s="86" t="s">
        <v>145</v>
      </c>
      <c r="BZ4" s="86" t="s">
        <v>146</v>
      </c>
      <c r="CA4" s="86" t="s">
        <v>147</v>
      </c>
      <c r="CB4" s="86" t="s">
        <v>148</v>
      </c>
      <c r="CC4" s="86" t="s">
        <v>149</v>
      </c>
      <c r="CD4" s="86" t="s">
        <v>150</v>
      </c>
      <c r="CE4" s="86" t="s">
        <v>151</v>
      </c>
      <c r="CF4" s="86" t="s">
        <v>152</v>
      </c>
      <c r="CG4" s="86" t="s">
        <v>153</v>
      </c>
      <c r="CH4" s="86" t="s">
        <v>154</v>
      </c>
      <c r="CI4" s="86" t="s">
        <v>155</v>
      </c>
      <c r="CJ4" s="87" t="s">
        <v>156</v>
      </c>
      <c r="CK4" s="86" t="s">
        <v>157</v>
      </c>
      <c r="CL4" s="86" t="s">
        <v>158</v>
      </c>
      <c r="CM4" s="86" t="s">
        <v>159</v>
      </c>
      <c r="CN4" s="86" t="s">
        <v>160</v>
      </c>
      <c r="CO4" s="87" t="s">
        <v>161</v>
      </c>
      <c r="CP4" s="88" t="s">
        <v>162</v>
      </c>
      <c r="CQ4" s="86" t="s">
        <v>163</v>
      </c>
      <c r="CR4" s="86" t="s">
        <v>164</v>
      </c>
      <c r="CS4" s="86" t="s">
        <v>165</v>
      </c>
      <c r="CT4" s="86" t="s">
        <v>166</v>
      </c>
      <c r="CU4" s="86" t="s">
        <v>167</v>
      </c>
      <c r="CV4" s="87" t="s">
        <v>168</v>
      </c>
      <c r="CW4" s="87" t="s">
        <v>169</v>
      </c>
      <c r="CX4" s="86" t="s">
        <v>170</v>
      </c>
      <c r="CY4" s="86" t="s">
        <v>171</v>
      </c>
      <c r="CZ4" s="86" t="s">
        <v>172</v>
      </c>
      <c r="DA4" s="87" t="s">
        <v>173</v>
      </c>
      <c r="DB4" s="86" t="s">
        <v>174</v>
      </c>
      <c r="DC4" s="86" t="s">
        <v>175</v>
      </c>
      <c r="DD4" s="86" t="s">
        <v>176</v>
      </c>
      <c r="DE4" s="86" t="s">
        <v>177</v>
      </c>
      <c r="DF4" s="86" t="s">
        <v>178</v>
      </c>
      <c r="DG4" s="86" t="s">
        <v>179</v>
      </c>
      <c r="DH4" s="86" t="s">
        <v>180</v>
      </c>
      <c r="DI4" s="86" t="s">
        <v>181</v>
      </c>
      <c r="DJ4" s="86" t="s">
        <v>182</v>
      </c>
      <c r="DK4" s="86" t="s">
        <v>183</v>
      </c>
      <c r="DL4" s="86" t="s">
        <v>184</v>
      </c>
      <c r="DM4" s="86" t="s">
        <v>185</v>
      </c>
      <c r="DN4" s="86" t="s">
        <v>185</v>
      </c>
      <c r="DO4" s="86" t="s">
        <v>186</v>
      </c>
      <c r="DP4" s="86" t="s">
        <v>187</v>
      </c>
      <c r="DQ4" s="86" t="s">
        <v>187</v>
      </c>
      <c r="DR4" s="86" t="s">
        <v>188</v>
      </c>
      <c r="DS4" s="86" t="s">
        <v>188</v>
      </c>
      <c r="DT4" s="86" t="s">
        <v>189</v>
      </c>
      <c r="DU4" s="86" t="s">
        <v>190</v>
      </c>
      <c r="DV4" s="86" t="s">
        <v>191</v>
      </c>
      <c r="DW4" s="86" t="s">
        <v>192</v>
      </c>
      <c r="DX4" s="86" t="s">
        <v>193</v>
      </c>
      <c r="DY4" s="86" t="s">
        <v>194</v>
      </c>
      <c r="DZ4" s="86" t="s">
        <v>195</v>
      </c>
      <c r="EA4" s="86" t="s">
        <v>196</v>
      </c>
      <c r="EB4" s="86" t="s">
        <v>197</v>
      </c>
      <c r="EC4" s="86" t="s">
        <v>198</v>
      </c>
      <c r="ED4" s="86" t="s">
        <v>199</v>
      </c>
      <c r="EE4" s="86" t="s">
        <v>200</v>
      </c>
      <c r="EF4" s="87" t="s">
        <v>201</v>
      </c>
      <c r="EG4" s="86" t="s">
        <v>202</v>
      </c>
      <c r="EH4" s="87" t="s">
        <v>203</v>
      </c>
      <c r="EI4" s="86" t="s">
        <v>204</v>
      </c>
      <c r="EJ4" s="86" t="s">
        <v>205</v>
      </c>
      <c r="EK4" s="86" t="s">
        <v>206</v>
      </c>
      <c r="EL4" s="86" t="s">
        <v>207</v>
      </c>
      <c r="EM4" s="86" t="s">
        <v>208</v>
      </c>
      <c r="EN4" s="86" t="s">
        <v>209</v>
      </c>
      <c r="EO4" s="86" t="s">
        <v>210</v>
      </c>
      <c r="EP4" s="86" t="s">
        <v>211</v>
      </c>
      <c r="EQ4" s="86" t="s">
        <v>212</v>
      </c>
      <c r="ER4" s="86" t="s">
        <v>213</v>
      </c>
      <c r="ES4" s="86" t="s">
        <v>214</v>
      </c>
      <c r="ET4" s="86" t="s">
        <v>215</v>
      </c>
      <c r="EU4" s="86" t="s">
        <v>216</v>
      </c>
      <c r="EV4" s="86" t="s">
        <v>217</v>
      </c>
      <c r="EW4" s="86" t="s">
        <v>218</v>
      </c>
      <c r="EX4" s="87" t="s">
        <v>219</v>
      </c>
      <c r="EY4" s="86" t="s">
        <v>220</v>
      </c>
      <c r="EZ4" s="87" t="s">
        <v>221</v>
      </c>
      <c r="FA4" s="86" t="s">
        <v>222</v>
      </c>
      <c r="FB4" s="86" t="s">
        <v>223</v>
      </c>
      <c r="FC4" s="86" t="s">
        <v>224</v>
      </c>
      <c r="FD4" s="86" t="s">
        <v>225</v>
      </c>
      <c r="FE4" s="86" t="s">
        <v>226</v>
      </c>
      <c r="FF4" s="86" t="s">
        <v>227</v>
      </c>
      <c r="FG4" s="86" t="s">
        <v>228</v>
      </c>
      <c r="FH4" s="88" t="s">
        <v>229</v>
      </c>
      <c r="FI4" s="88" t="s">
        <v>230</v>
      </c>
      <c r="FJ4" s="86" t="s">
        <v>231</v>
      </c>
      <c r="FK4" s="86" t="s">
        <v>232</v>
      </c>
      <c r="FL4" s="86" t="s">
        <v>233</v>
      </c>
      <c r="FM4" s="86" t="s">
        <v>232</v>
      </c>
      <c r="FN4" s="86" t="s">
        <v>232</v>
      </c>
      <c r="FO4" s="86" t="s">
        <v>232</v>
      </c>
      <c r="FP4" s="86" t="s">
        <v>232</v>
      </c>
      <c r="FQ4" s="86" t="s">
        <v>232</v>
      </c>
      <c r="FR4" s="87" t="s">
        <v>234</v>
      </c>
      <c r="FS4" s="87" t="s">
        <v>234</v>
      </c>
      <c r="FT4" s="86" t="s">
        <v>235</v>
      </c>
      <c r="FU4" s="86" t="s">
        <v>235</v>
      </c>
      <c r="FV4" s="86" t="s">
        <v>235</v>
      </c>
      <c r="FW4" s="87" t="s">
        <v>236</v>
      </c>
      <c r="FX4" s="86" t="s">
        <v>235</v>
      </c>
      <c r="FY4" s="86" t="s">
        <v>235</v>
      </c>
      <c r="FZ4" s="86" t="s">
        <v>235</v>
      </c>
      <c r="GA4" s="86" t="s">
        <v>237</v>
      </c>
      <c r="GB4" s="86" t="s">
        <v>238</v>
      </c>
      <c r="GC4" s="86" t="s">
        <v>239</v>
      </c>
      <c r="GD4" s="86" t="s">
        <v>240</v>
      </c>
      <c r="GE4" s="86" t="s">
        <v>241</v>
      </c>
      <c r="GF4" s="86" t="s">
        <v>242</v>
      </c>
      <c r="GG4" s="86" t="s">
        <v>243</v>
      </c>
      <c r="GH4" s="86" t="s">
        <v>244</v>
      </c>
      <c r="GI4" s="86" t="s">
        <v>245</v>
      </c>
      <c r="GJ4" s="86" t="s">
        <v>246</v>
      </c>
      <c r="GK4" s="86" t="s">
        <v>247</v>
      </c>
      <c r="GL4" s="86" t="s">
        <v>248</v>
      </c>
      <c r="GM4" s="86" t="s">
        <v>249</v>
      </c>
      <c r="GN4" s="86" t="s">
        <v>250</v>
      </c>
      <c r="GO4" s="88" t="s">
        <v>251</v>
      </c>
      <c r="GP4" s="88" t="s">
        <v>252</v>
      </c>
      <c r="GQ4" s="86" t="s">
        <v>253</v>
      </c>
      <c r="GR4" s="86" t="s">
        <v>254</v>
      </c>
      <c r="GS4" s="86" t="s">
        <v>255</v>
      </c>
      <c r="GT4" s="88" t="s">
        <v>256</v>
      </c>
      <c r="GU4" s="86" t="s">
        <v>257</v>
      </c>
      <c r="GV4" s="86" t="s">
        <v>258</v>
      </c>
      <c r="GW4" s="86" t="s">
        <v>259</v>
      </c>
      <c r="GX4" s="86" t="s">
        <v>260</v>
      </c>
      <c r="GY4" s="86" t="s">
        <v>261</v>
      </c>
      <c r="GZ4" s="86" t="s">
        <v>262</v>
      </c>
      <c r="HA4" s="86" t="s">
        <v>263</v>
      </c>
      <c r="HB4" s="86" t="s">
        <v>264</v>
      </c>
      <c r="HC4" s="86" t="s">
        <v>265</v>
      </c>
      <c r="HD4" s="88" t="s">
        <v>266</v>
      </c>
      <c r="HE4" s="88" t="s">
        <v>267</v>
      </c>
      <c r="HF4" s="87" t="s">
        <v>268</v>
      </c>
      <c r="HG4" s="87" t="s">
        <v>269</v>
      </c>
      <c r="HH4" s="86" t="s">
        <v>270</v>
      </c>
      <c r="HI4" s="86" t="s">
        <v>271</v>
      </c>
      <c r="HJ4" s="86" t="s">
        <v>272</v>
      </c>
      <c r="HK4" s="86" t="s">
        <v>273</v>
      </c>
      <c r="HL4" s="86" t="s">
        <v>274</v>
      </c>
      <c r="HM4" s="86" t="s">
        <v>275</v>
      </c>
      <c r="HN4" s="86" t="s">
        <v>276</v>
      </c>
      <c r="HO4" s="86" t="s">
        <v>277</v>
      </c>
      <c r="HP4" s="86" t="s">
        <v>278</v>
      </c>
      <c r="HQ4" s="86" t="s">
        <v>279</v>
      </c>
      <c r="HR4" s="86" t="s">
        <v>280</v>
      </c>
      <c r="HS4" s="86" t="s">
        <v>281</v>
      </c>
      <c r="HT4" s="86" t="s">
        <v>282</v>
      </c>
      <c r="HU4" s="86" t="s">
        <v>283</v>
      </c>
      <c r="HV4" s="87" t="s">
        <v>284</v>
      </c>
      <c r="HW4" s="87" t="s">
        <v>285</v>
      </c>
      <c r="HX4" s="86" t="s">
        <v>286</v>
      </c>
      <c r="HY4" s="86" t="s">
        <v>287</v>
      </c>
      <c r="HZ4" s="86" t="s">
        <v>288</v>
      </c>
    </row>
    <row r="5" customFormat="false" ht="84.75" hidden="false" customHeight="false" outlineLevel="0" collapsed="false">
      <c r="A5" s="84"/>
      <c r="B5" s="89"/>
      <c r="C5" s="22" t="s">
        <v>289</v>
      </c>
      <c r="D5" s="22"/>
      <c r="E5" s="85" t="s">
        <v>290</v>
      </c>
      <c r="F5" s="85" t="s">
        <v>291</v>
      </c>
      <c r="G5" s="85" t="s">
        <v>290</v>
      </c>
      <c r="H5" s="85" t="s">
        <v>292</v>
      </c>
      <c r="I5" s="90" t="s">
        <v>293</v>
      </c>
      <c r="J5" s="90" t="s">
        <v>293</v>
      </c>
      <c r="K5" s="90" t="s">
        <v>294</v>
      </c>
      <c r="L5" s="90" t="s">
        <v>293</v>
      </c>
      <c r="M5" s="90" t="s">
        <v>294</v>
      </c>
      <c r="N5" s="90" t="s">
        <v>295</v>
      </c>
      <c r="O5" s="90" t="s">
        <v>295</v>
      </c>
      <c r="P5" s="90" t="s">
        <v>295</v>
      </c>
      <c r="Q5" s="90" t="s">
        <v>295</v>
      </c>
      <c r="R5" s="90" t="s">
        <v>295</v>
      </c>
      <c r="S5" s="91" t="s">
        <v>296</v>
      </c>
      <c r="T5" s="90" t="s">
        <v>297</v>
      </c>
      <c r="U5" s="90" t="s">
        <v>298</v>
      </c>
      <c r="V5" s="90" t="s">
        <v>299</v>
      </c>
      <c r="W5" s="90" t="s">
        <v>294</v>
      </c>
      <c r="X5" s="90" t="s">
        <v>299</v>
      </c>
      <c r="Y5" s="90" t="s">
        <v>294</v>
      </c>
      <c r="Z5" s="90" t="s">
        <v>299</v>
      </c>
      <c r="AA5" s="90" t="s">
        <v>294</v>
      </c>
      <c r="AB5" s="90" t="s">
        <v>294</v>
      </c>
      <c r="AC5" s="90" t="s">
        <v>294</v>
      </c>
      <c r="AD5" s="90" t="s">
        <v>294</v>
      </c>
      <c r="AE5" s="90" t="s">
        <v>294</v>
      </c>
      <c r="AF5" s="90" t="s">
        <v>299</v>
      </c>
      <c r="AG5" s="90" t="s">
        <v>299</v>
      </c>
      <c r="AH5" s="90" t="s">
        <v>299</v>
      </c>
      <c r="AI5" s="90" t="s">
        <v>299</v>
      </c>
      <c r="AJ5" s="92" t="s">
        <v>299</v>
      </c>
      <c r="AK5" s="90" t="s">
        <v>300</v>
      </c>
      <c r="AL5" s="90" t="s">
        <v>295</v>
      </c>
      <c r="AM5" s="90" t="s">
        <v>301</v>
      </c>
      <c r="AN5" s="90" t="s">
        <v>290</v>
      </c>
      <c r="AO5" s="90" t="s">
        <v>296</v>
      </c>
      <c r="AP5" s="90" t="s">
        <v>294</v>
      </c>
      <c r="AQ5" s="90" t="s">
        <v>300</v>
      </c>
      <c r="AR5" s="90" t="s">
        <v>300</v>
      </c>
      <c r="AS5" s="90" t="s">
        <v>300</v>
      </c>
      <c r="AT5" s="90" t="s">
        <v>302</v>
      </c>
      <c r="AU5" s="90" t="s">
        <v>302</v>
      </c>
      <c r="AV5" s="90" t="s">
        <v>298</v>
      </c>
      <c r="AW5" s="90" t="s">
        <v>298</v>
      </c>
      <c r="AX5" s="90" t="s">
        <v>298</v>
      </c>
      <c r="AY5" s="90" t="s">
        <v>303</v>
      </c>
      <c r="AZ5" s="92" t="s">
        <v>304</v>
      </c>
      <c r="BA5" s="92" t="s">
        <v>304</v>
      </c>
      <c r="BB5" s="90" t="s">
        <v>296</v>
      </c>
      <c r="BC5" s="91" t="s">
        <v>296</v>
      </c>
      <c r="BD5" s="90" t="s">
        <v>305</v>
      </c>
      <c r="BE5" s="90" t="s">
        <v>296</v>
      </c>
      <c r="BF5" s="90" t="s">
        <v>296</v>
      </c>
      <c r="BG5" s="90" t="s">
        <v>296</v>
      </c>
      <c r="BH5" s="90" t="s">
        <v>296</v>
      </c>
      <c r="BI5" s="90" t="s">
        <v>298</v>
      </c>
      <c r="BJ5" s="90" t="s">
        <v>298</v>
      </c>
      <c r="BK5" s="90" t="s">
        <v>300</v>
      </c>
      <c r="BL5" s="90" t="s">
        <v>298</v>
      </c>
      <c r="BM5" s="90" t="s">
        <v>298</v>
      </c>
      <c r="BN5" s="90" t="s">
        <v>300</v>
      </c>
      <c r="BO5" s="90" t="s">
        <v>295</v>
      </c>
      <c r="BP5" s="90" t="s">
        <v>295</v>
      </c>
      <c r="BQ5" s="92" t="s">
        <v>295</v>
      </c>
      <c r="BR5" s="92" t="s">
        <v>295</v>
      </c>
      <c r="BS5" s="91" t="s">
        <v>296</v>
      </c>
      <c r="BT5" s="90" t="s">
        <v>300</v>
      </c>
      <c r="BU5" s="90" t="s">
        <v>298</v>
      </c>
      <c r="BV5" s="90" t="s">
        <v>303</v>
      </c>
      <c r="BW5" s="90" t="s">
        <v>306</v>
      </c>
      <c r="BX5" s="90" t="s">
        <v>294</v>
      </c>
      <c r="BY5" s="90" t="s">
        <v>306</v>
      </c>
      <c r="BZ5" s="90" t="s">
        <v>294</v>
      </c>
      <c r="CA5" s="90" t="s">
        <v>290</v>
      </c>
      <c r="CB5" s="90" t="s">
        <v>300</v>
      </c>
      <c r="CC5" s="90" t="s">
        <v>300</v>
      </c>
      <c r="CD5" s="90" t="s">
        <v>297</v>
      </c>
      <c r="CE5" s="90" t="s">
        <v>297</v>
      </c>
      <c r="CF5" s="90" t="s">
        <v>290</v>
      </c>
      <c r="CG5" s="90" t="s">
        <v>307</v>
      </c>
      <c r="CH5" s="90" t="s">
        <v>300</v>
      </c>
      <c r="CI5" s="90" t="s">
        <v>295</v>
      </c>
      <c r="CJ5" s="91" t="s">
        <v>296</v>
      </c>
      <c r="CK5" s="90" t="s">
        <v>300</v>
      </c>
      <c r="CL5" s="90" t="s">
        <v>300</v>
      </c>
      <c r="CM5" s="90" t="s">
        <v>300</v>
      </c>
      <c r="CN5" s="90" t="s">
        <v>294</v>
      </c>
      <c r="CO5" s="91" t="s">
        <v>296</v>
      </c>
      <c r="CP5" s="92" t="s">
        <v>308</v>
      </c>
      <c r="CQ5" s="90" t="s">
        <v>305</v>
      </c>
      <c r="CR5" s="90" t="s">
        <v>297</v>
      </c>
      <c r="CS5" s="90" t="s">
        <v>300</v>
      </c>
      <c r="CT5" s="90" t="s">
        <v>294</v>
      </c>
      <c r="CU5" s="90" t="s">
        <v>294</v>
      </c>
      <c r="CV5" s="91" t="s">
        <v>300</v>
      </c>
      <c r="CW5" s="91" t="s">
        <v>309</v>
      </c>
      <c r="CX5" s="90" t="s">
        <v>297</v>
      </c>
      <c r="CY5" s="90" t="s">
        <v>297</v>
      </c>
      <c r="CZ5" s="90" t="s">
        <v>296</v>
      </c>
      <c r="DA5" s="91" t="s">
        <v>296</v>
      </c>
      <c r="DB5" s="90" t="s">
        <v>305</v>
      </c>
      <c r="DC5" s="90" t="s">
        <v>290</v>
      </c>
      <c r="DD5" s="90" t="s">
        <v>297</v>
      </c>
      <c r="DE5" s="90" t="s">
        <v>310</v>
      </c>
      <c r="DF5" s="90" t="s">
        <v>305</v>
      </c>
      <c r="DG5" s="90" t="s">
        <v>300</v>
      </c>
      <c r="DH5" s="90" t="s">
        <v>300</v>
      </c>
      <c r="DI5" s="90" t="s">
        <v>298</v>
      </c>
      <c r="DJ5" s="90" t="s">
        <v>300</v>
      </c>
      <c r="DK5" s="90" t="s">
        <v>300</v>
      </c>
      <c r="DL5" s="90" t="s">
        <v>295</v>
      </c>
      <c r="DM5" s="90" t="s">
        <v>295</v>
      </c>
      <c r="DN5" s="90" t="s">
        <v>295</v>
      </c>
      <c r="DO5" s="90" t="s">
        <v>295</v>
      </c>
      <c r="DP5" s="90" t="s">
        <v>295</v>
      </c>
      <c r="DQ5" s="90" t="s">
        <v>295</v>
      </c>
      <c r="DR5" s="90" t="s">
        <v>295</v>
      </c>
      <c r="DS5" s="90" t="s">
        <v>295</v>
      </c>
      <c r="DT5" s="90" t="s">
        <v>295</v>
      </c>
      <c r="DU5" s="90" t="s">
        <v>300</v>
      </c>
      <c r="DV5" s="90" t="s">
        <v>300</v>
      </c>
      <c r="DW5" s="90" t="s">
        <v>298</v>
      </c>
      <c r="DX5" s="90" t="s">
        <v>300</v>
      </c>
      <c r="DY5" s="90" t="s">
        <v>300</v>
      </c>
      <c r="DZ5" s="90" t="s">
        <v>300</v>
      </c>
      <c r="EA5" s="90" t="s">
        <v>298</v>
      </c>
      <c r="EB5" s="90" t="s">
        <v>298</v>
      </c>
      <c r="EC5" s="90" t="s">
        <v>298</v>
      </c>
      <c r="ED5" s="90" t="s">
        <v>298</v>
      </c>
      <c r="EE5" s="90" t="s">
        <v>294</v>
      </c>
      <c r="EF5" s="91" t="s">
        <v>296</v>
      </c>
      <c r="EG5" s="90" t="s">
        <v>303</v>
      </c>
      <c r="EH5" s="87" t="s">
        <v>311</v>
      </c>
      <c r="EI5" s="90" t="s">
        <v>294</v>
      </c>
      <c r="EJ5" s="90" t="s">
        <v>294</v>
      </c>
      <c r="EK5" s="90" t="s">
        <v>312</v>
      </c>
      <c r="EL5" s="90" t="s">
        <v>313</v>
      </c>
      <c r="EM5" s="90" t="s">
        <v>294</v>
      </c>
      <c r="EN5" s="90" t="s">
        <v>301</v>
      </c>
      <c r="EO5" s="90" t="s">
        <v>295</v>
      </c>
      <c r="EP5" s="90" t="s">
        <v>295</v>
      </c>
      <c r="EQ5" s="90" t="s">
        <v>294</v>
      </c>
      <c r="ER5" s="86" t="s">
        <v>294</v>
      </c>
      <c r="ES5" s="90" t="s">
        <v>294</v>
      </c>
      <c r="ET5" s="90" t="s">
        <v>314</v>
      </c>
      <c r="EU5" s="90" t="s">
        <v>314</v>
      </c>
      <c r="EV5" s="90" t="s">
        <v>294</v>
      </c>
      <c r="EW5" s="90" t="s">
        <v>315</v>
      </c>
      <c r="EX5" s="91" t="s">
        <v>294</v>
      </c>
      <c r="EY5" s="90" t="s">
        <v>294</v>
      </c>
      <c r="EZ5" s="91" t="s">
        <v>316</v>
      </c>
      <c r="FA5" s="90" t="s">
        <v>294</v>
      </c>
      <c r="FB5" s="90" t="s">
        <v>294</v>
      </c>
      <c r="FC5" s="90" t="s">
        <v>294</v>
      </c>
      <c r="FD5" s="90" t="s">
        <v>294</v>
      </c>
      <c r="FE5" s="90" t="s">
        <v>294</v>
      </c>
      <c r="FF5" s="90" t="s">
        <v>294</v>
      </c>
      <c r="FG5" s="90" t="s">
        <v>294</v>
      </c>
      <c r="FH5" s="92" t="s">
        <v>294</v>
      </c>
      <c r="FI5" s="92" t="s">
        <v>294</v>
      </c>
      <c r="FJ5" s="90" t="s">
        <v>294</v>
      </c>
      <c r="FK5" s="90" t="s">
        <v>294</v>
      </c>
      <c r="FL5" s="90" t="s">
        <v>294</v>
      </c>
      <c r="FM5" s="90" t="s">
        <v>294</v>
      </c>
      <c r="FN5" s="90" t="s">
        <v>294</v>
      </c>
      <c r="FO5" s="90" t="s">
        <v>317</v>
      </c>
      <c r="FP5" s="90" t="s">
        <v>317</v>
      </c>
      <c r="FQ5" s="90" t="s">
        <v>317</v>
      </c>
      <c r="FR5" s="91" t="s">
        <v>294</v>
      </c>
      <c r="FS5" s="91" t="s">
        <v>294</v>
      </c>
      <c r="FT5" s="90" t="s">
        <v>294</v>
      </c>
      <c r="FU5" s="90" t="s">
        <v>294</v>
      </c>
      <c r="FV5" s="90" t="s">
        <v>294</v>
      </c>
      <c r="FW5" s="91" t="s">
        <v>294</v>
      </c>
      <c r="FX5" s="90" t="s">
        <v>317</v>
      </c>
      <c r="FY5" s="90" t="s">
        <v>317</v>
      </c>
      <c r="FZ5" s="90" t="s">
        <v>317</v>
      </c>
      <c r="GA5" s="90" t="s">
        <v>294</v>
      </c>
      <c r="GB5" s="90" t="s">
        <v>294</v>
      </c>
      <c r="GC5" s="90" t="s">
        <v>294</v>
      </c>
      <c r="GD5" s="90" t="s">
        <v>313</v>
      </c>
      <c r="GE5" s="90" t="s">
        <v>294</v>
      </c>
      <c r="GF5" s="90" t="s">
        <v>294</v>
      </c>
      <c r="GG5" s="90" t="s">
        <v>315</v>
      </c>
      <c r="GH5" s="90" t="s">
        <v>294</v>
      </c>
      <c r="GI5" s="90" t="s">
        <v>294</v>
      </c>
      <c r="GJ5" s="90" t="s">
        <v>294</v>
      </c>
      <c r="GK5" s="90" t="s">
        <v>294</v>
      </c>
      <c r="GL5" s="90" t="s">
        <v>318</v>
      </c>
      <c r="GM5" s="90" t="s">
        <v>294</v>
      </c>
      <c r="GN5" s="90" t="s">
        <v>312</v>
      </c>
      <c r="GO5" s="92" t="s">
        <v>294</v>
      </c>
      <c r="GP5" s="92" t="s">
        <v>294</v>
      </c>
      <c r="GQ5" s="90" t="s">
        <v>294</v>
      </c>
      <c r="GR5" s="90" t="s">
        <v>315</v>
      </c>
      <c r="GS5" s="90" t="s">
        <v>312</v>
      </c>
      <c r="GT5" s="92" t="s">
        <v>294</v>
      </c>
      <c r="GU5" s="90" t="s">
        <v>294</v>
      </c>
      <c r="GV5" s="90" t="s">
        <v>315</v>
      </c>
      <c r="GW5" s="90" t="s">
        <v>294</v>
      </c>
      <c r="GX5" s="90" t="s">
        <v>294</v>
      </c>
      <c r="GY5" s="90" t="s">
        <v>294</v>
      </c>
      <c r="GZ5" s="90" t="s">
        <v>312</v>
      </c>
      <c r="HA5" s="90" t="s">
        <v>294</v>
      </c>
      <c r="HB5" s="90" t="s">
        <v>294</v>
      </c>
      <c r="HC5" s="90" t="s">
        <v>319</v>
      </c>
      <c r="HD5" s="92" t="s">
        <v>320</v>
      </c>
      <c r="HE5" s="92" t="s">
        <v>320</v>
      </c>
      <c r="HF5" s="91" t="s">
        <v>294</v>
      </c>
      <c r="HG5" s="91" t="s">
        <v>294</v>
      </c>
      <c r="HH5" s="90" t="s">
        <v>294</v>
      </c>
      <c r="HI5" s="90" t="s">
        <v>294</v>
      </c>
      <c r="HJ5" s="90" t="s">
        <v>315</v>
      </c>
      <c r="HK5" s="90" t="s">
        <v>294</v>
      </c>
      <c r="HL5" s="90" t="s">
        <v>315</v>
      </c>
      <c r="HM5" s="90" t="s">
        <v>294</v>
      </c>
      <c r="HN5" s="90" t="s">
        <v>294</v>
      </c>
      <c r="HO5" s="90" t="s">
        <v>294</v>
      </c>
      <c r="HP5" s="90" t="s">
        <v>294</v>
      </c>
      <c r="HQ5" s="90" t="s">
        <v>294</v>
      </c>
      <c r="HR5" s="90" t="s">
        <v>312</v>
      </c>
      <c r="HS5" s="90" t="s">
        <v>313</v>
      </c>
      <c r="HT5" s="90" t="s">
        <v>294</v>
      </c>
      <c r="HU5" s="90" t="s">
        <v>294</v>
      </c>
      <c r="HV5" s="91" t="s">
        <v>294</v>
      </c>
      <c r="HW5" s="91" t="s">
        <v>316</v>
      </c>
      <c r="HX5" s="90" t="s">
        <v>294</v>
      </c>
      <c r="HY5" s="90" t="s">
        <v>294</v>
      </c>
      <c r="HZ5" s="90" t="s">
        <v>290</v>
      </c>
    </row>
    <row r="6" customFormat="false" ht="12.75" hidden="false" customHeight="false" outlineLevel="0" collapsed="false">
      <c r="A6" s="93" t="s">
        <v>5</v>
      </c>
      <c r="B6" s="89" t="s">
        <v>6</v>
      </c>
      <c r="C6" s="22" t="s">
        <v>321</v>
      </c>
      <c r="D6" s="22" t="s">
        <v>10</v>
      </c>
      <c r="E6" s="94" t="n">
        <v>84135</v>
      </c>
      <c r="F6" s="95" t="n">
        <v>68776</v>
      </c>
      <c r="G6" s="95" t="n">
        <v>84135</v>
      </c>
      <c r="H6" s="95" t="n">
        <v>79238</v>
      </c>
      <c r="I6" s="95" t="n">
        <v>62390</v>
      </c>
      <c r="J6" s="95" t="n">
        <v>62390</v>
      </c>
      <c r="K6" s="95" t="n">
        <v>1305</v>
      </c>
      <c r="L6" s="95" t="n">
        <v>62390</v>
      </c>
      <c r="M6" s="95" t="n">
        <v>1305</v>
      </c>
      <c r="N6" s="95" t="n">
        <v>58294</v>
      </c>
      <c r="O6" s="95" t="n">
        <v>58294</v>
      </c>
      <c r="P6" s="95" t="n">
        <v>58294</v>
      </c>
      <c r="Q6" s="95" t="n">
        <v>58294</v>
      </c>
      <c r="R6" s="95" t="n">
        <v>58294</v>
      </c>
      <c r="S6" s="96"/>
      <c r="T6" s="95" t="n">
        <v>56926</v>
      </c>
      <c r="U6" s="95" t="n">
        <v>46503</v>
      </c>
      <c r="V6" s="95" t="n">
        <v>11266</v>
      </c>
      <c r="W6" s="95" t="n">
        <v>1305</v>
      </c>
      <c r="X6" s="95" t="n">
        <v>11266</v>
      </c>
      <c r="Y6" s="95" t="n">
        <v>1305</v>
      </c>
      <c r="Z6" s="95" t="n">
        <v>11266</v>
      </c>
      <c r="AA6" s="95" t="n">
        <v>1305</v>
      </c>
      <c r="AB6" s="95" t="n">
        <v>1305</v>
      </c>
      <c r="AC6" s="95" t="n">
        <v>1305</v>
      </c>
      <c r="AD6" s="95" t="n">
        <v>1305</v>
      </c>
      <c r="AE6" s="95" t="n">
        <v>1305</v>
      </c>
      <c r="AF6" s="95" t="n">
        <v>11266</v>
      </c>
      <c r="AG6" s="95" t="n">
        <v>11266</v>
      </c>
      <c r="AH6" s="95" t="n">
        <v>11266</v>
      </c>
      <c r="AI6" s="95" t="n">
        <v>11266</v>
      </c>
      <c r="AJ6" s="97" t="n">
        <v>11266</v>
      </c>
      <c r="AK6" s="95" t="n">
        <v>46503</v>
      </c>
      <c r="AL6" s="95" t="n">
        <v>58294</v>
      </c>
      <c r="AM6" s="95" t="n">
        <v>68776</v>
      </c>
      <c r="AN6" s="95" t="n">
        <v>84135</v>
      </c>
      <c r="AO6" s="95" t="n">
        <v>57567</v>
      </c>
      <c r="AP6" s="95" t="n">
        <v>1305</v>
      </c>
      <c r="AQ6" s="95" t="n">
        <v>46503</v>
      </c>
      <c r="AR6" s="95" t="n">
        <v>46503</v>
      </c>
      <c r="AS6" s="95" t="n">
        <v>46503</v>
      </c>
      <c r="AT6" s="95" t="n">
        <v>70914</v>
      </c>
      <c r="AU6" s="95" t="n">
        <v>70914</v>
      </c>
      <c r="AV6" s="95" t="n">
        <v>46503</v>
      </c>
      <c r="AW6" s="95" t="n">
        <v>46503</v>
      </c>
      <c r="AX6" s="95" t="n">
        <v>46503</v>
      </c>
      <c r="AY6" s="95" t="n">
        <v>80550</v>
      </c>
      <c r="AZ6" s="97" t="n">
        <v>80550</v>
      </c>
      <c r="BA6" s="97" t="n">
        <v>80550</v>
      </c>
      <c r="BB6" s="95" t="n">
        <v>57567</v>
      </c>
      <c r="BC6" s="96" t="n">
        <v>57567</v>
      </c>
      <c r="BD6" s="95" t="n">
        <v>45549</v>
      </c>
      <c r="BE6" s="95" t="n">
        <v>57567</v>
      </c>
      <c r="BF6" s="95" t="n">
        <v>57567</v>
      </c>
      <c r="BG6" s="95" t="n">
        <v>57567</v>
      </c>
      <c r="BH6" s="95" t="n">
        <v>57567</v>
      </c>
      <c r="BI6" s="95" t="n">
        <v>46503</v>
      </c>
      <c r="BJ6" s="95" t="n">
        <v>46503</v>
      </c>
      <c r="BK6" s="95" t="n">
        <v>46503</v>
      </c>
      <c r="BL6" s="95" t="n">
        <v>46503</v>
      </c>
      <c r="BM6" s="95" t="n">
        <v>46503</v>
      </c>
      <c r="BN6" s="95" t="n">
        <v>46503</v>
      </c>
      <c r="BO6" s="95" t="n">
        <v>58294</v>
      </c>
      <c r="BP6" s="95" t="n">
        <v>58294</v>
      </c>
      <c r="BQ6" s="97" t="n">
        <v>58294</v>
      </c>
      <c r="BR6" s="97" t="n">
        <v>58294</v>
      </c>
      <c r="BS6" s="96" t="n">
        <v>57567</v>
      </c>
      <c r="BT6" s="95" t="n">
        <v>46503</v>
      </c>
      <c r="BU6" s="95" t="n">
        <v>46503</v>
      </c>
      <c r="BV6" s="95" t="n">
        <v>80550</v>
      </c>
      <c r="BW6" s="95" t="n">
        <v>84857</v>
      </c>
      <c r="BX6" s="95" t="n">
        <v>1305</v>
      </c>
      <c r="BY6" s="95" t="n">
        <v>84857</v>
      </c>
      <c r="BZ6" s="95" t="n">
        <v>1305</v>
      </c>
      <c r="CA6" s="95" t="n">
        <v>84135</v>
      </c>
      <c r="CB6" s="95" t="n">
        <v>46503</v>
      </c>
      <c r="CC6" s="95" t="n">
        <v>46503</v>
      </c>
      <c r="CD6" s="95" t="n">
        <v>56926</v>
      </c>
      <c r="CE6" s="95" t="n">
        <v>56926</v>
      </c>
      <c r="CF6" s="95" t="n">
        <v>84135</v>
      </c>
      <c r="CG6" s="95" t="n">
        <v>58294</v>
      </c>
      <c r="CH6" s="95" t="n">
        <v>46503</v>
      </c>
      <c r="CI6" s="95" t="n">
        <v>58294</v>
      </c>
      <c r="CJ6" s="96" t="n">
        <v>57567</v>
      </c>
      <c r="CK6" s="95" t="n">
        <v>46503</v>
      </c>
      <c r="CL6" s="95" t="n">
        <v>46503</v>
      </c>
      <c r="CM6" s="95" t="n">
        <v>46503</v>
      </c>
      <c r="CN6" s="95" t="n">
        <v>1305</v>
      </c>
      <c r="CO6" s="96" t="n">
        <v>57567</v>
      </c>
      <c r="CP6" s="97" t="n">
        <v>57567</v>
      </c>
      <c r="CQ6" s="95" t="n">
        <v>45549</v>
      </c>
      <c r="CR6" s="95" t="n">
        <v>56926</v>
      </c>
      <c r="CS6" s="95" t="n">
        <v>46503</v>
      </c>
      <c r="CT6" s="95" t="n">
        <v>1305</v>
      </c>
      <c r="CU6" s="95" t="n">
        <v>1305</v>
      </c>
      <c r="CV6" s="96" t="n">
        <v>46503</v>
      </c>
      <c r="CW6" s="96" t="n">
        <v>53035</v>
      </c>
      <c r="CX6" s="95" t="n">
        <v>56926</v>
      </c>
      <c r="CY6" s="95" t="n">
        <v>56926</v>
      </c>
      <c r="CZ6" s="95" t="n">
        <v>57567</v>
      </c>
      <c r="DA6" s="96" t="n">
        <v>57567</v>
      </c>
      <c r="DB6" s="95" t="n">
        <v>45549</v>
      </c>
      <c r="DC6" s="95" t="n">
        <v>84135</v>
      </c>
      <c r="DD6" s="95" t="n">
        <v>56926</v>
      </c>
      <c r="DE6" s="95" t="n">
        <v>3120</v>
      </c>
      <c r="DF6" s="95" t="n">
        <v>45549</v>
      </c>
      <c r="DG6" s="95" t="n">
        <v>46503</v>
      </c>
      <c r="DH6" s="95" t="n">
        <v>46503</v>
      </c>
      <c r="DI6" s="95" t="n">
        <v>46503</v>
      </c>
      <c r="DJ6" s="95" t="n">
        <v>46503</v>
      </c>
      <c r="DK6" s="95" t="n">
        <v>46503</v>
      </c>
      <c r="DL6" s="95" t="n">
        <v>58294</v>
      </c>
      <c r="DM6" s="95" t="n">
        <v>58294</v>
      </c>
      <c r="DN6" s="95" t="n">
        <v>58294</v>
      </c>
      <c r="DO6" s="95" t="n">
        <v>58294</v>
      </c>
      <c r="DP6" s="95" t="n">
        <v>58294</v>
      </c>
      <c r="DQ6" s="95" t="n">
        <v>58294</v>
      </c>
      <c r="DR6" s="95" t="n">
        <v>58294</v>
      </c>
      <c r="DS6" s="95" t="n">
        <v>58294</v>
      </c>
      <c r="DT6" s="95" t="n">
        <v>58294</v>
      </c>
      <c r="DU6" s="95" t="n">
        <v>46503</v>
      </c>
      <c r="DV6" s="95" t="n">
        <v>46503</v>
      </c>
      <c r="DW6" s="95" t="n">
        <v>46503</v>
      </c>
      <c r="DX6" s="95" t="n">
        <v>46503</v>
      </c>
      <c r="DY6" s="95" t="n">
        <v>46503</v>
      </c>
      <c r="DZ6" s="95" t="n">
        <v>46503</v>
      </c>
      <c r="EA6" s="95" t="n">
        <v>46503</v>
      </c>
      <c r="EB6" s="95" t="n">
        <v>46503</v>
      </c>
      <c r="EC6" s="95" t="n">
        <v>46503</v>
      </c>
      <c r="ED6" s="95" t="n">
        <v>46503</v>
      </c>
      <c r="EE6" s="95" t="n">
        <v>1305</v>
      </c>
      <c r="EF6" s="96" t="n">
        <v>57567</v>
      </c>
      <c r="EG6" s="98" t="n">
        <v>80550</v>
      </c>
      <c r="EH6" s="96" t="n">
        <v>77212</v>
      </c>
      <c r="EI6" s="95" t="n">
        <v>1305</v>
      </c>
      <c r="EJ6" s="98" t="n">
        <v>1305</v>
      </c>
      <c r="EK6" s="95" t="n">
        <v>63465</v>
      </c>
      <c r="EL6" s="95" t="n">
        <v>27625</v>
      </c>
      <c r="EM6" s="95" t="n">
        <v>1305</v>
      </c>
      <c r="EN6" s="95" t="n">
        <v>68776</v>
      </c>
      <c r="EO6" s="95" t="n">
        <v>46503</v>
      </c>
      <c r="EP6" s="95" t="n">
        <v>46503</v>
      </c>
      <c r="EQ6" s="95" t="n">
        <v>1305</v>
      </c>
      <c r="ER6" s="95" t="n">
        <v>1305</v>
      </c>
      <c r="ES6" s="95" t="n">
        <v>1305</v>
      </c>
      <c r="ET6" s="95" t="n">
        <v>11356</v>
      </c>
      <c r="EU6" s="95" t="n">
        <v>11356</v>
      </c>
      <c r="EV6" s="95" t="n">
        <v>1305</v>
      </c>
      <c r="EW6" s="95" t="n">
        <v>5375</v>
      </c>
      <c r="EX6" s="96" t="n">
        <v>1305</v>
      </c>
      <c r="EY6" s="95" t="n">
        <v>1305</v>
      </c>
      <c r="EZ6" s="96" t="n">
        <v>26048</v>
      </c>
      <c r="FA6" s="95" t="n">
        <v>1305</v>
      </c>
      <c r="FB6" s="95" t="n">
        <v>1305</v>
      </c>
      <c r="FC6" s="95" t="n">
        <v>1305</v>
      </c>
      <c r="FD6" s="95" t="n">
        <v>1305</v>
      </c>
      <c r="FE6" s="95" t="n">
        <v>1305</v>
      </c>
      <c r="FF6" s="95" t="n">
        <v>1305</v>
      </c>
      <c r="FG6" s="95" t="n">
        <v>1305</v>
      </c>
      <c r="FH6" s="97" t="n">
        <v>1305</v>
      </c>
      <c r="FI6" s="97" t="n">
        <v>1305</v>
      </c>
      <c r="FJ6" s="95" t="n">
        <v>1305</v>
      </c>
      <c r="FK6" s="95" t="n">
        <v>1305</v>
      </c>
      <c r="FL6" s="95" t="n">
        <v>1305</v>
      </c>
      <c r="FM6" s="95" t="n">
        <v>1305</v>
      </c>
      <c r="FN6" s="95" t="n">
        <v>1305</v>
      </c>
      <c r="FO6" s="95" t="n">
        <v>1321</v>
      </c>
      <c r="FP6" s="95" t="n">
        <v>1321</v>
      </c>
      <c r="FQ6" s="95" t="n">
        <v>1321</v>
      </c>
      <c r="FR6" s="96" t="n">
        <v>1305</v>
      </c>
      <c r="FS6" s="96" t="n">
        <v>1305</v>
      </c>
      <c r="FT6" s="95" t="n">
        <v>1305</v>
      </c>
      <c r="FU6" s="95" t="n">
        <v>1305</v>
      </c>
      <c r="FV6" s="95" t="n">
        <v>1305</v>
      </c>
      <c r="FW6" s="96" t="n">
        <v>1305</v>
      </c>
      <c r="FX6" s="95" t="n">
        <v>1321</v>
      </c>
      <c r="FY6" s="95" t="n">
        <v>1321</v>
      </c>
      <c r="FZ6" s="95" t="n">
        <v>1321</v>
      </c>
      <c r="GA6" s="95" t="n">
        <v>1305</v>
      </c>
      <c r="GB6" s="95" t="n">
        <v>1305</v>
      </c>
      <c r="GC6" s="95" t="n">
        <v>1305</v>
      </c>
      <c r="GD6" s="95" t="n">
        <v>27265</v>
      </c>
      <c r="GE6" s="95" t="n">
        <v>1305</v>
      </c>
      <c r="GF6" s="95" t="n">
        <v>1305</v>
      </c>
      <c r="GG6" s="95" t="n">
        <v>5375</v>
      </c>
      <c r="GH6" s="95" t="n">
        <v>1305</v>
      </c>
      <c r="GI6" s="95" t="n">
        <v>1305</v>
      </c>
      <c r="GJ6" s="95" t="n">
        <v>1305</v>
      </c>
      <c r="GK6" s="95" t="n">
        <v>1305</v>
      </c>
      <c r="GL6" s="95" t="n">
        <v>26895</v>
      </c>
      <c r="GM6" s="95" t="n">
        <v>1305</v>
      </c>
      <c r="GN6" s="95" t="n">
        <v>63465</v>
      </c>
      <c r="GO6" s="97" t="n">
        <v>1305</v>
      </c>
      <c r="GP6" s="97" t="n">
        <v>1305</v>
      </c>
      <c r="GQ6" s="95" t="n">
        <v>1305</v>
      </c>
      <c r="GR6" s="95" t="n">
        <v>5375</v>
      </c>
      <c r="GS6" s="95" t="n">
        <v>63465</v>
      </c>
      <c r="GT6" s="97" t="n">
        <v>1305</v>
      </c>
      <c r="GU6" s="95" t="n">
        <v>1305</v>
      </c>
      <c r="GV6" s="95" t="n">
        <v>5375</v>
      </c>
      <c r="GW6" s="95" t="n">
        <v>1305</v>
      </c>
      <c r="GX6" s="95" t="n">
        <v>1305</v>
      </c>
      <c r="GY6" s="95" t="n">
        <v>1305</v>
      </c>
      <c r="GZ6" s="95" t="n">
        <v>63465</v>
      </c>
      <c r="HA6" s="95" t="n">
        <v>1305</v>
      </c>
      <c r="HB6" s="95" t="n">
        <v>1305</v>
      </c>
      <c r="HC6" s="95" t="n">
        <v>86669</v>
      </c>
      <c r="HD6" s="97" t="n">
        <v>1422</v>
      </c>
      <c r="HE6" s="97" t="n">
        <v>1422</v>
      </c>
      <c r="HF6" s="96" t="n">
        <v>1305</v>
      </c>
      <c r="HG6" s="96" t="n">
        <v>1305</v>
      </c>
      <c r="HH6" s="95" t="n">
        <v>1305</v>
      </c>
      <c r="HI6" s="95" t="n">
        <v>1305</v>
      </c>
      <c r="HJ6" s="95" t="n">
        <v>5375</v>
      </c>
      <c r="HK6" s="95" t="n">
        <v>1305</v>
      </c>
      <c r="HL6" s="95" t="n">
        <v>5375</v>
      </c>
      <c r="HM6" s="95" t="n">
        <v>1305</v>
      </c>
      <c r="HN6" s="95" t="n">
        <v>1305</v>
      </c>
      <c r="HO6" s="95" t="n">
        <v>1305</v>
      </c>
      <c r="HP6" s="95" t="n">
        <v>1305</v>
      </c>
      <c r="HQ6" s="95" t="n">
        <v>1305</v>
      </c>
      <c r="HR6" s="95" t="n">
        <v>63465</v>
      </c>
      <c r="HS6" s="95" t="n">
        <v>27625</v>
      </c>
      <c r="HT6" s="95" t="n">
        <v>1305</v>
      </c>
      <c r="HU6" s="95" t="n">
        <v>1305</v>
      </c>
      <c r="HV6" s="96" t="n">
        <v>1305</v>
      </c>
      <c r="HW6" s="99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100"/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4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4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4"/>
    </row>
    <row r="12" customFormat="false" ht="12.75" hidden="false" customHeight="false" outlineLevel="0" collapsed="false">
      <c r="A12" s="106"/>
      <c r="B12" s="1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96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322</v>
      </c>
      <c r="B1" s="22" t="s">
        <v>77</v>
      </c>
      <c r="C1" s="22" t="s">
        <v>289</v>
      </c>
    </row>
    <row r="2" customFormat="false" ht="12.75" hidden="true" customHeight="false" outlineLevel="0" collapsed="false">
      <c r="A2" s="0" t="s">
        <v>323</v>
      </c>
      <c r="B2" s="85" t="s">
        <v>79</v>
      </c>
      <c r="C2" s="85" t="s">
        <v>291</v>
      </c>
    </row>
    <row r="3" customFormat="false" ht="25.5" hidden="true" customHeight="false" outlineLevel="0" collapsed="false">
      <c r="A3" s="0" t="s">
        <v>323</v>
      </c>
      <c r="B3" s="85" t="s">
        <v>80</v>
      </c>
      <c r="C3" s="85" t="s">
        <v>290</v>
      </c>
    </row>
    <row r="4" customFormat="false" ht="25.5" hidden="true" customHeight="false" outlineLevel="0" collapsed="false">
      <c r="A4" s="0" t="s">
        <v>324</v>
      </c>
      <c r="B4" s="85" t="s">
        <v>82</v>
      </c>
      <c r="C4" s="85" t="s">
        <v>293</v>
      </c>
    </row>
    <row r="5" customFormat="false" ht="25.5" hidden="true" customHeight="false" outlineLevel="0" collapsed="false">
      <c r="A5" s="0" t="s">
        <v>325</v>
      </c>
      <c r="B5" s="85" t="s">
        <v>83</v>
      </c>
      <c r="C5" s="85" t="s">
        <v>293</v>
      </c>
    </row>
    <row r="6" customFormat="false" ht="12.75" hidden="true" customHeight="false" outlineLevel="0" collapsed="false">
      <c r="A6" s="0" t="s">
        <v>325</v>
      </c>
      <c r="B6" s="85" t="s">
        <v>84</v>
      </c>
      <c r="C6" s="85" t="s">
        <v>294</v>
      </c>
    </row>
    <row r="7" customFormat="false" ht="25.5" hidden="true" customHeight="false" outlineLevel="0" collapsed="false">
      <c r="A7" s="0" t="s">
        <v>325</v>
      </c>
      <c r="B7" s="85" t="s">
        <v>85</v>
      </c>
      <c r="C7" s="85" t="s">
        <v>293</v>
      </c>
    </row>
    <row r="8" customFormat="false" ht="12.75" hidden="true" customHeight="false" outlineLevel="0" collapsed="false">
      <c r="A8" s="0" t="s">
        <v>325</v>
      </c>
      <c r="B8" s="85" t="s">
        <v>86</v>
      </c>
      <c r="C8" s="85" t="s">
        <v>294</v>
      </c>
    </row>
    <row r="9" customFormat="false" ht="25.5" hidden="true" customHeight="false" outlineLevel="0" collapsed="false">
      <c r="A9" s="0" t="s">
        <v>324</v>
      </c>
      <c r="B9" s="85" t="s">
        <v>87</v>
      </c>
      <c r="C9" s="85" t="s">
        <v>295</v>
      </c>
    </row>
    <row r="10" customFormat="false" ht="25.5" hidden="true" customHeight="false" outlineLevel="0" collapsed="false">
      <c r="A10" s="0" t="s">
        <v>326</v>
      </c>
      <c r="B10" s="85" t="s">
        <v>327</v>
      </c>
      <c r="C10" s="85" t="s">
        <v>300</v>
      </c>
    </row>
    <row r="11" customFormat="false" ht="25.5" hidden="true" customHeight="false" outlineLevel="0" collapsed="false">
      <c r="A11" s="0" t="s">
        <v>326</v>
      </c>
      <c r="B11" s="85" t="s">
        <v>88</v>
      </c>
      <c r="C11" s="85" t="s">
        <v>295</v>
      </c>
    </row>
    <row r="12" customFormat="false" ht="25.5" hidden="true" customHeight="false" outlineLevel="0" collapsed="false">
      <c r="A12" s="0" t="s">
        <v>326</v>
      </c>
      <c r="B12" s="85" t="s">
        <v>89</v>
      </c>
      <c r="C12" s="85" t="s">
        <v>295</v>
      </c>
    </row>
    <row r="13" customFormat="false" ht="25.5" hidden="true" customHeight="false" outlineLevel="0" collapsed="false">
      <c r="A13" s="0" t="s">
        <v>326</v>
      </c>
      <c r="B13" s="85" t="s">
        <v>90</v>
      </c>
      <c r="C13" s="85" t="s">
        <v>295</v>
      </c>
    </row>
    <row r="14" customFormat="false" ht="25.5" hidden="true" customHeight="false" outlineLevel="0" collapsed="false">
      <c r="A14" s="0" t="s">
        <v>326</v>
      </c>
      <c r="B14" s="85" t="s">
        <v>90</v>
      </c>
      <c r="C14" s="85" t="s">
        <v>295</v>
      </c>
    </row>
    <row r="15" customFormat="false" ht="25.5" hidden="true" customHeight="false" outlineLevel="0" collapsed="false">
      <c r="A15" s="0" t="s">
        <v>326</v>
      </c>
      <c r="B15" s="85" t="s">
        <v>328</v>
      </c>
      <c r="C15" s="85" t="s">
        <v>295</v>
      </c>
    </row>
    <row r="16" customFormat="false" ht="25.5" hidden="true" customHeight="false" outlineLevel="0" collapsed="false">
      <c r="A16" s="0" t="s">
        <v>326</v>
      </c>
      <c r="B16" s="85" t="s">
        <v>329</v>
      </c>
      <c r="C16" s="85" t="s">
        <v>295</v>
      </c>
    </row>
    <row r="17" customFormat="false" ht="25.5" hidden="true" customHeight="false" outlineLevel="0" collapsed="false">
      <c r="A17" s="0" t="s">
        <v>330</v>
      </c>
      <c r="B17" s="85" t="s">
        <v>92</v>
      </c>
      <c r="C17" s="85" t="s">
        <v>297</v>
      </c>
    </row>
    <row r="18" customFormat="false" ht="25.5" hidden="true" customHeight="false" outlineLevel="0" collapsed="false">
      <c r="A18" s="0" t="s">
        <v>331</v>
      </c>
      <c r="B18" s="85" t="s">
        <v>93</v>
      </c>
      <c r="C18" s="85" t="s">
        <v>298</v>
      </c>
    </row>
    <row r="19" customFormat="false" ht="12.75" hidden="true" customHeight="false" outlineLevel="0" collapsed="false">
      <c r="A19" s="0" t="s">
        <v>326</v>
      </c>
      <c r="B19" s="85" t="s">
        <v>94</v>
      </c>
      <c r="C19" s="85" t="s">
        <v>299</v>
      </c>
    </row>
    <row r="20" customFormat="false" ht="12.75" hidden="true" customHeight="false" outlineLevel="0" collapsed="false">
      <c r="A20" s="0" t="s">
        <v>326</v>
      </c>
      <c r="B20" s="85" t="s">
        <v>95</v>
      </c>
      <c r="C20" s="85" t="s">
        <v>294</v>
      </c>
    </row>
    <row r="21" customFormat="false" ht="12.75" hidden="true" customHeight="false" outlineLevel="0" collapsed="false">
      <c r="A21" s="0" t="s">
        <v>326</v>
      </c>
      <c r="B21" s="85" t="s">
        <v>96</v>
      </c>
      <c r="C21" s="85" t="s">
        <v>299</v>
      </c>
    </row>
    <row r="22" customFormat="false" ht="12.75" hidden="true" customHeight="false" outlineLevel="0" collapsed="false">
      <c r="A22" s="0" t="s">
        <v>326</v>
      </c>
      <c r="B22" s="85" t="s">
        <v>97</v>
      </c>
      <c r="C22" s="85" t="s">
        <v>294</v>
      </c>
    </row>
    <row r="23" customFormat="false" ht="12.75" hidden="true" customHeight="false" outlineLevel="0" collapsed="false">
      <c r="A23" s="0" t="s">
        <v>326</v>
      </c>
      <c r="B23" s="85" t="s">
        <v>98</v>
      </c>
      <c r="C23" s="85" t="s">
        <v>299</v>
      </c>
    </row>
    <row r="24" customFormat="false" ht="12.75" hidden="true" customHeight="false" outlineLevel="0" collapsed="false">
      <c r="A24" s="0" t="s">
        <v>326</v>
      </c>
      <c r="B24" s="85" t="s">
        <v>99</v>
      </c>
      <c r="C24" s="85" t="s">
        <v>294</v>
      </c>
    </row>
    <row r="25" customFormat="false" ht="12.75" hidden="true" customHeight="false" outlineLevel="0" collapsed="false">
      <c r="A25" s="0" t="s">
        <v>326</v>
      </c>
      <c r="B25" s="85" t="s">
        <v>100</v>
      </c>
      <c r="C25" s="85" t="s">
        <v>294</v>
      </c>
    </row>
    <row r="26" customFormat="false" ht="12.75" hidden="true" customHeight="false" outlineLevel="0" collapsed="false">
      <c r="A26" s="0" t="s">
        <v>326</v>
      </c>
      <c r="B26" s="85" t="s">
        <v>100</v>
      </c>
      <c r="C26" s="85" t="s">
        <v>294</v>
      </c>
    </row>
    <row r="27" customFormat="false" ht="12.75" hidden="true" customHeight="false" outlineLevel="0" collapsed="false">
      <c r="A27" s="0" t="s">
        <v>326</v>
      </c>
      <c r="B27" s="85" t="s">
        <v>101</v>
      </c>
      <c r="C27" s="85" t="s">
        <v>294</v>
      </c>
    </row>
    <row r="28" customFormat="false" ht="12.75" hidden="true" customHeight="false" outlineLevel="0" collapsed="false">
      <c r="A28" s="0" t="s">
        <v>326</v>
      </c>
      <c r="B28" s="85" t="s">
        <v>101</v>
      </c>
      <c r="C28" s="85" t="s">
        <v>294</v>
      </c>
    </row>
    <row r="29" customFormat="false" ht="12.75" hidden="true" customHeight="false" outlineLevel="0" collapsed="false">
      <c r="A29" s="0" t="s">
        <v>326</v>
      </c>
      <c r="B29" s="85" t="s">
        <v>102</v>
      </c>
      <c r="C29" s="85" t="s">
        <v>299</v>
      </c>
    </row>
    <row r="30" customFormat="false" ht="12.75" hidden="true" customHeight="false" outlineLevel="0" collapsed="false">
      <c r="A30" s="0" t="s">
        <v>326</v>
      </c>
      <c r="B30" s="85" t="s">
        <v>102</v>
      </c>
      <c r="C30" s="85" t="s">
        <v>299</v>
      </c>
    </row>
    <row r="31" customFormat="false" ht="12.75" hidden="true" customHeight="false" outlineLevel="0" collapsed="false">
      <c r="A31" s="0" t="s">
        <v>326</v>
      </c>
      <c r="B31" s="85" t="s">
        <v>103</v>
      </c>
      <c r="C31" s="85" t="s">
        <v>299</v>
      </c>
    </row>
    <row r="32" customFormat="false" ht="12.75" hidden="true" customHeight="false" outlineLevel="0" collapsed="false">
      <c r="A32" s="0" t="s">
        <v>326</v>
      </c>
      <c r="B32" s="85" t="s">
        <v>103</v>
      </c>
      <c r="C32" s="85" t="s">
        <v>299</v>
      </c>
    </row>
    <row r="33" customFormat="false" ht="25.5" hidden="true" customHeight="false" outlineLevel="0" collapsed="false">
      <c r="A33" s="0" t="s">
        <v>324</v>
      </c>
      <c r="B33" s="85" t="s">
        <v>105</v>
      </c>
      <c r="C33" s="85" t="s">
        <v>300</v>
      </c>
    </row>
    <row r="34" customFormat="false" ht="25.5" hidden="true" customHeight="false" outlineLevel="0" collapsed="false">
      <c r="A34" s="0" t="s">
        <v>324</v>
      </c>
      <c r="B34" s="85" t="s">
        <v>106</v>
      </c>
      <c r="C34" s="85" t="s">
        <v>295</v>
      </c>
    </row>
    <row r="35" customFormat="false" ht="12.75" hidden="true" customHeight="false" outlineLevel="0" collapsed="false">
      <c r="A35" s="0" t="s">
        <v>323</v>
      </c>
      <c r="B35" s="85" t="s">
        <v>107</v>
      </c>
      <c r="C35" s="85" t="s">
        <v>301</v>
      </c>
    </row>
    <row r="36" customFormat="false" ht="25.5" hidden="true" customHeight="false" outlineLevel="0" collapsed="false">
      <c r="A36" s="0" t="s">
        <v>323</v>
      </c>
      <c r="B36" s="85" t="s">
        <v>108</v>
      </c>
      <c r="C36" s="85" t="s">
        <v>290</v>
      </c>
    </row>
    <row r="37" customFormat="false" ht="12.75" hidden="true" customHeight="false" outlineLevel="0" collapsed="false">
      <c r="A37" s="0" t="s">
        <v>332</v>
      </c>
      <c r="B37" s="85" t="s">
        <v>110</v>
      </c>
      <c r="C37" s="85" t="s">
        <v>294</v>
      </c>
    </row>
    <row r="38" customFormat="false" ht="25.5" hidden="false" customHeight="false" outlineLevel="0" collapsed="false">
      <c r="A38" s="0" t="s">
        <v>333</v>
      </c>
      <c r="B38" s="85" t="s">
        <v>111</v>
      </c>
      <c r="C38" s="85" t="s">
        <v>300</v>
      </c>
    </row>
    <row r="39" customFormat="false" ht="25.5" hidden="true" customHeight="false" outlineLevel="0" collapsed="false">
      <c r="A39" s="0" t="s">
        <v>324</v>
      </c>
      <c r="B39" s="85" t="s">
        <v>334</v>
      </c>
      <c r="C39" s="85" t="s">
        <v>300</v>
      </c>
    </row>
    <row r="40" customFormat="false" ht="25.5" hidden="true" customHeight="false" outlineLevel="0" collapsed="false">
      <c r="A40" s="0" t="s">
        <v>324</v>
      </c>
      <c r="B40" s="85" t="s">
        <v>112</v>
      </c>
      <c r="C40" s="85" t="s">
        <v>300</v>
      </c>
    </row>
    <row r="41" customFormat="false" ht="25.5" hidden="true" customHeight="false" outlineLevel="0" collapsed="false">
      <c r="A41" s="0" t="s">
        <v>324</v>
      </c>
      <c r="B41" s="85" t="s">
        <v>113</v>
      </c>
      <c r="C41" s="85" t="s">
        <v>300</v>
      </c>
    </row>
    <row r="42" customFormat="false" ht="12.75" hidden="true" customHeight="false" outlineLevel="0" collapsed="false">
      <c r="A42" s="0" t="s">
        <v>335</v>
      </c>
      <c r="B42" s="85" t="s">
        <v>114</v>
      </c>
      <c r="C42" s="85" t="s">
        <v>302</v>
      </c>
    </row>
    <row r="43" customFormat="false" ht="25.5" hidden="true" customHeight="false" outlineLevel="0" collapsed="false">
      <c r="A43" s="0" t="s">
        <v>323</v>
      </c>
      <c r="B43" s="85" t="s">
        <v>119</v>
      </c>
      <c r="C43" s="85" t="s">
        <v>303</v>
      </c>
    </row>
    <row r="44" customFormat="false" ht="12.75" hidden="true" customHeight="false" outlineLevel="0" collapsed="false">
      <c r="A44" s="0" t="s">
        <v>336</v>
      </c>
      <c r="B44" s="85" t="s">
        <v>124</v>
      </c>
      <c r="C44" s="85" t="s">
        <v>305</v>
      </c>
    </row>
    <row r="45" customFormat="false" ht="12.75" hidden="true" customHeight="false" outlineLevel="0" collapsed="false">
      <c r="A45" s="0" t="s">
        <v>325</v>
      </c>
      <c r="B45" s="85" t="s">
        <v>126</v>
      </c>
      <c r="C45" s="85" t="s">
        <v>296</v>
      </c>
    </row>
    <row r="46" customFormat="false" ht="25.5" hidden="false" customHeight="false" outlineLevel="0" collapsed="false">
      <c r="A46" s="0" t="s">
        <v>333</v>
      </c>
      <c r="B46" s="85" t="s">
        <v>129</v>
      </c>
      <c r="C46" s="85" t="s">
        <v>298</v>
      </c>
    </row>
    <row r="47" customFormat="false" ht="25.5" hidden="false" customHeight="false" outlineLevel="0" collapsed="false">
      <c r="A47" s="0" t="s">
        <v>333</v>
      </c>
      <c r="B47" s="85" t="s">
        <v>130</v>
      </c>
      <c r="C47" s="85" t="s">
        <v>298</v>
      </c>
    </row>
    <row r="48" customFormat="false" ht="25.5" hidden="false" customHeight="false" outlineLevel="0" collapsed="false">
      <c r="A48" s="0" t="s">
        <v>333</v>
      </c>
      <c r="B48" s="85" t="s">
        <v>131</v>
      </c>
      <c r="C48" s="85" t="s">
        <v>300</v>
      </c>
    </row>
    <row r="49" customFormat="false" ht="25.5" hidden="false" customHeight="false" outlineLevel="0" collapsed="false">
      <c r="A49" s="0" t="s">
        <v>333</v>
      </c>
      <c r="B49" s="85" t="s">
        <v>132</v>
      </c>
      <c r="C49" s="85" t="s">
        <v>298</v>
      </c>
    </row>
    <row r="50" customFormat="false" ht="25.5" hidden="false" customHeight="false" outlineLevel="0" collapsed="false">
      <c r="A50" s="0" t="s">
        <v>333</v>
      </c>
      <c r="B50" s="85" t="s">
        <v>133</v>
      </c>
      <c r="C50" s="85" t="s">
        <v>298</v>
      </c>
    </row>
    <row r="51" customFormat="false" ht="25.5" hidden="true" customHeight="false" outlineLevel="0" collapsed="false">
      <c r="A51" s="0" t="s">
        <v>324</v>
      </c>
      <c r="B51" s="85" t="s">
        <v>134</v>
      </c>
      <c r="C51" s="85" t="s">
        <v>300</v>
      </c>
    </row>
    <row r="52" customFormat="false" ht="25.5" hidden="true" customHeight="false" outlineLevel="0" collapsed="false">
      <c r="A52" s="0" t="s">
        <v>324</v>
      </c>
      <c r="B52" s="85" t="s">
        <v>135</v>
      </c>
      <c r="C52" s="85" t="s">
        <v>295</v>
      </c>
    </row>
    <row r="53" customFormat="false" ht="25.5" hidden="true" customHeight="false" outlineLevel="0" collapsed="false">
      <c r="A53" s="0" t="s">
        <v>324</v>
      </c>
      <c r="B53" s="85" t="s">
        <v>136</v>
      </c>
      <c r="C53" s="85" t="s">
        <v>295</v>
      </c>
    </row>
    <row r="54" customFormat="false" ht="25.5" hidden="false" customHeight="false" outlineLevel="0" collapsed="false">
      <c r="A54" s="0" t="s">
        <v>333</v>
      </c>
      <c r="B54" s="85" t="s">
        <v>140</v>
      </c>
      <c r="C54" s="85" t="s">
        <v>300</v>
      </c>
    </row>
    <row r="55" customFormat="false" ht="25.5" hidden="false" customHeight="false" outlineLevel="0" collapsed="false">
      <c r="A55" s="0" t="s">
        <v>333</v>
      </c>
      <c r="B55" s="85" t="s">
        <v>141</v>
      </c>
      <c r="C55" s="85" t="s">
        <v>298</v>
      </c>
    </row>
    <row r="56" customFormat="false" ht="25.5" hidden="true" customHeight="false" outlineLevel="0" collapsed="false">
      <c r="A56" s="0" t="s">
        <v>323</v>
      </c>
      <c r="B56" s="85" t="s">
        <v>142</v>
      </c>
      <c r="C56" s="85" t="s">
        <v>303</v>
      </c>
    </row>
    <row r="57" customFormat="false" ht="12.75" hidden="true" customHeight="false" outlineLevel="0" collapsed="false">
      <c r="A57" s="0" t="s">
        <v>325</v>
      </c>
      <c r="B57" s="85" t="s">
        <v>143</v>
      </c>
      <c r="C57" s="85" t="s">
        <v>306</v>
      </c>
    </row>
    <row r="58" customFormat="false" ht="12.75" hidden="true" customHeight="false" outlineLevel="0" collapsed="false">
      <c r="A58" s="0" t="s">
        <v>325</v>
      </c>
      <c r="B58" s="85" t="s">
        <v>144</v>
      </c>
      <c r="C58" s="85" t="s">
        <v>294</v>
      </c>
    </row>
    <row r="59" customFormat="false" ht="12.75" hidden="true" customHeight="false" outlineLevel="0" collapsed="false">
      <c r="A59" s="0" t="s">
        <v>325</v>
      </c>
      <c r="B59" s="85" t="s">
        <v>145</v>
      </c>
      <c r="C59" s="85" t="s">
        <v>306</v>
      </c>
    </row>
    <row r="60" customFormat="false" ht="12.75" hidden="true" customHeight="false" outlineLevel="0" collapsed="false">
      <c r="A60" s="0" t="s">
        <v>325</v>
      </c>
      <c r="B60" s="85" t="s">
        <v>146</v>
      </c>
      <c r="C60" s="85" t="s">
        <v>294</v>
      </c>
    </row>
    <row r="61" customFormat="false" ht="25.5" hidden="true" customHeight="false" outlineLevel="0" collapsed="false">
      <c r="A61" s="0" t="s">
        <v>337</v>
      </c>
      <c r="B61" s="85" t="s">
        <v>148</v>
      </c>
      <c r="C61" s="85" t="s">
        <v>300</v>
      </c>
    </row>
    <row r="62" customFormat="false" ht="25.5" hidden="true" customHeight="false" outlineLevel="0" collapsed="false">
      <c r="A62" s="0" t="s">
        <v>337</v>
      </c>
      <c r="B62" s="85" t="s">
        <v>149</v>
      </c>
      <c r="C62" s="85" t="s">
        <v>300</v>
      </c>
    </row>
    <row r="63" customFormat="false" ht="25.5" hidden="false" customHeight="false" outlineLevel="0" collapsed="false">
      <c r="A63" s="0" t="s">
        <v>333</v>
      </c>
      <c r="B63" s="85" t="s">
        <v>150</v>
      </c>
      <c r="C63" s="85" t="s">
        <v>297</v>
      </c>
    </row>
    <row r="64" customFormat="false" ht="25.5" hidden="false" customHeight="false" outlineLevel="0" collapsed="false">
      <c r="A64" s="0" t="s">
        <v>333</v>
      </c>
      <c r="B64" s="85" t="s">
        <v>151</v>
      </c>
      <c r="C64" s="85" t="s">
        <v>297</v>
      </c>
    </row>
    <row r="65" customFormat="false" ht="12.75" hidden="true" customHeight="false" outlineLevel="0" collapsed="false">
      <c r="A65" s="0" t="s">
        <v>323</v>
      </c>
      <c r="B65" s="85" t="s">
        <v>152</v>
      </c>
      <c r="C65" s="85" t="s">
        <v>290</v>
      </c>
    </row>
    <row r="66" customFormat="false" ht="25.5" hidden="true" customHeight="false" outlineLevel="0" collapsed="false">
      <c r="A66" s="0" t="s">
        <v>326</v>
      </c>
      <c r="B66" s="85" t="s">
        <v>153</v>
      </c>
      <c r="C66" s="85" t="s">
        <v>307</v>
      </c>
    </row>
    <row r="67" customFormat="false" ht="25.5" hidden="true" customHeight="false" outlineLevel="0" collapsed="false">
      <c r="A67" s="0" t="s">
        <v>324</v>
      </c>
      <c r="B67" s="85" t="s">
        <v>154</v>
      </c>
      <c r="C67" s="85" t="s">
        <v>300</v>
      </c>
    </row>
    <row r="68" customFormat="false" ht="25.5" hidden="true" customHeight="false" outlineLevel="0" collapsed="false">
      <c r="A68" s="0" t="s">
        <v>324</v>
      </c>
      <c r="B68" s="85" t="s">
        <v>155</v>
      </c>
      <c r="C68" s="85" t="s">
        <v>295</v>
      </c>
    </row>
    <row r="69" customFormat="false" ht="25.5" hidden="true" customHeight="false" outlineLevel="0" collapsed="false">
      <c r="A69" s="0" t="s">
        <v>324</v>
      </c>
      <c r="B69" s="85" t="s">
        <v>157</v>
      </c>
      <c r="C69" s="85" t="s">
        <v>300</v>
      </c>
    </row>
    <row r="70" customFormat="false" ht="25.5" hidden="true" customHeight="false" outlineLevel="0" collapsed="false">
      <c r="A70" s="0" t="s">
        <v>324</v>
      </c>
      <c r="B70" s="85" t="s">
        <v>158</v>
      </c>
      <c r="C70" s="85" t="s">
        <v>300</v>
      </c>
    </row>
    <row r="71" customFormat="false" ht="25.5" hidden="true" customHeight="false" outlineLevel="0" collapsed="false">
      <c r="A71" s="0" t="s">
        <v>324</v>
      </c>
      <c r="B71" s="85" t="s">
        <v>159</v>
      </c>
      <c r="C71" s="85" t="s">
        <v>300</v>
      </c>
    </row>
    <row r="72" customFormat="false" ht="12.75" hidden="true" customHeight="false" outlineLevel="0" collapsed="false">
      <c r="A72" s="0" t="s">
        <v>324</v>
      </c>
      <c r="B72" s="85" t="s">
        <v>338</v>
      </c>
      <c r="C72" s="85" t="s">
        <v>296</v>
      </c>
    </row>
    <row r="73" customFormat="false" ht="12.75" hidden="true" customHeight="false" outlineLevel="0" collapsed="false">
      <c r="A73" s="0" t="s">
        <v>325</v>
      </c>
      <c r="B73" s="85" t="s">
        <v>160</v>
      </c>
      <c r="C73" s="85" t="s">
        <v>294</v>
      </c>
    </row>
    <row r="74" customFormat="false" ht="12.75" hidden="true" customHeight="false" outlineLevel="0" collapsed="false">
      <c r="A74" s="0" t="s">
        <v>325</v>
      </c>
      <c r="B74" s="85" t="s">
        <v>339</v>
      </c>
      <c r="C74" s="85" t="s">
        <v>294</v>
      </c>
    </row>
    <row r="75" customFormat="false" ht="12.75" hidden="true" customHeight="false" outlineLevel="0" collapsed="false">
      <c r="A75" s="0" t="s">
        <v>325</v>
      </c>
      <c r="B75" s="85" t="s">
        <v>340</v>
      </c>
      <c r="C75" s="85" t="s">
        <v>294</v>
      </c>
    </row>
    <row r="76" customFormat="false" ht="12.75" hidden="true" customHeight="false" outlineLevel="0" collapsed="false">
      <c r="A76" s="0" t="s">
        <v>325</v>
      </c>
      <c r="B76" s="85" t="s">
        <v>341</v>
      </c>
      <c r="C76" s="85" t="s">
        <v>294</v>
      </c>
    </row>
    <row r="77" customFormat="false" ht="12.75" hidden="true" customHeight="false" outlineLevel="0" collapsed="false">
      <c r="A77" s="0" t="s">
        <v>325</v>
      </c>
      <c r="B77" s="85" t="s">
        <v>342</v>
      </c>
      <c r="C77" s="85" t="s">
        <v>294</v>
      </c>
    </row>
    <row r="78" customFormat="false" ht="12.75" hidden="true" customHeight="false" outlineLevel="0" collapsed="false">
      <c r="A78" s="0" t="s">
        <v>325</v>
      </c>
      <c r="B78" s="85" t="s">
        <v>343</v>
      </c>
      <c r="C78" s="85" t="s">
        <v>296</v>
      </c>
    </row>
    <row r="79" customFormat="false" ht="12.75" hidden="true" customHeight="false" outlineLevel="0" collapsed="false">
      <c r="A79" s="0" t="s">
        <v>336</v>
      </c>
      <c r="B79" s="85" t="s">
        <v>163</v>
      </c>
      <c r="C79" s="85" t="s">
        <v>305</v>
      </c>
    </row>
    <row r="80" customFormat="false" ht="25.5" hidden="true" customHeight="false" outlineLevel="0" collapsed="false">
      <c r="A80" s="0" t="s">
        <v>330</v>
      </c>
      <c r="B80" s="85" t="s">
        <v>164</v>
      </c>
      <c r="C80" s="85" t="s">
        <v>297</v>
      </c>
    </row>
    <row r="81" customFormat="false" ht="25.5" hidden="true" customHeight="false" outlineLevel="0" collapsed="false">
      <c r="A81" s="0" t="s">
        <v>344</v>
      </c>
      <c r="B81" s="85" t="s">
        <v>165</v>
      </c>
      <c r="C81" s="85" t="s">
        <v>300</v>
      </c>
    </row>
    <row r="82" customFormat="false" ht="12.75" hidden="true" customHeight="false" outlineLevel="0" collapsed="false">
      <c r="A82" s="0" t="s">
        <v>345</v>
      </c>
      <c r="B82" s="85" t="s">
        <v>166</v>
      </c>
      <c r="C82" s="85" t="s">
        <v>294</v>
      </c>
    </row>
    <row r="83" customFormat="false" ht="12.75" hidden="true" customHeight="false" outlineLevel="0" collapsed="false">
      <c r="A83" s="0" t="s">
        <v>345</v>
      </c>
      <c r="B83" s="85" t="s">
        <v>167</v>
      </c>
      <c r="C83" s="85" t="s">
        <v>294</v>
      </c>
    </row>
    <row r="84" customFormat="false" ht="25.5" hidden="true" customHeight="false" outlineLevel="0" collapsed="false">
      <c r="A84" s="0" t="s">
        <v>346</v>
      </c>
      <c r="B84" s="85" t="s">
        <v>347</v>
      </c>
      <c r="C84" s="85" t="s">
        <v>300</v>
      </c>
    </row>
    <row r="85" customFormat="false" ht="25.5" hidden="true" customHeight="false" outlineLevel="0" collapsed="false">
      <c r="A85" s="0" t="s">
        <v>346</v>
      </c>
      <c r="B85" s="85" t="s">
        <v>348</v>
      </c>
      <c r="C85" s="85" t="s">
        <v>300</v>
      </c>
    </row>
    <row r="86" customFormat="false" ht="25.5" hidden="true" customHeight="false" outlineLevel="0" collapsed="false">
      <c r="A86" s="0" t="s">
        <v>346</v>
      </c>
      <c r="B86" s="85" t="s">
        <v>349</v>
      </c>
      <c r="C86" s="85" t="s">
        <v>300</v>
      </c>
    </row>
    <row r="87" customFormat="false" ht="25.5" hidden="true" customHeight="false" outlineLevel="0" collapsed="false">
      <c r="A87" s="0" t="s">
        <v>346</v>
      </c>
      <c r="B87" s="85" t="s">
        <v>350</v>
      </c>
      <c r="C87" s="85" t="s">
        <v>300</v>
      </c>
    </row>
    <row r="88" customFormat="false" ht="25.5" hidden="true" customHeight="false" outlineLevel="0" collapsed="false">
      <c r="A88" s="0" t="s">
        <v>346</v>
      </c>
      <c r="B88" s="85" t="s">
        <v>351</v>
      </c>
      <c r="C88" s="85" t="s">
        <v>300</v>
      </c>
    </row>
    <row r="89" customFormat="false" ht="25.5" hidden="true" customHeight="false" outlineLevel="0" collapsed="false">
      <c r="A89" s="0" t="s">
        <v>346</v>
      </c>
      <c r="B89" s="85" t="s">
        <v>352</v>
      </c>
      <c r="C89" s="85" t="s">
        <v>300</v>
      </c>
    </row>
    <row r="90" customFormat="false" ht="38.25" hidden="true" customHeight="false" outlineLevel="0" collapsed="false">
      <c r="A90" s="0" t="s">
        <v>331</v>
      </c>
      <c r="B90" s="85" t="s">
        <v>353</v>
      </c>
      <c r="C90" s="85" t="s">
        <v>309</v>
      </c>
    </row>
    <row r="91" customFormat="false" ht="38.25" hidden="false" customHeight="false" outlineLevel="0" collapsed="false">
      <c r="A91" s="0" t="s">
        <v>333</v>
      </c>
      <c r="B91" s="85" t="s">
        <v>354</v>
      </c>
      <c r="C91" s="85" t="s">
        <v>309</v>
      </c>
    </row>
    <row r="92" customFormat="false" ht="38.25" hidden="true" customHeight="false" outlineLevel="0" collapsed="false">
      <c r="A92" s="0" t="s">
        <v>331</v>
      </c>
      <c r="B92" s="85" t="s">
        <v>355</v>
      </c>
      <c r="C92" s="85" t="s">
        <v>309</v>
      </c>
    </row>
    <row r="93" customFormat="false" ht="38.25" hidden="true" customHeight="false" outlineLevel="0" collapsed="false">
      <c r="A93" s="0" t="s">
        <v>331</v>
      </c>
      <c r="B93" s="85" t="s">
        <v>356</v>
      </c>
      <c r="C93" s="85" t="s">
        <v>309</v>
      </c>
    </row>
    <row r="94" customFormat="false" ht="38.25" hidden="true" customHeight="false" outlineLevel="0" collapsed="false">
      <c r="A94" s="0" t="s">
        <v>337</v>
      </c>
      <c r="B94" s="85" t="s">
        <v>357</v>
      </c>
      <c r="C94" s="85" t="s">
        <v>309</v>
      </c>
    </row>
    <row r="95" customFormat="false" ht="38.25" hidden="true" customHeight="false" outlineLevel="0" collapsed="false">
      <c r="A95" s="0" t="s">
        <v>337</v>
      </c>
      <c r="B95" s="85" t="s">
        <v>358</v>
      </c>
      <c r="C95" s="85" t="s">
        <v>309</v>
      </c>
    </row>
    <row r="96" customFormat="false" ht="38.25" hidden="false" customHeight="false" outlineLevel="0" collapsed="false">
      <c r="A96" s="0" t="s">
        <v>333</v>
      </c>
      <c r="B96" s="85" t="s">
        <v>359</v>
      </c>
      <c r="C96" s="85" t="s">
        <v>309</v>
      </c>
    </row>
    <row r="97" customFormat="false" ht="38.25" hidden="false" customHeight="false" outlineLevel="0" collapsed="false">
      <c r="A97" s="0" t="s">
        <v>333</v>
      </c>
      <c r="B97" s="85" t="s">
        <v>360</v>
      </c>
      <c r="C97" s="85" t="s">
        <v>309</v>
      </c>
    </row>
    <row r="98" customFormat="false" ht="38.25" hidden="false" customHeight="false" outlineLevel="0" collapsed="false">
      <c r="A98" s="0" t="s">
        <v>333</v>
      </c>
      <c r="B98" s="85" t="s">
        <v>361</v>
      </c>
      <c r="C98" s="85" t="s">
        <v>309</v>
      </c>
    </row>
    <row r="99" customFormat="false" ht="38.25" hidden="false" customHeight="false" outlineLevel="0" collapsed="false">
      <c r="A99" s="0" t="s">
        <v>333</v>
      </c>
      <c r="B99" s="85" t="s">
        <v>362</v>
      </c>
      <c r="C99" s="85" t="s">
        <v>309</v>
      </c>
    </row>
    <row r="100" customFormat="false" ht="38.25" hidden="true" customHeight="false" outlineLevel="0" collapsed="false">
      <c r="A100" s="0" t="s">
        <v>331</v>
      </c>
      <c r="B100" s="85" t="s">
        <v>363</v>
      </c>
      <c r="C100" s="85" t="s">
        <v>309</v>
      </c>
    </row>
    <row r="101" customFormat="false" ht="38.25" hidden="true" customHeight="false" outlineLevel="0" collapsed="false">
      <c r="A101" s="0" t="s">
        <v>331</v>
      </c>
      <c r="B101" s="85" t="s">
        <v>364</v>
      </c>
      <c r="C101" s="85" t="s">
        <v>309</v>
      </c>
    </row>
    <row r="102" customFormat="false" ht="25.5" hidden="true" customHeight="false" outlineLevel="0" collapsed="false">
      <c r="A102" s="0" t="s">
        <v>365</v>
      </c>
      <c r="B102" s="85" t="s">
        <v>170</v>
      </c>
      <c r="C102" s="85" t="s">
        <v>297</v>
      </c>
    </row>
    <row r="103" customFormat="false" ht="25.5" hidden="true" customHeight="false" outlineLevel="0" collapsed="false">
      <c r="A103" s="0" t="s">
        <v>365</v>
      </c>
      <c r="B103" s="85" t="s">
        <v>171</v>
      </c>
      <c r="C103" s="85" t="s">
        <v>297</v>
      </c>
    </row>
    <row r="104" customFormat="false" ht="12.75" hidden="true" customHeight="false" outlineLevel="0" collapsed="false">
      <c r="A104" s="0" t="s">
        <v>325</v>
      </c>
      <c r="B104" s="85" t="s">
        <v>366</v>
      </c>
      <c r="C104" s="85" t="s">
        <v>296</v>
      </c>
    </row>
    <row r="105" customFormat="false" ht="12.75" hidden="true" customHeight="false" outlineLevel="0" collapsed="false">
      <c r="A105" s="0" t="s">
        <v>336</v>
      </c>
      <c r="B105" s="85" t="s">
        <v>174</v>
      </c>
      <c r="C105" s="85" t="s">
        <v>305</v>
      </c>
    </row>
    <row r="106" customFormat="false" ht="25.5" hidden="true" customHeight="false" outlineLevel="0" collapsed="false">
      <c r="A106" s="0" t="s">
        <v>330</v>
      </c>
      <c r="B106" s="85" t="s">
        <v>176</v>
      </c>
      <c r="C106" s="85" t="s">
        <v>297</v>
      </c>
    </row>
    <row r="107" customFormat="false" ht="12.75" hidden="true" customHeight="false" outlineLevel="0" collapsed="false">
      <c r="A107" s="0" t="s">
        <v>367</v>
      </c>
      <c r="B107" s="85" t="s">
        <v>177</v>
      </c>
      <c r="C107" s="85" t="s">
        <v>310</v>
      </c>
    </row>
    <row r="108" customFormat="false" ht="12.75" hidden="true" customHeight="false" outlineLevel="0" collapsed="false">
      <c r="A108" s="0" t="s">
        <v>336</v>
      </c>
      <c r="B108" s="85" t="s">
        <v>178</v>
      </c>
      <c r="C108" s="85" t="s">
        <v>305</v>
      </c>
    </row>
    <row r="109" customFormat="false" ht="25.5" hidden="true" customHeight="false" outlineLevel="0" collapsed="false">
      <c r="A109" s="0" t="s">
        <v>330</v>
      </c>
      <c r="B109" s="85" t="s">
        <v>179</v>
      </c>
      <c r="C109" s="85" t="s">
        <v>300</v>
      </c>
    </row>
    <row r="110" customFormat="false" ht="25.5" hidden="true" customHeight="false" outlineLevel="0" collapsed="false">
      <c r="A110" s="0" t="s">
        <v>331</v>
      </c>
      <c r="B110" s="85" t="s">
        <v>180</v>
      </c>
      <c r="C110" s="85" t="s">
        <v>300</v>
      </c>
    </row>
    <row r="111" customFormat="false" ht="25.5" hidden="true" customHeight="false" outlineLevel="0" collapsed="false">
      <c r="A111" s="0" t="s">
        <v>326</v>
      </c>
      <c r="B111" s="85" t="s">
        <v>182</v>
      </c>
      <c r="C111" s="85" t="s">
        <v>300</v>
      </c>
    </row>
    <row r="112" customFormat="false" ht="25.5" hidden="true" customHeight="false" outlineLevel="0" collapsed="false">
      <c r="A112" s="0" t="s">
        <v>326</v>
      </c>
      <c r="B112" s="85" t="s">
        <v>183</v>
      </c>
      <c r="C112" s="85" t="s">
        <v>300</v>
      </c>
    </row>
    <row r="113" customFormat="false" ht="25.5" hidden="true" customHeight="false" outlineLevel="0" collapsed="false">
      <c r="A113" s="0" t="s">
        <v>326</v>
      </c>
      <c r="B113" s="85" t="s">
        <v>184</v>
      </c>
      <c r="C113" s="85" t="s">
        <v>295</v>
      </c>
    </row>
    <row r="114" customFormat="false" ht="25.5" hidden="true" customHeight="false" outlineLevel="0" collapsed="false">
      <c r="A114" s="0" t="s">
        <v>326</v>
      </c>
      <c r="B114" s="85" t="s">
        <v>185</v>
      </c>
      <c r="C114" s="85" t="s">
        <v>295</v>
      </c>
    </row>
    <row r="115" customFormat="false" ht="25.5" hidden="true" customHeight="false" outlineLevel="0" collapsed="false">
      <c r="A115" s="0" t="s">
        <v>326</v>
      </c>
      <c r="B115" s="85" t="s">
        <v>185</v>
      </c>
      <c r="C115" s="85" t="s">
        <v>295</v>
      </c>
    </row>
    <row r="116" customFormat="false" ht="25.5" hidden="true" customHeight="false" outlineLevel="0" collapsed="false">
      <c r="A116" s="0" t="s">
        <v>326</v>
      </c>
      <c r="B116" s="85" t="s">
        <v>186</v>
      </c>
      <c r="C116" s="85" t="s">
        <v>295</v>
      </c>
    </row>
    <row r="117" customFormat="false" ht="25.5" hidden="true" customHeight="false" outlineLevel="0" collapsed="false">
      <c r="A117" s="0" t="s">
        <v>326</v>
      </c>
      <c r="B117" s="85" t="s">
        <v>187</v>
      </c>
      <c r="C117" s="85" t="s">
        <v>295</v>
      </c>
    </row>
    <row r="118" customFormat="false" ht="25.5" hidden="true" customHeight="false" outlineLevel="0" collapsed="false">
      <c r="A118" s="0" t="s">
        <v>326</v>
      </c>
      <c r="B118" s="85" t="s">
        <v>187</v>
      </c>
      <c r="C118" s="85" t="s">
        <v>295</v>
      </c>
    </row>
    <row r="119" customFormat="false" ht="25.5" hidden="true" customHeight="false" outlineLevel="0" collapsed="false">
      <c r="A119" s="0" t="s">
        <v>326</v>
      </c>
      <c r="B119" s="85" t="s">
        <v>188</v>
      </c>
      <c r="C119" s="85" t="s">
        <v>295</v>
      </c>
    </row>
    <row r="120" customFormat="false" ht="25.5" hidden="true" customHeight="false" outlineLevel="0" collapsed="false">
      <c r="A120" s="0" t="s">
        <v>326</v>
      </c>
      <c r="B120" s="85" t="s">
        <v>188</v>
      </c>
      <c r="C120" s="85" t="s">
        <v>295</v>
      </c>
    </row>
    <row r="121" customFormat="false" ht="25.5" hidden="true" customHeight="false" outlineLevel="0" collapsed="false">
      <c r="A121" s="0" t="s">
        <v>368</v>
      </c>
      <c r="B121" s="85" t="s">
        <v>189</v>
      </c>
      <c r="C121" s="85" t="s">
        <v>295</v>
      </c>
    </row>
    <row r="122" customFormat="false" ht="25.5" hidden="true" customHeight="false" outlineLevel="0" collapsed="false">
      <c r="A122" s="0" t="s">
        <v>331</v>
      </c>
      <c r="B122" s="85" t="s">
        <v>190</v>
      </c>
      <c r="C122" s="85" t="s">
        <v>300</v>
      </c>
    </row>
    <row r="123" customFormat="false" ht="25.5" hidden="true" customHeight="false" outlineLevel="0" collapsed="false">
      <c r="A123" s="0" t="s">
        <v>331</v>
      </c>
      <c r="B123" s="85" t="s">
        <v>191</v>
      </c>
      <c r="C123" s="85" t="s">
        <v>300</v>
      </c>
    </row>
    <row r="124" customFormat="false" ht="25.5" hidden="false" customHeight="false" outlineLevel="0" collapsed="false">
      <c r="A124" s="0" t="s">
        <v>333</v>
      </c>
      <c r="B124" s="85" t="s">
        <v>192</v>
      </c>
      <c r="C124" s="85" t="s">
        <v>298</v>
      </c>
    </row>
    <row r="125" customFormat="false" ht="25.5" hidden="true" customHeight="false" outlineLevel="0" collapsed="false">
      <c r="A125" s="0" t="s">
        <v>324</v>
      </c>
      <c r="B125" s="85" t="s">
        <v>369</v>
      </c>
      <c r="C125" s="85" t="s">
        <v>300</v>
      </c>
    </row>
    <row r="126" customFormat="false" ht="25.5" hidden="true" customHeight="false" outlineLevel="0" collapsed="false">
      <c r="A126" s="0" t="s">
        <v>324</v>
      </c>
      <c r="B126" s="85" t="s">
        <v>193</v>
      </c>
      <c r="C126" s="85" t="s">
        <v>300</v>
      </c>
    </row>
    <row r="127" customFormat="false" ht="25.5" hidden="true" customHeight="false" outlineLevel="0" collapsed="false">
      <c r="A127" s="0" t="s">
        <v>324</v>
      </c>
      <c r="B127" s="85" t="s">
        <v>194</v>
      </c>
      <c r="C127" s="85" t="s">
        <v>300</v>
      </c>
    </row>
    <row r="128" customFormat="false" ht="25.5" hidden="true" customHeight="false" outlineLevel="0" collapsed="false">
      <c r="A128" s="0" t="s">
        <v>344</v>
      </c>
      <c r="B128" s="85" t="s">
        <v>195</v>
      </c>
      <c r="C128" s="85" t="s">
        <v>300</v>
      </c>
    </row>
    <row r="129" customFormat="false" ht="25.5" hidden="true" customHeight="false" outlineLevel="0" collapsed="false">
      <c r="A129" s="0" t="s">
        <v>344</v>
      </c>
      <c r="B129" s="85" t="s">
        <v>196</v>
      </c>
      <c r="C129" s="85" t="s">
        <v>298</v>
      </c>
    </row>
    <row r="130" customFormat="false" ht="25.5" hidden="true" customHeight="false" outlineLevel="0" collapsed="false">
      <c r="A130" s="0" t="s">
        <v>344</v>
      </c>
      <c r="B130" s="85" t="s">
        <v>198</v>
      </c>
      <c r="C130" s="85" t="s">
        <v>298</v>
      </c>
    </row>
    <row r="131" customFormat="false" ht="12.75" hidden="true" customHeight="false" outlineLevel="0" collapsed="false">
      <c r="A131" s="0" t="s">
        <v>335</v>
      </c>
      <c r="B131" s="85" t="s">
        <v>370</v>
      </c>
      <c r="C131" s="85" t="s">
        <v>302</v>
      </c>
    </row>
    <row r="132" customFormat="false" ht="12.75" hidden="true" customHeight="false" outlineLevel="0" collapsed="false">
      <c r="A132" s="0" t="s">
        <v>335</v>
      </c>
      <c r="B132" s="85" t="s">
        <v>371</v>
      </c>
      <c r="C132" s="85" t="s">
        <v>302</v>
      </c>
    </row>
    <row r="133" customFormat="false" ht="12.75" hidden="true" customHeight="false" outlineLevel="0" collapsed="false">
      <c r="A133" s="0" t="s">
        <v>335</v>
      </c>
      <c r="B133" s="85" t="s">
        <v>372</v>
      </c>
      <c r="C133" s="85" t="s">
        <v>302</v>
      </c>
    </row>
    <row r="134" customFormat="false" ht="12.75" hidden="true" customHeight="false" outlineLevel="0" collapsed="false">
      <c r="A134" s="0" t="s">
        <v>335</v>
      </c>
      <c r="B134" s="85" t="s">
        <v>373</v>
      </c>
      <c r="C134" s="85" t="s">
        <v>302</v>
      </c>
    </row>
    <row r="135" customFormat="false" ht="12.75" hidden="true" customHeight="false" outlineLevel="0" collapsed="false">
      <c r="A135" s="0" t="s">
        <v>325</v>
      </c>
      <c r="B135" s="85" t="s">
        <v>200</v>
      </c>
      <c r="C135" s="85" t="s">
        <v>294</v>
      </c>
    </row>
    <row r="136" customFormat="false" ht="12.75" hidden="true" customHeight="false" outlineLevel="0" collapsed="false">
      <c r="A136" s="0" t="s">
        <v>325</v>
      </c>
      <c r="B136" s="85" t="s">
        <v>374</v>
      </c>
      <c r="C136" s="85" t="s">
        <v>294</v>
      </c>
    </row>
    <row r="137" customFormat="false" ht="12.75" hidden="true" customHeight="false" outlineLevel="0" collapsed="false">
      <c r="A137" s="0" t="s">
        <v>325</v>
      </c>
      <c r="B137" s="85" t="s">
        <v>375</v>
      </c>
      <c r="C137" s="85" t="s">
        <v>294</v>
      </c>
    </row>
    <row r="138" customFormat="false" ht="12.75" hidden="true" customHeight="false" outlineLevel="0" collapsed="false">
      <c r="A138" s="0" t="s">
        <v>325</v>
      </c>
      <c r="B138" s="85" t="s">
        <v>376</v>
      </c>
      <c r="C138" s="85" t="s">
        <v>294</v>
      </c>
    </row>
    <row r="139" customFormat="false" ht="12.75" hidden="true" customHeight="false" outlineLevel="0" collapsed="false">
      <c r="A139" s="0" t="s">
        <v>325</v>
      </c>
      <c r="B139" s="85" t="s">
        <v>377</v>
      </c>
      <c r="C139" s="85" t="s">
        <v>294</v>
      </c>
    </row>
    <row r="140" customFormat="false" ht="12.75" hidden="true" customHeight="false" outlineLevel="0" collapsed="false">
      <c r="A140" s="0" t="s">
        <v>325</v>
      </c>
      <c r="B140" s="85" t="s">
        <v>378</v>
      </c>
      <c r="C140" s="85" t="s">
        <v>296</v>
      </c>
    </row>
    <row r="141" customFormat="false" ht="25.5" hidden="true" customHeight="false" outlineLevel="0" collapsed="false">
      <c r="A141" s="0" t="s">
        <v>323</v>
      </c>
      <c r="B141" s="85" t="s">
        <v>379</v>
      </c>
      <c r="C141" s="85" t="s">
        <v>295</v>
      </c>
    </row>
    <row r="142" customFormat="false" ht="25.5" hidden="true" customHeight="false" outlineLevel="0" collapsed="false">
      <c r="A142" s="0" t="s">
        <v>323</v>
      </c>
      <c r="B142" s="85" t="s">
        <v>202</v>
      </c>
      <c r="C142" s="85" t="s">
        <v>303</v>
      </c>
    </row>
    <row r="143" customFormat="false" ht="25.5" hidden="true" customHeight="false" outlineLevel="0" collapsed="false">
      <c r="A143" s="0" t="s">
        <v>323</v>
      </c>
      <c r="B143" s="85" t="s">
        <v>380</v>
      </c>
      <c r="C143" s="85" t="s">
        <v>295</v>
      </c>
    </row>
    <row r="144" customFormat="false" ht="12.75" hidden="true" customHeight="false" outlineLevel="0" collapsed="false">
      <c r="A144" s="0" t="s">
        <v>381</v>
      </c>
      <c r="B144" s="85" t="s">
        <v>382</v>
      </c>
      <c r="C144" s="85" t="s">
        <v>311</v>
      </c>
    </row>
    <row r="145" customFormat="false" ht="12.75" hidden="true" customHeight="false" outlineLevel="0" collapsed="false">
      <c r="A145" s="0" t="s">
        <v>381</v>
      </c>
      <c r="B145" s="85" t="s">
        <v>383</v>
      </c>
      <c r="C145" s="85" t="s">
        <v>311</v>
      </c>
    </row>
    <row r="146" customFormat="false" ht="12.75" hidden="true" customHeight="false" outlineLevel="0" collapsed="false">
      <c r="A146" s="0" t="s">
        <v>381</v>
      </c>
      <c r="B146" s="85" t="s">
        <v>384</v>
      </c>
      <c r="C146" s="85" t="s">
        <v>311</v>
      </c>
    </row>
    <row r="147" customFormat="false" ht="12.75" hidden="true" customHeight="false" outlineLevel="0" collapsed="false">
      <c r="A147" s="0" t="s">
        <v>381</v>
      </c>
      <c r="B147" s="85" t="s">
        <v>385</v>
      </c>
      <c r="C147" s="85" t="s">
        <v>311</v>
      </c>
    </row>
    <row r="148" customFormat="false" ht="12.75" hidden="true" customHeight="false" outlineLevel="0" collapsed="false">
      <c r="A148" s="0" t="s">
        <v>381</v>
      </c>
      <c r="B148" s="85" t="s">
        <v>386</v>
      </c>
      <c r="C148" s="85" t="s">
        <v>311</v>
      </c>
    </row>
    <row r="149" customFormat="false" ht="12.75" hidden="true" customHeight="false" outlineLevel="0" collapsed="false">
      <c r="A149" s="0" t="s">
        <v>381</v>
      </c>
      <c r="B149" s="85" t="s">
        <v>387</v>
      </c>
      <c r="C149" s="85" t="s">
        <v>311</v>
      </c>
    </row>
    <row r="150" customFormat="false" ht="12.75" hidden="true" customHeight="false" outlineLevel="0" collapsed="false">
      <c r="A150" s="0" t="s">
        <v>336</v>
      </c>
      <c r="B150" s="85" t="s">
        <v>204</v>
      </c>
      <c r="C150" s="85" t="s">
        <v>294</v>
      </c>
    </row>
    <row r="151" customFormat="false" ht="12.75" hidden="true" customHeight="false" outlineLevel="0" collapsed="false">
      <c r="A151" s="0" t="s">
        <v>330</v>
      </c>
      <c r="B151" s="85" t="s">
        <v>205</v>
      </c>
      <c r="C151" s="85" t="s">
        <v>294</v>
      </c>
    </row>
    <row r="152" customFormat="false" ht="25.5" hidden="true" customHeight="false" outlineLevel="0" collapsed="false">
      <c r="A152" s="0" t="s">
        <v>330</v>
      </c>
      <c r="B152" s="85" t="s">
        <v>206</v>
      </c>
      <c r="C152" s="85" t="s">
        <v>312</v>
      </c>
    </row>
    <row r="153" customFormat="false" ht="12.75" hidden="true" customHeight="false" outlineLevel="0" collapsed="false">
      <c r="A153" s="0" t="s">
        <v>331</v>
      </c>
      <c r="B153" s="85" t="s">
        <v>207</v>
      </c>
      <c r="C153" s="85" t="s">
        <v>313</v>
      </c>
    </row>
    <row r="154" customFormat="false" ht="12.75" hidden="true" customHeight="false" outlineLevel="0" collapsed="false">
      <c r="A154" s="0" t="s">
        <v>335</v>
      </c>
      <c r="B154" s="85" t="s">
        <v>208</v>
      </c>
      <c r="C154" s="85" t="s">
        <v>294</v>
      </c>
    </row>
    <row r="155" customFormat="false" ht="25.5" hidden="true" customHeight="false" outlineLevel="0" collapsed="false">
      <c r="A155" s="0" t="s">
        <v>323</v>
      </c>
      <c r="B155" s="85" t="s">
        <v>388</v>
      </c>
      <c r="C155" s="85" t="s">
        <v>295</v>
      </c>
    </row>
    <row r="156" customFormat="false" ht="25.5" hidden="true" customHeight="false" outlineLevel="0" collapsed="false">
      <c r="A156" s="0" t="s">
        <v>323</v>
      </c>
      <c r="B156" s="85" t="s">
        <v>209</v>
      </c>
      <c r="C156" s="85" t="s">
        <v>301</v>
      </c>
    </row>
    <row r="157" customFormat="false" ht="25.5" hidden="true" customHeight="false" outlineLevel="0" collapsed="false">
      <c r="A157" s="0" t="s">
        <v>323</v>
      </c>
      <c r="B157" s="85" t="s">
        <v>210</v>
      </c>
      <c r="C157" s="85" t="s">
        <v>295</v>
      </c>
    </row>
    <row r="158" customFormat="false" ht="25.5" hidden="true" customHeight="false" outlineLevel="0" collapsed="false">
      <c r="A158" s="0" t="s">
        <v>323</v>
      </c>
      <c r="B158" s="85" t="s">
        <v>211</v>
      </c>
      <c r="C158" s="85" t="s">
        <v>295</v>
      </c>
    </row>
    <row r="159" customFormat="false" ht="12.75" hidden="true" customHeight="false" outlineLevel="0" collapsed="false">
      <c r="A159" s="0" t="s">
        <v>331</v>
      </c>
      <c r="B159" s="85" t="s">
        <v>212</v>
      </c>
      <c r="C159" s="85" t="s">
        <v>294</v>
      </c>
    </row>
    <row r="160" customFormat="false" ht="12.75" hidden="true" customHeight="false" outlineLevel="0" collapsed="false">
      <c r="A160" s="0" t="s">
        <v>331</v>
      </c>
      <c r="B160" s="85" t="s">
        <v>213</v>
      </c>
      <c r="C160" s="85" t="s">
        <v>294</v>
      </c>
    </row>
    <row r="161" customFormat="false" ht="12.75" hidden="true" customHeight="false" outlineLevel="0" collapsed="false">
      <c r="A161" s="0" t="s">
        <v>331</v>
      </c>
      <c r="B161" s="85" t="s">
        <v>214</v>
      </c>
      <c r="C161" s="85" t="s">
        <v>294</v>
      </c>
    </row>
    <row r="162" customFormat="false" ht="12.75" hidden="true" customHeight="false" outlineLevel="0" collapsed="false">
      <c r="A162" s="0" t="s">
        <v>331</v>
      </c>
      <c r="B162" s="85" t="s">
        <v>215</v>
      </c>
      <c r="C162" s="85" t="s">
        <v>314</v>
      </c>
    </row>
    <row r="163" customFormat="false" ht="12.75" hidden="true" customHeight="false" outlineLevel="0" collapsed="false">
      <c r="A163" s="0" t="s">
        <v>331</v>
      </c>
      <c r="B163" s="85" t="s">
        <v>216</v>
      </c>
      <c r="C163" s="85" t="s">
        <v>314</v>
      </c>
    </row>
    <row r="164" customFormat="false" ht="25.5" hidden="true" customHeight="false" outlineLevel="0" collapsed="false">
      <c r="A164" s="0" t="s">
        <v>324</v>
      </c>
      <c r="B164" s="85" t="s">
        <v>389</v>
      </c>
      <c r="C164" s="85" t="s">
        <v>294</v>
      </c>
    </row>
    <row r="165" customFormat="false" ht="25.5" hidden="true" customHeight="false" outlineLevel="0" collapsed="false">
      <c r="A165" s="0" t="s">
        <v>324</v>
      </c>
      <c r="B165" s="85" t="s">
        <v>390</v>
      </c>
      <c r="C165" s="85" t="s">
        <v>294</v>
      </c>
    </row>
    <row r="166" customFormat="false" ht="25.5" hidden="true" customHeight="false" outlineLevel="0" collapsed="false">
      <c r="A166" s="0" t="s">
        <v>324</v>
      </c>
      <c r="B166" s="85" t="s">
        <v>391</v>
      </c>
      <c r="C166" s="85" t="s">
        <v>294</v>
      </c>
    </row>
    <row r="167" customFormat="false" ht="12.75" hidden="true" customHeight="false" outlineLevel="0" collapsed="false">
      <c r="A167" s="0" t="s">
        <v>324</v>
      </c>
      <c r="B167" s="85" t="s">
        <v>220</v>
      </c>
      <c r="C167" s="85" t="s">
        <v>294</v>
      </c>
    </row>
    <row r="168" customFormat="false" ht="12.75" hidden="true" customHeight="false" outlineLevel="0" collapsed="false">
      <c r="A168" s="0" t="s">
        <v>324</v>
      </c>
      <c r="B168" s="85" t="s">
        <v>392</v>
      </c>
      <c r="C168" s="85" t="s">
        <v>316</v>
      </c>
    </row>
    <row r="169" customFormat="false" ht="25.5" hidden="true" customHeight="false" outlineLevel="0" collapsed="false">
      <c r="A169" s="0" t="s">
        <v>324</v>
      </c>
      <c r="B169" s="85" t="s">
        <v>393</v>
      </c>
      <c r="C169" s="85" t="s">
        <v>316</v>
      </c>
    </row>
    <row r="170" customFormat="false" ht="12.75" hidden="true" customHeight="false" outlineLevel="0" collapsed="false">
      <c r="A170" s="0" t="s">
        <v>324</v>
      </c>
      <c r="B170" s="85" t="s">
        <v>394</v>
      </c>
      <c r="C170" s="85" t="s">
        <v>316</v>
      </c>
    </row>
    <row r="171" customFormat="false" ht="12.75" hidden="true" customHeight="false" outlineLevel="0" collapsed="false">
      <c r="A171" s="0" t="s">
        <v>332</v>
      </c>
      <c r="B171" s="85" t="s">
        <v>222</v>
      </c>
      <c r="C171" s="85" t="s">
        <v>294</v>
      </c>
    </row>
    <row r="172" customFormat="false" ht="12.75" hidden="true" customHeight="false" outlineLevel="0" collapsed="false">
      <c r="A172" s="0" t="s">
        <v>332</v>
      </c>
      <c r="B172" s="85" t="s">
        <v>223</v>
      </c>
      <c r="C172" s="85" t="s">
        <v>294</v>
      </c>
    </row>
    <row r="173" customFormat="false" ht="12.75" hidden="true" customHeight="false" outlineLevel="0" collapsed="false">
      <c r="A173" s="0" t="s">
        <v>332</v>
      </c>
      <c r="B173" s="85" t="s">
        <v>224</v>
      </c>
      <c r="C173" s="85" t="s">
        <v>294</v>
      </c>
    </row>
    <row r="174" customFormat="false" ht="12.75" hidden="true" customHeight="false" outlineLevel="0" collapsed="false">
      <c r="A174" s="0" t="s">
        <v>365</v>
      </c>
      <c r="B174" s="85" t="s">
        <v>395</v>
      </c>
      <c r="C174" s="85" t="s">
        <v>294</v>
      </c>
    </row>
    <row r="175" customFormat="false" ht="12.75" hidden="true" customHeight="false" outlineLevel="0" collapsed="false">
      <c r="A175" s="0" t="s">
        <v>326</v>
      </c>
      <c r="B175" s="85" t="s">
        <v>227</v>
      </c>
      <c r="C175" s="85" t="s">
        <v>294</v>
      </c>
    </row>
    <row r="176" customFormat="false" ht="12.75" hidden="true" customHeight="false" outlineLevel="0" collapsed="false">
      <c r="A176" s="0" t="s">
        <v>326</v>
      </c>
      <c r="B176" s="85" t="s">
        <v>228</v>
      </c>
      <c r="C176" s="85" t="s">
        <v>294</v>
      </c>
    </row>
    <row r="177" customFormat="false" ht="12.75" hidden="true" customHeight="false" outlineLevel="0" collapsed="false">
      <c r="A177" s="0" t="s">
        <v>326</v>
      </c>
      <c r="B177" s="85" t="s">
        <v>231</v>
      </c>
      <c r="C177" s="85" t="s">
        <v>294</v>
      </c>
    </row>
    <row r="178" customFormat="false" ht="12.75" hidden="true" customHeight="false" outlineLevel="0" collapsed="false">
      <c r="A178" s="0" t="s">
        <v>326</v>
      </c>
      <c r="B178" s="85" t="s">
        <v>232</v>
      </c>
      <c r="C178" s="85" t="s">
        <v>294</v>
      </c>
    </row>
    <row r="179" customFormat="false" ht="25.5" hidden="true" customHeight="false" outlineLevel="0" collapsed="false">
      <c r="A179" s="0" t="s">
        <v>326</v>
      </c>
      <c r="B179" s="85" t="s">
        <v>233</v>
      </c>
      <c r="C179" s="85" t="s">
        <v>294</v>
      </c>
    </row>
    <row r="180" customFormat="false" ht="12.75" hidden="true" customHeight="false" outlineLevel="0" collapsed="false">
      <c r="A180" s="0" t="s">
        <v>326</v>
      </c>
      <c r="B180" s="85" t="s">
        <v>232</v>
      </c>
      <c r="C180" s="85" t="s">
        <v>294</v>
      </c>
    </row>
    <row r="181" customFormat="false" ht="12.75" hidden="true" customHeight="false" outlineLevel="0" collapsed="false">
      <c r="A181" s="0" t="s">
        <v>326</v>
      </c>
      <c r="B181" s="85" t="s">
        <v>232</v>
      </c>
      <c r="C181" s="85" t="s">
        <v>294</v>
      </c>
    </row>
    <row r="182" customFormat="false" ht="12.75" hidden="true" customHeight="false" outlineLevel="0" collapsed="false">
      <c r="A182" s="0" t="s">
        <v>326</v>
      </c>
      <c r="B182" s="85" t="s">
        <v>232</v>
      </c>
      <c r="C182" s="85" t="s">
        <v>317</v>
      </c>
    </row>
    <row r="183" customFormat="false" ht="12.75" hidden="true" customHeight="false" outlineLevel="0" collapsed="false">
      <c r="A183" s="0" t="s">
        <v>326</v>
      </c>
      <c r="B183" s="85" t="s">
        <v>232</v>
      </c>
      <c r="C183" s="85" t="s">
        <v>317</v>
      </c>
    </row>
    <row r="184" customFormat="false" ht="12.75" hidden="true" customHeight="false" outlineLevel="0" collapsed="false">
      <c r="A184" s="0" t="s">
        <v>326</v>
      </c>
      <c r="B184" s="85" t="s">
        <v>232</v>
      </c>
      <c r="C184" s="85" t="s">
        <v>317</v>
      </c>
    </row>
    <row r="185" customFormat="false" ht="25.5" hidden="true" customHeight="false" outlineLevel="0" collapsed="false">
      <c r="A185" s="0" t="s">
        <v>326</v>
      </c>
      <c r="B185" s="85" t="s">
        <v>396</v>
      </c>
      <c r="C185" s="85" t="s">
        <v>294</v>
      </c>
    </row>
    <row r="186" customFormat="false" ht="25.5" hidden="true" customHeight="false" outlineLevel="0" collapsed="false">
      <c r="A186" s="0" t="s">
        <v>326</v>
      </c>
      <c r="B186" s="85" t="s">
        <v>397</v>
      </c>
      <c r="C186" s="85" t="s">
        <v>294</v>
      </c>
    </row>
    <row r="187" customFormat="false" ht="25.5" hidden="true" customHeight="false" outlineLevel="0" collapsed="false">
      <c r="A187" s="0" t="s">
        <v>326</v>
      </c>
      <c r="B187" s="85" t="s">
        <v>398</v>
      </c>
      <c r="C187" s="85" t="s">
        <v>294</v>
      </c>
    </row>
    <row r="188" customFormat="false" ht="12.75" hidden="true" customHeight="false" outlineLevel="0" collapsed="false">
      <c r="A188" s="0" t="s">
        <v>326</v>
      </c>
      <c r="B188" s="85" t="s">
        <v>235</v>
      </c>
      <c r="C188" s="85" t="s">
        <v>294</v>
      </c>
    </row>
    <row r="189" customFormat="false" ht="12.75" hidden="true" customHeight="false" outlineLevel="0" collapsed="false">
      <c r="A189" s="0" t="s">
        <v>326</v>
      </c>
      <c r="B189" s="85" t="s">
        <v>235</v>
      </c>
      <c r="C189" s="85" t="s">
        <v>294</v>
      </c>
    </row>
    <row r="190" customFormat="false" ht="12.75" hidden="true" customHeight="false" outlineLevel="0" collapsed="false">
      <c r="A190" s="0" t="s">
        <v>326</v>
      </c>
      <c r="B190" s="85" t="s">
        <v>235</v>
      </c>
      <c r="C190" s="85" t="s">
        <v>294</v>
      </c>
    </row>
    <row r="191" customFormat="false" ht="12.75" hidden="true" customHeight="false" outlineLevel="0" collapsed="false">
      <c r="A191" s="0" t="s">
        <v>326</v>
      </c>
      <c r="B191" s="85" t="s">
        <v>235</v>
      </c>
      <c r="C191" s="85" t="s">
        <v>317</v>
      </c>
    </row>
    <row r="192" customFormat="false" ht="12.75" hidden="true" customHeight="false" outlineLevel="0" collapsed="false">
      <c r="A192" s="0" t="s">
        <v>326</v>
      </c>
      <c r="B192" s="85" t="s">
        <v>235</v>
      </c>
      <c r="C192" s="85" t="s">
        <v>317</v>
      </c>
    </row>
    <row r="193" customFormat="false" ht="12.75" hidden="true" customHeight="false" outlineLevel="0" collapsed="false">
      <c r="A193" s="0" t="s">
        <v>326</v>
      </c>
      <c r="B193" s="85" t="s">
        <v>235</v>
      </c>
      <c r="C193" s="85" t="s">
        <v>317</v>
      </c>
    </row>
    <row r="194" customFormat="false" ht="12.75" hidden="true" customHeight="false" outlineLevel="0" collapsed="false">
      <c r="A194" s="0" t="s">
        <v>326</v>
      </c>
      <c r="B194" s="85" t="s">
        <v>238</v>
      </c>
      <c r="C194" s="85" t="s">
        <v>294</v>
      </c>
    </row>
    <row r="195" customFormat="false" ht="12.75" hidden="true" customHeight="false" outlineLevel="0" collapsed="false">
      <c r="A195" s="0" t="s">
        <v>326</v>
      </c>
      <c r="B195" s="85" t="s">
        <v>239</v>
      </c>
      <c r="C195" s="85" t="s">
        <v>294</v>
      </c>
    </row>
    <row r="196" customFormat="false" ht="12.75" hidden="false" customHeight="false" outlineLevel="0" collapsed="false">
      <c r="A196" s="0" t="s">
        <v>333</v>
      </c>
      <c r="B196" s="85" t="s">
        <v>240</v>
      </c>
      <c r="C196" s="85" t="s">
        <v>313</v>
      </c>
    </row>
    <row r="197" customFormat="false" ht="12.75" hidden="false" customHeight="false" outlineLevel="0" collapsed="false">
      <c r="A197" s="0" t="s">
        <v>333</v>
      </c>
      <c r="B197" s="85" t="s">
        <v>242</v>
      </c>
      <c r="C197" s="85" t="s">
        <v>294</v>
      </c>
    </row>
    <row r="198" customFormat="false" ht="12.75" hidden="false" customHeight="false" outlineLevel="0" collapsed="false">
      <c r="A198" s="0" t="s">
        <v>333</v>
      </c>
      <c r="B198" s="85" t="s">
        <v>246</v>
      </c>
      <c r="C198" s="85" t="s">
        <v>294</v>
      </c>
    </row>
    <row r="199" customFormat="false" ht="12.75" hidden="true" customHeight="false" outlineLevel="0" collapsed="false">
      <c r="A199" s="0" t="s">
        <v>399</v>
      </c>
      <c r="B199" s="85" t="s">
        <v>247</v>
      </c>
      <c r="C199" s="85" t="s">
        <v>294</v>
      </c>
    </row>
    <row r="200" customFormat="false" ht="25.5" hidden="true" customHeight="false" outlineLevel="0" collapsed="false">
      <c r="A200" s="0" t="s">
        <v>330</v>
      </c>
      <c r="B200" s="85" t="s">
        <v>248</v>
      </c>
      <c r="C200" s="85" t="s">
        <v>318</v>
      </c>
    </row>
    <row r="201" customFormat="false" ht="12.75" hidden="true" customHeight="false" outlineLevel="0" collapsed="false">
      <c r="A201" s="0" t="s">
        <v>330</v>
      </c>
      <c r="B201" s="85" t="s">
        <v>249</v>
      </c>
      <c r="C201" s="85" t="s">
        <v>294</v>
      </c>
    </row>
    <row r="202" customFormat="false" ht="25.5" hidden="true" customHeight="false" outlineLevel="0" collapsed="false">
      <c r="A202" s="0" t="s">
        <v>330</v>
      </c>
      <c r="B202" s="85" t="s">
        <v>250</v>
      </c>
      <c r="C202" s="85" t="s">
        <v>312</v>
      </c>
    </row>
    <row r="203" customFormat="false" ht="12.75" hidden="true" customHeight="false" outlineLevel="0" collapsed="false">
      <c r="A203" s="0" t="s">
        <v>344</v>
      </c>
      <c r="B203" s="85" t="s">
        <v>253</v>
      </c>
      <c r="C203" s="85" t="s">
        <v>294</v>
      </c>
    </row>
    <row r="204" customFormat="false" ht="12.75" hidden="true" customHeight="false" outlineLevel="0" collapsed="false">
      <c r="A204" s="0" t="s">
        <v>344</v>
      </c>
      <c r="B204" s="85" t="s">
        <v>254</v>
      </c>
      <c r="C204" s="85" t="s">
        <v>315</v>
      </c>
    </row>
    <row r="205" customFormat="false" ht="25.5" hidden="true" customHeight="false" outlineLevel="0" collapsed="false">
      <c r="A205" s="0" t="s">
        <v>330</v>
      </c>
      <c r="B205" s="85" t="s">
        <v>255</v>
      </c>
      <c r="C205" s="85" t="s">
        <v>312</v>
      </c>
    </row>
    <row r="206" customFormat="false" ht="12.75" hidden="true" customHeight="false" outlineLevel="0" collapsed="false">
      <c r="A206" s="0" t="s">
        <v>344</v>
      </c>
      <c r="B206" s="85" t="s">
        <v>257</v>
      </c>
      <c r="C206" s="85" t="s">
        <v>294</v>
      </c>
    </row>
    <row r="207" customFormat="false" ht="12.75" hidden="true" customHeight="false" outlineLevel="0" collapsed="false">
      <c r="A207" s="0" t="s">
        <v>344</v>
      </c>
      <c r="B207" s="85" t="s">
        <v>258</v>
      </c>
      <c r="C207" s="85" t="s">
        <v>315</v>
      </c>
    </row>
    <row r="208" customFormat="false" ht="12.75" hidden="true" customHeight="false" outlineLevel="0" collapsed="false">
      <c r="A208" s="0" t="s">
        <v>337</v>
      </c>
      <c r="B208" s="85" t="s">
        <v>259</v>
      </c>
      <c r="C208" s="85" t="s">
        <v>294</v>
      </c>
    </row>
    <row r="209" customFormat="false" ht="12.75" hidden="true" customHeight="false" outlineLevel="0" collapsed="false">
      <c r="A209" s="0" t="s">
        <v>337</v>
      </c>
      <c r="B209" s="85" t="s">
        <v>260</v>
      </c>
      <c r="C209" s="85" t="s">
        <v>294</v>
      </c>
    </row>
    <row r="210" customFormat="false" ht="12.75" hidden="true" customHeight="false" outlineLevel="0" collapsed="false">
      <c r="A210" s="0" t="s">
        <v>345</v>
      </c>
      <c r="B210" s="85" t="s">
        <v>261</v>
      </c>
      <c r="C210" s="85" t="s">
        <v>294</v>
      </c>
    </row>
    <row r="211" customFormat="false" ht="25.5" hidden="true" customHeight="false" outlineLevel="0" collapsed="false">
      <c r="A211" s="0" t="s">
        <v>330</v>
      </c>
      <c r="B211" s="85" t="s">
        <v>262</v>
      </c>
      <c r="C211" s="85" t="s">
        <v>312</v>
      </c>
    </row>
    <row r="212" customFormat="false" ht="12.75" hidden="true" customHeight="false" outlineLevel="0" collapsed="false">
      <c r="A212" s="0" t="s">
        <v>365</v>
      </c>
      <c r="B212" s="85" t="s">
        <v>400</v>
      </c>
      <c r="C212" s="85" t="s">
        <v>294</v>
      </c>
    </row>
    <row r="213" customFormat="false" ht="12.75" hidden="true" customHeight="false" outlineLevel="0" collapsed="false">
      <c r="A213" s="0" t="s">
        <v>365</v>
      </c>
      <c r="B213" s="85" t="s">
        <v>401</v>
      </c>
      <c r="C213" s="85" t="s">
        <v>294</v>
      </c>
    </row>
    <row r="214" customFormat="false" ht="12.75" hidden="true" customHeight="false" outlineLevel="0" collapsed="false">
      <c r="A214" s="0" t="s">
        <v>365</v>
      </c>
      <c r="B214" s="85" t="s">
        <v>402</v>
      </c>
      <c r="C214" s="85" t="s">
        <v>294</v>
      </c>
    </row>
    <row r="215" customFormat="false" ht="12.75" hidden="true" customHeight="false" outlineLevel="0" collapsed="false">
      <c r="A215" s="0" t="s">
        <v>365</v>
      </c>
      <c r="B215" s="85" t="s">
        <v>403</v>
      </c>
      <c r="C215" s="85" t="s">
        <v>294</v>
      </c>
    </row>
    <row r="216" customFormat="false" ht="12.75" hidden="true" customHeight="false" outlineLevel="0" collapsed="false">
      <c r="A216" s="0" t="s">
        <v>365</v>
      </c>
      <c r="B216" s="85" t="s">
        <v>270</v>
      </c>
      <c r="C216" s="85" t="s">
        <v>294</v>
      </c>
    </row>
    <row r="217" customFormat="false" ht="12.75" hidden="true" customHeight="false" outlineLevel="0" collapsed="false">
      <c r="A217" s="0" t="s">
        <v>344</v>
      </c>
      <c r="B217" s="85" t="s">
        <v>271</v>
      </c>
      <c r="C217" s="85" t="s">
        <v>294</v>
      </c>
    </row>
    <row r="218" customFormat="false" ht="12.75" hidden="true" customHeight="false" outlineLevel="0" collapsed="false">
      <c r="A218" s="0" t="s">
        <v>344</v>
      </c>
      <c r="B218" s="85" t="s">
        <v>272</v>
      </c>
      <c r="C218" s="85" t="s">
        <v>315</v>
      </c>
    </row>
    <row r="219" customFormat="false" ht="12.75" hidden="true" customHeight="false" outlineLevel="0" collapsed="false">
      <c r="A219" s="0" t="s">
        <v>344</v>
      </c>
      <c r="B219" s="85" t="s">
        <v>273</v>
      </c>
      <c r="C219" s="85" t="s">
        <v>294</v>
      </c>
    </row>
    <row r="220" customFormat="false" ht="12.75" hidden="true" customHeight="false" outlineLevel="0" collapsed="false">
      <c r="A220" s="0" t="s">
        <v>344</v>
      </c>
      <c r="B220" s="85" t="s">
        <v>274</v>
      </c>
      <c r="C220" s="85" t="s">
        <v>315</v>
      </c>
    </row>
    <row r="221" customFormat="false" ht="12.75" hidden="true" customHeight="false" outlineLevel="0" collapsed="false">
      <c r="A221" s="0" t="s">
        <v>365</v>
      </c>
      <c r="B221" s="85" t="s">
        <v>279</v>
      </c>
      <c r="C221" s="85" t="s">
        <v>294</v>
      </c>
    </row>
    <row r="222" customFormat="false" ht="25.5" hidden="true" customHeight="false" outlineLevel="0" collapsed="false">
      <c r="A222" s="0" t="s">
        <v>365</v>
      </c>
      <c r="B222" s="85" t="s">
        <v>280</v>
      </c>
      <c r="C222" s="85" t="s">
        <v>312</v>
      </c>
    </row>
    <row r="223" customFormat="false" ht="12.75" hidden="false" customHeight="false" outlineLevel="0" collapsed="false">
      <c r="A223" s="0" t="s">
        <v>333</v>
      </c>
      <c r="B223" s="85" t="s">
        <v>281</v>
      </c>
      <c r="C223" s="85" t="s">
        <v>313</v>
      </c>
    </row>
    <row r="224" customFormat="false" ht="12.75" hidden="false" customHeight="false" outlineLevel="0" collapsed="false">
      <c r="A224" s="0" t="s">
        <v>333</v>
      </c>
      <c r="B224" s="85" t="s">
        <v>283</v>
      </c>
      <c r="C224" s="85" t="s">
        <v>294</v>
      </c>
    </row>
    <row r="225" customFormat="false" ht="12.75" hidden="true" customHeight="false" outlineLevel="0" collapsed="false">
      <c r="A225" s="0" t="s">
        <v>325</v>
      </c>
      <c r="B225" s="85" t="s">
        <v>404</v>
      </c>
      <c r="C225" s="85" t="s">
        <v>294</v>
      </c>
    </row>
    <row r="226" customFormat="false" ht="12.75" hidden="true" customHeight="false" outlineLevel="0" collapsed="false">
      <c r="A226" s="0" t="s">
        <v>325</v>
      </c>
      <c r="B226" s="85" t="s">
        <v>405</v>
      </c>
      <c r="C226" s="85" t="s">
        <v>294</v>
      </c>
    </row>
    <row r="227" customFormat="false" ht="12.75" hidden="true" customHeight="false" outlineLevel="0" collapsed="false">
      <c r="A227" s="0" t="s">
        <v>325</v>
      </c>
      <c r="B227" s="85" t="s">
        <v>406</v>
      </c>
      <c r="C227" s="85" t="s">
        <v>294</v>
      </c>
    </row>
    <row r="228" customFormat="false" ht="12.75" hidden="true" customHeight="false" outlineLevel="0" collapsed="false">
      <c r="A228" s="0" t="s">
        <v>325</v>
      </c>
      <c r="B228" s="85" t="s">
        <v>407</v>
      </c>
      <c r="C228" s="85" t="s">
        <v>294</v>
      </c>
    </row>
    <row r="229" customFormat="false" ht="12.75" hidden="true" customHeight="false" outlineLevel="0" collapsed="false">
      <c r="A229" s="0" t="s">
        <v>324</v>
      </c>
      <c r="B229" s="85" t="s">
        <v>408</v>
      </c>
      <c r="C229" s="85" t="s">
        <v>316</v>
      </c>
    </row>
    <row r="230" customFormat="false" ht="12.75" hidden="true" customHeight="false" outlineLevel="0" collapsed="false">
      <c r="A230" s="0" t="s">
        <v>324</v>
      </c>
      <c r="B230" s="85" t="s">
        <v>409</v>
      </c>
      <c r="C230" s="85" t="s">
        <v>316</v>
      </c>
    </row>
    <row r="231" customFormat="false" ht="25.5" hidden="true" customHeight="false" outlineLevel="0" collapsed="false">
      <c r="A231" s="0" t="s">
        <v>324</v>
      </c>
      <c r="B231" s="85" t="s">
        <v>410</v>
      </c>
      <c r="C231" s="85" t="s">
        <v>316</v>
      </c>
    </row>
    <row r="232" customFormat="false" ht="12.75" hidden="true" customHeight="false" outlineLevel="0" collapsed="false">
      <c r="A232" s="0" t="s">
        <v>324</v>
      </c>
      <c r="B232" s="85" t="s">
        <v>411</v>
      </c>
      <c r="C232" s="85" t="s">
        <v>316</v>
      </c>
    </row>
    <row r="233" customFormat="false" ht="12.75" hidden="true" customHeight="false" outlineLevel="0" collapsed="false">
      <c r="A233" s="0" t="s">
        <v>324</v>
      </c>
      <c r="B233" s="85" t="s">
        <v>412</v>
      </c>
      <c r="C233" s="85" t="s">
        <v>316</v>
      </c>
    </row>
    <row r="234" customFormat="false" ht="12.75" hidden="true" customHeight="false" outlineLevel="0" collapsed="false">
      <c r="A234" s="0" t="s">
        <v>324</v>
      </c>
      <c r="B234" s="85" t="s">
        <v>286</v>
      </c>
      <c r="C234" s="85" t="s">
        <v>294</v>
      </c>
    </row>
    <row r="235" customFormat="false" ht="12.75" hidden="true" customHeight="false" outlineLevel="0" collapsed="false">
      <c r="A235" s="0" t="s">
        <v>324</v>
      </c>
      <c r="B235" s="85" t="s">
        <v>287</v>
      </c>
      <c r="C235" s="85" t="s">
        <v>294</v>
      </c>
    </row>
    <row r="236" customFormat="false" ht="12.75" hidden="true" customHeight="false" outlineLevel="0" collapsed="false">
      <c r="A236" s="0" t="s">
        <v>323</v>
      </c>
      <c r="B236" s="85" t="s">
        <v>288</v>
      </c>
      <c r="C236" s="85" t="s">
        <v>290</v>
      </c>
    </row>
    <row r="237" customFormat="false" ht="12.75" hidden="false" customHeight="false" outlineLevel="0" collapsed="false">
      <c r="B237" s="85"/>
      <c r="C237" s="85"/>
    </row>
    <row r="238" customFormat="false" ht="12.75" hidden="false" customHeight="false" outlineLevel="0" collapsed="false">
      <c r="B238" s="85"/>
      <c r="C238" s="85"/>
    </row>
    <row r="239" customFormat="false" ht="12.75" hidden="false" customHeight="false" outlineLevel="0" collapsed="false">
      <c r="B239" s="85"/>
      <c r="C239" s="85"/>
    </row>
    <row r="240" customFormat="false" ht="12.75" hidden="false" customHeight="false" outlineLevel="0" collapsed="false">
      <c r="B240" s="85"/>
      <c r="C240" s="85"/>
    </row>
    <row r="241" customFormat="false" ht="12.75" hidden="false" customHeight="false" outlineLevel="0" collapsed="false">
      <c r="B241" s="85"/>
      <c r="C241" s="85"/>
    </row>
    <row r="242" customFormat="false" ht="12.75" hidden="false" customHeight="false" outlineLevel="0" collapsed="false">
      <c r="B242" s="85"/>
      <c r="C242" s="85"/>
    </row>
    <row r="243" customFormat="false" ht="12.75" hidden="false" customHeight="false" outlineLevel="0" collapsed="false">
      <c r="B243" s="85"/>
      <c r="C243" s="85"/>
    </row>
    <row r="244" customFormat="false" ht="12.75" hidden="false" customHeight="false" outlineLevel="0" collapsed="false">
      <c r="B244" s="85"/>
      <c r="C244" s="85"/>
    </row>
    <row r="245" customFormat="false" ht="12.75" hidden="false" customHeight="false" outlineLevel="0" collapsed="false">
      <c r="B245" s="85"/>
      <c r="C245" s="85"/>
    </row>
    <row r="246" customFormat="false" ht="12.75" hidden="false" customHeight="false" outlineLevel="0" collapsed="false">
      <c r="B246" s="85"/>
      <c r="C246" s="85"/>
    </row>
    <row r="247" customFormat="false" ht="12.75" hidden="false" customHeight="false" outlineLevel="0" collapsed="false">
      <c r="B247" s="85"/>
      <c r="C247" s="85"/>
    </row>
    <row r="248" customFormat="false" ht="12.75" hidden="false" customHeight="false" outlineLevel="0" collapsed="false">
      <c r="B248" s="85"/>
      <c r="C248" s="85"/>
    </row>
    <row r="249" customFormat="false" ht="12.75" hidden="false" customHeight="false" outlineLevel="0" collapsed="false">
      <c r="B249" s="85"/>
      <c r="C249" s="85"/>
    </row>
    <row r="250" customFormat="false" ht="12.75" hidden="false" customHeight="false" outlineLevel="0" collapsed="false">
      <c r="B250" s="85"/>
      <c r="C250" s="85"/>
    </row>
    <row r="251" customFormat="false" ht="12.75" hidden="false" customHeight="false" outlineLevel="0" collapsed="false">
      <c r="B251" s="85"/>
      <c r="C251" s="85"/>
    </row>
    <row r="252" customFormat="false" ht="12.75" hidden="false" customHeight="false" outlineLevel="0" collapsed="false">
      <c r="B252" s="85"/>
      <c r="C252" s="85"/>
    </row>
    <row r="253" customFormat="false" ht="12.75" hidden="false" customHeight="false" outlineLevel="0" collapsed="false">
      <c r="B253" s="85"/>
      <c r="C253" s="85"/>
    </row>
    <row r="254" customFormat="false" ht="12.75" hidden="false" customHeight="false" outlineLevel="0" collapsed="false">
      <c r="B254" s="85"/>
      <c r="C254" s="85"/>
    </row>
    <row r="255" customFormat="false" ht="12.75" hidden="false" customHeight="false" outlineLevel="0" collapsed="false">
      <c r="B255" s="85"/>
      <c r="C255" s="85"/>
    </row>
    <row r="256" customFormat="false" ht="12.75" hidden="false" customHeight="false" outlineLevel="0" collapsed="false">
      <c r="B256" s="85"/>
      <c r="C256" s="85"/>
    </row>
    <row r="257" customFormat="false" ht="12.75" hidden="false" customHeight="false" outlineLevel="0" collapsed="false">
      <c r="B257" s="85"/>
      <c r="C257" s="85"/>
    </row>
    <row r="258" customFormat="false" ht="12.75" hidden="false" customHeight="false" outlineLevel="0" collapsed="false">
      <c r="B258" s="85"/>
      <c r="C258" s="85"/>
    </row>
    <row r="259" customFormat="false" ht="12.75" hidden="false" customHeight="false" outlineLevel="0" collapsed="false">
      <c r="B259" s="85"/>
      <c r="C259" s="85"/>
    </row>
    <row r="260" customFormat="false" ht="12.75" hidden="false" customHeight="false" outlineLevel="0" collapsed="false">
      <c r="B260" s="85"/>
      <c r="C260" s="85"/>
    </row>
    <row r="261" customFormat="false" ht="12.75" hidden="false" customHeight="false" outlineLevel="0" collapsed="false">
      <c r="B261" s="85"/>
      <c r="C261" s="85"/>
    </row>
    <row r="262" customFormat="false" ht="12.75" hidden="false" customHeight="false" outlineLevel="0" collapsed="false">
      <c r="B262" s="85"/>
      <c r="C262" s="85"/>
    </row>
    <row r="263" customFormat="false" ht="12.75" hidden="false" customHeight="false" outlineLevel="0" collapsed="false">
      <c r="B263" s="85"/>
      <c r="C263" s="85"/>
    </row>
    <row r="264" customFormat="false" ht="12.75" hidden="false" customHeight="false" outlineLevel="0" collapsed="false">
      <c r="B264" s="85"/>
      <c r="C264" s="85"/>
    </row>
    <row r="265" customFormat="false" ht="12.75" hidden="false" customHeight="false" outlineLevel="0" collapsed="false">
      <c r="B265" s="85"/>
      <c r="C265" s="85"/>
    </row>
    <row r="266" customFormat="false" ht="12.75" hidden="false" customHeight="false" outlineLevel="0" collapsed="false">
      <c r="B266" s="85"/>
      <c r="C266" s="85"/>
    </row>
    <row r="267" customFormat="false" ht="12.75" hidden="false" customHeight="false" outlineLevel="0" collapsed="false">
      <c r="B267" s="85"/>
      <c r="C267" s="85"/>
    </row>
    <row r="268" customFormat="false" ht="12.75" hidden="false" customHeight="false" outlineLevel="0" collapsed="false">
      <c r="B268" s="85"/>
      <c r="C268" s="85"/>
    </row>
  </sheetData>
  <autoFilter ref="A1:C236">
    <filterColumn colId="0">
      <filters>
        <filter val="Refined Prod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aebow</cp:lastModifiedBy>
  <cp:lastPrinted>2001-11-05T20:49:29Z</cp:lastPrinted>
  <dcterms:modified xsi:type="dcterms:W3CDTF">2001-11-06T12:51:13Z</dcterms:modified>
  <cp:revision>0</cp:revision>
  <dc:subject/>
  <dc:title/>
</cp:coreProperties>
</file>