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06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false" localSheetId="0" name="_xlnm.Print_Area" vbProcedure="false">'EOL Approvals'!$A$1:$I$13</definedName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Approvals'!$A$1:$I$13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<sst xmlns="http://schemas.openxmlformats.org/spreadsheetml/2006/main" count="1345" uniqueCount="411">
  <si>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</si>
  <si>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</si>
  <si>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</si>
  <si>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</si>
  <si>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</si>
  <si>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</si>
  <si>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</si>
  <si>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</si>
  <si>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</si>
  <si>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</si>
  <si>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</si>
  <si>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</si>
  <si>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</si>
  <si>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</si>
  <si>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</si>
  <si>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</si>
  <si>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</si>
  <si>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Wendi LeBrocq</t>
  </si>
  <si>
    <t xml:space="preserve">AEBOW</t>
  </si>
  <si>
    <t xml:space="preserve">California Department of Water Resources</t>
  </si>
  <si>
    <t xml:space="preserve">Amend</t>
  </si>
  <si>
    <t xml:space="preserve">Amended tenor on US West Physical Power to 1 month (previously 3)</t>
  </si>
  <si>
    <t xml:space="preserve">X</t>
  </si>
  <si>
    <t xml:space="preserve">Edison Mission Marketing &amp; Trading Inc.</t>
  </si>
  <si>
    <t xml:space="preserve">Reduced tenor on US Fin/Phys NG to 18 months (previously 2 months)</t>
  </si>
  <si>
    <t xml:space="preserve">Wendy Conwell</t>
  </si>
  <si>
    <t xml:space="preserve">EnergyUSA-TPC Corp.</t>
  </si>
  <si>
    <t xml:space="preserve">Added US East/West Fin/Phys Power for 13 month tenor</t>
  </si>
  <si>
    <t xml:space="preserve">n/a</t>
  </si>
  <si>
    <t xml:space="preserve">FirstEnergy Solutions Corp.</t>
  </si>
  <si>
    <r>
      <rPr>
        <sz val="10"/>
        <rFont val="Times New Roman"/>
        <family val="1"/>
      </rPr>
      <t xml:space="preserve">Added US Financial East Power for 24 month tenor.  </t>
    </r>
    <r>
      <rPr>
        <b val="true"/>
        <sz val="10"/>
        <rFont val="Times New Roman"/>
        <family val="1"/>
      </rPr>
      <t xml:space="preserve">This was done on 10/19.</t>
    </r>
  </si>
  <si>
    <t xml:space="preserve">Mieco Inc.</t>
  </si>
  <si>
    <t xml:space="preserve">Reduced tenor on US Fin/Phys NG to 12 month (previously 2 months)</t>
  </si>
  <si>
    <t xml:space="preserve">National Fuel Marketing Company, LLC</t>
  </si>
  <si>
    <t xml:space="preserve">Amended tenor on US Financial NG to 3 months (previously 1 month)</t>
  </si>
  <si>
    <t xml:space="preserve">San Diego Gas &amp; Electric Company</t>
  </si>
  <si>
    <t xml:space="preserve">Cleaned up profile and reduced tenor on US Physical NG to 6 months (previously 36 months)</t>
  </si>
  <si>
    <t xml:space="preserve">Texla Energy Management Inc.</t>
  </si>
  <si>
    <t xml:space="preserve">Reduced tenor on US Fin/Phys NG to 1 month (previously 2 months)</t>
  </si>
  <si>
    <t xml:space="preserve">Clickpaper Approval</t>
  </si>
  <si>
    <t xml:space="preserve">Credit Limit &amp; Tenor</t>
  </si>
  <si>
    <t xml:space="preserve">Maribel Monterrey</t>
  </si>
  <si>
    <t xml:space="preserve">Capital-Gazette Communications, Inc.</t>
  </si>
  <si>
    <t xml:space="preserve">US</t>
  </si>
  <si>
    <t xml:space="preserve">Approved</t>
  </si>
  <si>
    <t xml:space="preserve">Credit approved $200,000 notional line for 3 months for physical trades only based on FSS score of 1518.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</si>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</sst>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<Relationship Id="rId195" Type="http://schemas.openxmlformats.org/officeDocument/2006/relationships/revisionLog" Target="revisionLog195.xml"/><Relationship Id="rId196" Type="http://schemas.openxmlformats.org/officeDocument/2006/relationships/revisionLog" Target="revisionLog196.xml"/><Relationship Id="rId197" Type="http://schemas.openxmlformats.org/officeDocument/2006/relationships/revisionLog" Target="revisionLog197.xml"/><Relationship Id="rId198" Type="http://schemas.openxmlformats.org/officeDocument/2006/relationships/revisionLog" Target="revisionLog198.xml"/><Relationship Id="rId199" Type="http://schemas.openxmlformats.org/officeDocument/2006/relationships/revisionLog" Target="revisionLog199.xml"/><Relationship Id="rId200" Type="http://schemas.openxmlformats.org/officeDocument/2006/relationships/revisionLog" Target="revisionLog200.xml"/><Relationship Id="rId201" Type="http://schemas.openxmlformats.org/officeDocument/2006/relationships/revisionLog" Target="revisionLog201.xml"/><Relationship Id="rId202" Type="http://schemas.openxmlformats.org/officeDocument/2006/relationships/revisionLog" Target="revisionLog202.xml"/><Relationship Id="rId203" Type="http://schemas.openxmlformats.org/officeDocument/2006/relationships/revisionLog" Target="revisionLog203.xml"/><Relationship Id="rId204" Type="http://schemas.openxmlformats.org/officeDocument/2006/relationships/revisionLog" Target="revisionLog204.xml"/><Relationship Id="rId205" Type="http://schemas.openxmlformats.org/officeDocument/2006/relationships/revisionLog" Target="revisionLog205.xml"/><Relationship Id="rId206" Type="http://schemas.openxmlformats.org/officeDocument/2006/relationships/revisionLog" Target="revisionLog206.xml"/><Relationship Id="rId207" Type="http://schemas.openxmlformats.org/officeDocument/2006/relationships/revisionLog" Target="revisionLog207.xml"/><Relationship Id="rId208" Type="http://schemas.openxmlformats.org/officeDocument/2006/relationships/revisionLog" Target="revisionLog208.xml"/><Relationship Id="rId209" Type="http://schemas.openxmlformats.org/officeDocument/2006/relationships/revisionLog" Target="revisionLog209.xml"/><Relationship Id="rId210" Type="http://schemas.openxmlformats.org/officeDocument/2006/relationships/revisionLog" Target="revisionLog210.xml"/><Relationship Id="rId211" Type="http://schemas.openxmlformats.org/officeDocument/2006/relationships/revisionLog" Target="revisionLog211.xml"/><Relationship Id="rId212" Type="http://schemas.openxmlformats.org/officeDocument/2006/relationships/revisionLog" Target="revisionLog212.xml"/><Relationship Id="rId213" Type="http://schemas.openxmlformats.org/officeDocument/2006/relationships/revisionLog" Target="revisionLog213.xml"/><Relationship Id="rId214" Type="http://schemas.openxmlformats.org/officeDocument/2006/relationships/revisionLog" Target="revisionLog214.xml"/><Relationship Id="rId215" Type="http://schemas.openxmlformats.org/officeDocument/2006/relationships/revisionLog" Target="revisionLog215.xml"/><Relationship Id="rId216" Type="http://schemas.openxmlformats.org/officeDocument/2006/relationships/revisionLog" Target="revisionLog216.xml"/><Relationship Id="rId217" Type="http://schemas.openxmlformats.org/officeDocument/2006/relationships/revisionLog" Target="revisionLog217.xml"/><Relationship Id="rId218" Type="http://schemas.openxmlformats.org/officeDocument/2006/relationships/revisionLog" Target="revisionLog218.xml"/><Relationship Id="rId219" Type="http://schemas.openxmlformats.org/officeDocument/2006/relationships/revisionLog" Target="revisionLog219.xml"/><Relationship Id="rId220" Type="http://schemas.openxmlformats.org/officeDocument/2006/relationships/revisionLog" Target="revisionLog220.xml"/><Relationship Id="rId221" Type="http://schemas.openxmlformats.org/officeDocument/2006/relationships/revisionLog" Target="revisionLog221.xml"/><Relationship Id="rId222" Type="http://schemas.openxmlformats.org/officeDocument/2006/relationships/revisionLog" Target="revisionLog222.xml"/>
</Relationships>
</file>

<file path=xl/revisions/revisionHeaders.xml><?xml version="1.0" encoding="utf-8"?>
<headers xmlns="http://schemas.openxmlformats.org/spreadsheetml/2006/main" xmlns:r="http://schemas.openxmlformats.org/officeDocument/2006/relationships" guid="{3C9F44BC-E12D-45EF-B964-BDCC73235F5A}">
  <header guid="{C53868CF-FDC1-4A18-ABF8-19F714E7786C}" dateTime="2001-10-04T09:37:00.000000000Z" userName="wlebrocq" r:id="rId1" minRId="1" maxRId="126" maxSheetId="5">
    <sheetIdMap count="4">
      <sheetId val="1"/>
      <sheetId val="2"/>
      <sheetId val="3"/>
      <sheetId val="4"/>
    </sheetIdMap>
  </header>
  <header guid="{B6F6A676-217B-49AF-89F0-610324A79ECA}" dateTime="2001-10-04T09:39:00.000000000Z" userName="wlebrocq" r:id="rId2" minRId="127" maxRId="132" maxSheetId="5">
    <sheetIdMap count="4">
      <sheetId val="1"/>
      <sheetId val="2"/>
      <sheetId val="3"/>
      <sheetId val="4"/>
    </sheetIdMap>
  </header>
  <header guid="{AB980193-9A32-48C2-A9AD-ECA4B7B8854E}" dateTime="2001-10-04T11:01:00.000000000Z" userName="wlebrocq" r:id="rId3" minRId="133" maxRId="139" maxSheetId="5">
    <sheetIdMap count="4">
      <sheetId val="1"/>
      <sheetId val="2"/>
      <sheetId val="3"/>
      <sheetId val="4"/>
    </sheetIdMap>
  </header>
  <header guid="{B7F02C90-CFF7-4F7B-ABBD-5CA98AA0E947}" dateTime="2001-10-04T11:10:00.000000000Z" userName="wlebrocq" r:id="rId4" minRId="140" maxRId="140" maxSheetId="5">
    <sheetIdMap count="4">
      <sheetId val="1"/>
      <sheetId val="2"/>
      <sheetId val="3"/>
      <sheetId val="4"/>
    </sheetIdMap>
  </header>
  <header guid="{C8D274FB-A799-485C-8F5B-35AA42014BBC}" dateTime="2001-10-04T11:14:00.000000000Z" userName="wlebrocq" r:id="rId5" minRId="141" maxRId="147" maxSheetId="5">
    <sheetIdMap count="4">
      <sheetId val="1"/>
      <sheetId val="2"/>
      <sheetId val="3"/>
      <sheetId val="4"/>
    </sheetIdMap>
  </header>
  <header guid="{F1B2E8F3-D665-495F-A457-188A1422A298}" dateTime="2001-10-04T12:17:00.000000000Z" userName="wlebrocq" r:id="rId6" minRId="148" maxRId="161" maxSheetId="5">
    <sheetIdMap count="4">
      <sheetId val="1"/>
      <sheetId val="2"/>
      <sheetId val="3"/>
      <sheetId val="4"/>
    </sheetIdMap>
  </header>
  <header guid="{125EBF0F-0D15-457D-A599-78C145DC972F}" dateTime="2001-10-04T13:35:00.000000000Z" userName="mmonterr" r:id="rId7" minRId="162" maxRId="167" maxSheetId="5">
    <sheetIdMap count="4">
      <sheetId val="1"/>
      <sheetId val="2"/>
      <sheetId val="3"/>
      <sheetId val="4"/>
    </sheetIdMap>
  </header>
  <header guid="{F670E9F9-2492-4EE7-BE0E-F92BDC228C10}" dateTime="2001-10-04T16:13:00.000000000Z" userName="wlebrocq" r:id="rId8" minRId="168" maxRId="178" maxSheetId="5">
    <sheetIdMap count="4">
      <sheetId val="1"/>
      <sheetId val="2"/>
      <sheetId val="3"/>
      <sheetId val="4"/>
    </sheetIdMap>
  </header>
  <header guid="{24BAB3BC-119A-4F37-827C-5687063ED1EE}" dateTime="2001-10-04T16:51:00.000000000Z" userName="wlebrocq" r:id="rId9" minRId="179" maxRId="185" maxSheetId="5">
    <sheetIdMap count="4">
      <sheetId val="1"/>
      <sheetId val="2"/>
      <sheetId val="3"/>
      <sheetId val="4"/>
    </sheetIdMap>
  </header>
  <header guid="{8F0D6D7C-FFE1-4011-8B7A-864897F0D2E4}" dateTime="2001-10-04T18:00:00.000000000Z" userName="wlebrocq" r:id="rId10" minRId="186" maxRId="191" maxSheetId="5">
    <sheetIdMap count="4">
      <sheetId val="1"/>
      <sheetId val="2"/>
      <sheetId val="3"/>
      <sheetId val="4"/>
    </sheetIdMap>
  </header>
  <header guid="{F5D29ED2-6476-476A-961E-22A89CBCA568}" dateTime="2001-10-05T09:35:00.000000000Z" userName="wlebrocq" r:id="rId11" minRId="192" maxRId="280" maxSheetId="5">
    <sheetIdMap count="4">
      <sheetId val="1"/>
      <sheetId val="2"/>
      <sheetId val="3"/>
      <sheetId val="4"/>
    </sheetIdMap>
  </header>
  <header guid="{1C300DCE-57E6-4FB1-83C0-A096C6BA86EB}" dateTime="2001-10-05T11:36:00.000000000Z" userName="wlebrocq" r:id="rId12" minRId="281" maxRId="299" maxSheetId="5">
    <sheetIdMap count="4">
      <sheetId val="1"/>
      <sheetId val="2"/>
      <sheetId val="3"/>
      <sheetId val="4"/>
    </sheetIdMap>
  </header>
  <header guid="{3A804703-0E5A-44AF-B2A3-E74EC2108729}" dateTime="2001-10-05T12:24:00.000000000Z" userName="wlebrocq" r:id="rId13" minRId="300" maxRId="309" maxSheetId="5">
    <sheetIdMap count="4">
      <sheetId val="1"/>
      <sheetId val="2"/>
      <sheetId val="3"/>
      <sheetId val="4"/>
    </sheetIdMap>
  </header>
  <header guid="{C27413C5-27ED-4618-811D-3D578965D612}" dateTime="2001-10-05T12:25:00.000000000Z" userName="wlebrocq" r:id="rId14" minRId="310" maxRId="319" maxSheetId="5">
    <sheetIdMap count="4">
      <sheetId val="1"/>
      <sheetId val="2"/>
      <sheetId val="3"/>
      <sheetId val="4"/>
    </sheetIdMap>
  </header>
  <header guid="{2380E465-5F91-4CF0-9A01-823C2E1C3E70}" dateTime="2001-10-05T15:52:00.000000000Z" userName="wlebrocq" r:id="rId15" minRId="320" maxRId="321" maxSheetId="5">
    <sheetIdMap count="4">
      <sheetId val="1"/>
      <sheetId val="2"/>
      <sheetId val="3"/>
      <sheetId val="4"/>
    </sheetIdMap>
  </header>
  <header guid="{DBA6DC9F-FE1D-4EA1-AB82-B20062408BC2}" dateTime="2001-10-05T15:57:00.000000000Z" userName="tmoran" r:id="rId16" minRId="322" maxRId="341" maxSheetId="5">
    <sheetIdMap count="4">
      <sheetId val="1"/>
      <sheetId val="2"/>
      <sheetId val="3"/>
      <sheetId val="4"/>
    </sheetIdMap>
  </header>
  <header guid="{6B229C1A-9184-4428-A3BA-6A06D88E820F}" dateTime="2001-10-05T16:21:00.000000000Z" userName="wlebrocq" r:id="rId17" minRId="342" maxRId="347" maxSheetId="5">
    <sheetIdMap count="4">
      <sheetId val="1"/>
      <sheetId val="2"/>
      <sheetId val="3"/>
      <sheetId val="4"/>
    </sheetIdMap>
  </header>
  <header guid="{66F543DD-862F-4B23-8DD7-AA236706BDF2}" dateTime="2001-10-05T16:22:00.000000000Z" userName="wlebrocq" r:id="rId18" minRId="348" maxRId="348" maxSheetId="5">
    <sheetIdMap count="4">
      <sheetId val="1"/>
      <sheetId val="2"/>
      <sheetId val="3"/>
      <sheetId val="4"/>
    </sheetIdMap>
  </header>
  <header guid="{8D053689-BE2E-42B3-B559-5C67D814C4F3}" dateTime="2001-10-05T16:51:00.000000000Z" userName="wlebrocq" r:id="rId19" minRId="349" maxRId="355" maxSheetId="5">
    <sheetIdMap count="4">
      <sheetId val="1"/>
      <sheetId val="2"/>
      <sheetId val="3"/>
      <sheetId val="4"/>
    </sheetIdMap>
  </header>
  <header guid="{CBA2CE04-54D0-4C2D-BD82-DC0E8C4ECEE4}" dateTime="2001-10-05T16:52:00.000000000Z" userName="wlebrocq" r:id="rId20" minRId="356" maxRId="356" maxSheetId="5">
    <sheetIdMap count="4">
      <sheetId val="1"/>
      <sheetId val="2"/>
      <sheetId val="3"/>
      <sheetId val="4"/>
    </sheetIdMap>
  </header>
  <header guid="{2E48ABD0-4D0B-4C68-98EE-C705CD1F617C}" dateTime="2001-10-08T09:24:00.000000000Z" userName="wlebrocq" r:id="rId21" minRId="357" maxRId="426" maxSheetId="5">
    <sheetIdMap count="4">
      <sheetId val="1"/>
      <sheetId val="2"/>
      <sheetId val="3"/>
      <sheetId val="4"/>
    </sheetIdMap>
  </header>
  <header guid="{B7D6F05A-D35E-46FF-AAB2-024927868FCD}" dateTime="2001-10-08T10:04:00.000000000Z" userName="wlebrocq" r:id="rId22" minRId="427" maxRId="451" maxSheetId="5">
    <sheetIdMap count="4">
      <sheetId val="1"/>
      <sheetId val="2"/>
      <sheetId val="3"/>
      <sheetId val="4"/>
    </sheetIdMap>
  </header>
  <header guid="{265F5171-6FBA-42D2-B134-CB8971E4AC8B}" dateTime="2001-10-08T10:35:00.000000000Z" userName="wlebrocq" r:id="rId23" minRId="452" maxRId="456" maxSheetId="5">
    <sheetIdMap count="4">
      <sheetId val="1"/>
      <sheetId val="2"/>
      <sheetId val="3"/>
      <sheetId val="4"/>
    </sheetIdMap>
  </header>
  <header guid="{EEE93C92-5DF0-4BAA-8CD1-56502BF0620E}" dateTime="2001-10-08T10:49:00.000000000Z" userName="wlebrocq" r:id="rId24" minRId="457" maxRId="464" maxSheetId="5">
    <sheetIdMap count="4">
      <sheetId val="1"/>
      <sheetId val="2"/>
      <sheetId val="3"/>
      <sheetId val="4"/>
    </sheetIdMap>
  </header>
  <header guid="{E965A9F8-6792-412C-9FFD-631143631EFC}" dateTime="2001-10-08T12:18:00.000000000Z" userName="wlebrocq" r:id="rId25" minRId="465" maxRId="467" maxSheetId="5">
    <sheetIdMap count="4">
      <sheetId val="1"/>
      <sheetId val="2"/>
      <sheetId val="3"/>
      <sheetId val="4"/>
    </sheetIdMap>
  </header>
  <header guid="{0EB6B93B-D655-4F73-8C31-2AB6CCCFC9E0}" dateTime="2001-10-08T12:21:00.000000000Z" userName="wlebrocq" r:id="rId26" minRId="468" maxRId="468" maxSheetId="5">
    <sheetIdMap count="4">
      <sheetId val="1"/>
      <sheetId val="2"/>
      <sheetId val="3"/>
      <sheetId val="4"/>
    </sheetIdMap>
  </header>
  <header guid="{2F916FE1-0B26-498A-BD50-77A1C87FC9C9}" dateTime="2001-10-08T12:22:00.000000000Z" userName="wlebrocq" r:id="rId27" minRId="469" maxRId="470" maxSheetId="5">
    <sheetIdMap count="4">
      <sheetId val="1"/>
      <sheetId val="2"/>
      <sheetId val="3"/>
      <sheetId val="4"/>
    </sheetIdMap>
  </header>
  <header guid="{21FA10D7-DC3A-4E8E-9984-6C2E477DE70B}" dateTime="2001-10-08T15:19:00.000000000Z" userName="wlebrocq" r:id="rId28" minRId="471" maxRId="479" maxSheetId="5">
    <sheetIdMap count="4">
      <sheetId val="1"/>
      <sheetId val="2"/>
      <sheetId val="3"/>
      <sheetId val="4"/>
    </sheetIdMap>
  </header>
  <header guid="{C0F56F4A-46C0-4EC6-B9C2-16DE6831B101}" dateTime="2001-10-08T15:26:00.000000000Z" userName="wlebrocq" r:id="rId29" minRId="480" maxRId="496" maxSheetId="5">
    <sheetIdMap count="4">
      <sheetId val="1"/>
      <sheetId val="2"/>
      <sheetId val="3"/>
      <sheetId val="4"/>
    </sheetIdMap>
  </header>
  <header guid="{6D599339-AE2F-424C-A210-DE92A85245A7}" dateTime="2001-10-08T15:27:00.000000000Z" userName="wlebrocq" r:id="rId30" minRId="497" maxRId="499" maxSheetId="5">
    <sheetIdMap count="4">
      <sheetId val="1"/>
      <sheetId val="2"/>
      <sheetId val="3"/>
      <sheetId val="4"/>
    </sheetIdMap>
  </header>
  <header guid="{10D8E78B-B0AA-4173-ADB7-BDD4BFA51397}" dateTime="2001-10-08T15:57:00.000000000Z" userName="wlebrocq" r:id="rId31" minRId="500" maxRId="505" maxSheetId="5">
    <sheetIdMap count="4">
      <sheetId val="1"/>
      <sheetId val="2"/>
      <sheetId val="3"/>
      <sheetId val="4"/>
    </sheetIdMap>
  </header>
  <header guid="{3CB5192E-D56B-4C03-BE25-4EB514AC1926}" dateTime="2001-10-08T16:01:00.000000000Z" userName="wlebrocq" r:id="rId32" minRId="506" maxRId="506" maxSheetId="5">
    <sheetIdMap count="4">
      <sheetId val="1"/>
      <sheetId val="2"/>
      <sheetId val="3"/>
      <sheetId val="4"/>
    </sheetIdMap>
  </header>
  <header guid="{BA5CAA69-3FE4-40C1-96F6-DDCA0FE6C541}" dateTime="2001-10-08T16:26:00.000000000Z" userName="wlebrocq" r:id="rId33" minRId="507" maxRId="512" maxSheetId="5">
    <sheetIdMap count="4">
      <sheetId val="1"/>
      <sheetId val="2"/>
      <sheetId val="3"/>
      <sheetId val="4"/>
    </sheetIdMap>
  </header>
  <header guid="{1F28FB33-F0A3-4DBF-9FEF-C20F908F3D44}" dateTime="2001-10-08T16:47:00.000000000Z" userName="mmonterr" r:id="rId34" minRId="513" maxRId="525" maxSheetId="5">
    <sheetIdMap count="4">
      <sheetId val="1"/>
      <sheetId val="2"/>
      <sheetId val="3"/>
      <sheetId val="4"/>
    </sheetIdMap>
  </header>
  <header guid="{C1332BAA-2795-4705-A31B-5F052BB03BC7}" dateTime="2001-10-09T08:14:00.000000000Z" userName="wlebrocq" r:id="rId35" minRId="526" maxRId="610" maxSheetId="5">
    <sheetIdMap count="4">
      <sheetId val="1"/>
      <sheetId val="2"/>
      <sheetId val="3"/>
      <sheetId val="4"/>
    </sheetIdMap>
  </header>
  <header guid="{2CB3B51E-8B50-4E99-B731-B424564CC3D8}" dateTime="2001-10-09T08:18:00.000000000Z" userName="wlebrocq" r:id="rId36" minRId="611" maxRId="632" maxSheetId="5">
    <sheetIdMap count="4">
      <sheetId val="1"/>
      <sheetId val="2"/>
      <sheetId val="3"/>
      <sheetId val="4"/>
    </sheetIdMap>
  </header>
  <header guid="{9F8FFF89-835A-4622-8BB6-3F0335FD6617}" dateTime="2001-10-09T08:27:00.000000000Z" userName="wlebrocq" r:id="rId37" minRId="633" maxRId="639" maxSheetId="5">
    <sheetIdMap count="4">
      <sheetId val="1"/>
      <sheetId val="2"/>
      <sheetId val="3"/>
      <sheetId val="4"/>
    </sheetIdMap>
  </header>
  <header guid="{E8483DF0-0C3A-46F9-9F2E-88B3C6BFD72D}" dateTime="2001-10-09T08:30:00.000000000Z" userName="wlebrocq" r:id="rId38" minRId="640" maxRId="641" maxSheetId="5">
    <sheetIdMap count="4">
      <sheetId val="1"/>
      <sheetId val="2"/>
      <sheetId val="3"/>
      <sheetId val="4"/>
    </sheetIdMap>
  </header>
  <header guid="{2C1183B9-0C44-467D-8AB0-A08FB5353B32}" dateTime="2001-10-09T11:21:00.000000000Z" userName="wlebrocq" r:id="rId39" minRId="642" maxRId="648" maxSheetId="5">
    <sheetIdMap count="4">
      <sheetId val="1"/>
      <sheetId val="2"/>
      <sheetId val="3"/>
      <sheetId val="4"/>
    </sheetIdMap>
  </header>
  <header guid="{287A21A7-278F-4B34-AF13-85E3CFBF376B}" dateTime="2001-10-09T11:28:00.000000000Z" userName="wlebrocq" r:id="rId40" minRId="649" maxRId="655" maxSheetId="5">
    <sheetIdMap count="4">
      <sheetId val="1"/>
      <sheetId val="2"/>
      <sheetId val="3"/>
      <sheetId val="4"/>
    </sheetIdMap>
  </header>
  <header guid="{DBFAB6E2-C93F-4738-A1E9-B98A059CEA47}" dateTime="2001-10-09T11:36:00.000000000Z" userName="wlebrocq" r:id="rId41" minRId="656" maxRId="667" maxSheetId="5">
    <sheetIdMap count="4">
      <sheetId val="1"/>
      <sheetId val="2"/>
      <sheetId val="3"/>
      <sheetId val="4"/>
    </sheetIdMap>
  </header>
  <header guid="{BCD1BDBF-B58A-46A7-A8B5-2162166ACEED}" dateTime="2001-10-09T11:41:00.000000000Z" userName="wlebrocq" r:id="rId42" minRId="668" maxRId="673" maxSheetId="5">
    <sheetIdMap count="4">
      <sheetId val="1"/>
      <sheetId val="2"/>
      <sheetId val="3"/>
      <sheetId val="4"/>
    </sheetIdMap>
  </header>
  <header guid="{DBA63981-159D-478E-9FF3-9798A02242A6}" dateTime="2001-10-09T15:55:00.000000000Z" userName="wlebrocq" r:id="rId43" minRId="674" maxRId="679" maxSheetId="5">
    <sheetIdMap count="4">
      <sheetId val="1"/>
      <sheetId val="2"/>
      <sheetId val="3"/>
      <sheetId val="4"/>
    </sheetIdMap>
  </header>
  <header guid="{01DF6DA2-0749-4E11-8B59-1AE0FA51320A}" dateTime="2001-10-09T16:18:00.000000000Z" userName="wlebrocq" r:id="rId44" minRId="680" maxRId="681" maxSheetId="5">
    <sheetIdMap count="4">
      <sheetId val="1"/>
      <sheetId val="2"/>
      <sheetId val="3"/>
      <sheetId val="4"/>
    </sheetIdMap>
  </header>
  <header guid="{B1F880FF-8378-47C2-A017-4F134CDF7CD0}" dateTime="2001-10-10T09:10:00.000000000Z" userName="wlebrocq" r:id="rId45" minRId="682" maxRId="743" maxSheetId="5">
    <sheetIdMap count="4">
      <sheetId val="1"/>
      <sheetId val="2"/>
      <sheetId val="3"/>
      <sheetId val="4"/>
    </sheetIdMap>
  </header>
  <header guid="{A6BF9A0A-1E7E-4D80-8484-E656DC4A49F9}" dateTime="2001-10-10T09:21:00.000000000Z" userName="wlebrocq" r:id="rId46" minRId="744" maxRId="748" maxSheetId="5">
    <sheetIdMap count="4">
      <sheetId val="1"/>
      <sheetId val="2"/>
      <sheetId val="3"/>
      <sheetId val="4"/>
    </sheetIdMap>
  </header>
  <header guid="{EAF08FE8-1665-4ED6-8AC0-3F8102F65AC2}" dateTime="2001-10-10T09:30:00.000000000Z" userName="wlebrocq" r:id="rId47" minRId="749" maxRId="749" maxSheetId="5">
    <sheetIdMap count="4">
      <sheetId val="1"/>
      <sheetId val="2"/>
      <sheetId val="3"/>
      <sheetId val="4"/>
    </sheetIdMap>
  </header>
  <header guid="{1D2F8155-2F66-455C-9306-0AEF25335D29}" dateTime="2001-10-10T11:48:00.000000000Z" userName="wlebrocq" r:id="rId48" minRId="750" maxRId="758" maxSheetId="5">
    <sheetIdMap count="4">
      <sheetId val="1"/>
      <sheetId val="2"/>
      <sheetId val="3"/>
      <sheetId val="4"/>
    </sheetIdMap>
  </header>
  <header guid="{ADE5E239-F1E5-453A-8854-D30C12F9EEF5}" dateTime="2001-10-10T14:55:00.000000000Z" userName="wlebrocq" r:id="rId49" minRId="759" maxRId="764" maxSheetId="5">
    <sheetIdMap count="4">
      <sheetId val="1"/>
      <sheetId val="2"/>
      <sheetId val="3"/>
      <sheetId val="4"/>
    </sheetIdMap>
  </header>
  <header guid="{2A0F0D57-0600-4684-9BA3-4D2B496E5606}" dateTime="2001-10-10T16:05:00.000000000Z" userName="wlebrocq" r:id="rId50" minRId="765" maxRId="771" maxSheetId="5">
    <sheetIdMap count="4">
      <sheetId val="1"/>
      <sheetId val="2"/>
      <sheetId val="3"/>
      <sheetId val="4"/>
    </sheetIdMap>
  </header>
  <header guid="{6DC1F20A-0A6B-49D3-BC62-709797038D8E}" dateTime="2001-10-10T16:22:00.000000000Z" userName="wlebrocq" r:id="rId51" minRId="772" maxRId="776" maxSheetId="5">
    <sheetIdMap count="4">
      <sheetId val="1"/>
      <sheetId val="2"/>
      <sheetId val="3"/>
      <sheetId val="4"/>
    </sheetIdMap>
  </header>
  <header guid="{F3D1B6D8-8707-4E2F-90D7-FC119DD0688A}" dateTime="2001-10-10T16:45:00.000000000Z" userName="wlebrocq" r:id="rId52" minRId="777" maxRId="777" maxSheetId="5">
    <sheetIdMap count="4">
      <sheetId val="1"/>
      <sheetId val="2"/>
      <sheetId val="3"/>
      <sheetId val="4"/>
    </sheetIdMap>
  </header>
  <header guid="{33449EA6-526C-45BC-A180-1FC339E63A7F}" dateTime="2001-10-10T17:24:00.000000000Z" userName="wlebrocq" r:id="rId53" minRId="778" maxRId="782" maxSheetId="5">
    <sheetIdMap count="4">
      <sheetId val="1"/>
      <sheetId val="2"/>
      <sheetId val="3"/>
      <sheetId val="4"/>
    </sheetIdMap>
  </header>
  <header guid="{B7270175-E06F-43BB-9ED4-AECC9C6E7AFD}" dateTime="2001-10-11T10:53:00.000000000Z" userName="wlebrocq" r:id="rId54" minRId="783" maxRId="818" maxSheetId="5">
    <sheetIdMap count="4">
      <sheetId val="1"/>
      <sheetId val="2"/>
      <sheetId val="3"/>
      <sheetId val="4"/>
    </sheetIdMap>
  </header>
  <header guid="{104AEFDF-C191-41B2-844D-D612ADAA32BF}" dateTime="2001-10-11T11:47:00.000000000Z" userName="wlebrocq" r:id="rId55" minRId="819" maxRId="825" maxSheetId="5">
    <sheetIdMap count="4">
      <sheetId val="1"/>
      <sheetId val="2"/>
      <sheetId val="3"/>
      <sheetId val="4"/>
    </sheetIdMap>
  </header>
  <header guid="{7A53786A-5E8F-48FF-A9E5-ECA9303E7502}" dateTime="2001-10-11T15:21:00.000000000Z" userName="wlebrocq" r:id="rId56" minRId="826" maxRId="830" maxSheetId="5">
    <sheetIdMap count="4">
      <sheetId val="1"/>
      <sheetId val="2"/>
      <sheetId val="3"/>
      <sheetId val="4"/>
    </sheetIdMap>
  </header>
  <header guid="{C634FC7E-94FC-41D1-B44A-44A78887001B}" dateTime="2001-10-11T15:25:00.000000000Z" userName="arajaram" r:id="rId57" minRId="831" maxRId="839" maxSheetId="5">
    <sheetIdMap count="4">
      <sheetId val="1"/>
      <sheetId val="2"/>
      <sheetId val="3"/>
      <sheetId val="4"/>
    </sheetIdMap>
  </header>
  <header guid="{9F6705A7-A236-45CF-8FD6-12CD2840B48E}" dateTime="2001-10-11T15:29:00.000000000Z" userName="mmonterr" r:id="rId58" minRId="840" maxRId="843" maxSheetId="5">
    <sheetIdMap count="4">
      <sheetId val="1"/>
      <sheetId val="2"/>
      <sheetId val="3"/>
      <sheetId val="4"/>
    </sheetIdMap>
  </header>
  <header guid="{BCDC9E32-A415-47B7-9A45-CA7AE5C95659}" dateTime="2001-10-11T15:59:00.000000000Z" userName="wlebrocq" r:id="rId59" minRId="844" maxRId="850" maxSheetId="5">
    <sheetIdMap count="4">
      <sheetId val="1"/>
      <sheetId val="2"/>
      <sheetId val="3"/>
      <sheetId val="4"/>
    </sheetIdMap>
  </header>
  <header guid="{B4288340-102A-427B-A61C-09A7A5440390}" dateTime="2001-10-11T16:13:00.000000000Z" userName="wlebrocq" r:id="rId60" minRId="851" maxRId="856" maxSheetId="5">
    <sheetIdMap count="4">
      <sheetId val="1"/>
      <sheetId val="2"/>
      <sheetId val="3"/>
      <sheetId val="4"/>
    </sheetIdMap>
  </header>
  <header guid="{BD969DD0-0045-4386-A5C5-8BE49C766599}" dateTime="2001-10-11T16:14:00.000000000Z" userName="wlebrocq" r:id="rId61" minRId="857" maxRId="858" maxSheetId="5">
    <sheetIdMap count="4">
      <sheetId val="1"/>
      <sheetId val="2"/>
      <sheetId val="3"/>
      <sheetId val="4"/>
    </sheetIdMap>
  </header>
  <header guid="{6495FB26-B885-4749-8B58-AB509ACE328D}" dateTime="2001-10-11T16:16:00.000000000Z" userName="wlebrocq" r:id="rId62" minRId="859" maxRId="863" maxSheetId="5">
    <sheetIdMap count="4">
      <sheetId val="1"/>
      <sheetId val="2"/>
      <sheetId val="3"/>
      <sheetId val="4"/>
    </sheetIdMap>
  </header>
  <header guid="{F61B49DE-ABA8-47BE-98AD-509B37AF1F34}" dateTime="2001-10-11T16:17:00.000000000Z" userName="mmonterr" r:id="rId63" minRId="864" maxRId="873" maxSheetId="5">
    <sheetIdMap count="4">
      <sheetId val="1"/>
      <sheetId val="2"/>
      <sheetId val="3"/>
      <sheetId val="4"/>
    </sheetIdMap>
  </header>
  <header guid="{C5852770-15D2-4DB2-B604-7FCD34920D0A}" dateTime="2001-10-11T16:17:00.000000000Z" userName="wlebrocq" r:id="rId64" minRId="874" maxRId="879" maxSheetId="5">
    <sheetIdMap count="4">
      <sheetId val="1"/>
      <sheetId val="2"/>
      <sheetId val="3"/>
      <sheetId val="4"/>
    </sheetIdMap>
  </header>
  <header guid="{E0BBD6E3-624A-4214-8246-FBF6A6ED8BC2}" dateTime="2001-10-11T16:36:00.000000000Z" userName="wlebrocq" r:id="rId65" minRId="880" maxRId="884" maxSheetId="5">
    <sheetIdMap count="4">
      <sheetId val="1"/>
      <sheetId val="2"/>
      <sheetId val="3"/>
      <sheetId val="4"/>
    </sheetIdMap>
  </header>
  <header guid="{AA2A04A0-E38F-4AC7-BC34-1FDECB985DB0}" dateTime="2001-10-11T17:29:00.000000000Z" userName="wlebrocq" r:id="rId66" minRId="885" maxRId="895" maxSheetId="5">
    <sheetIdMap count="4">
      <sheetId val="1"/>
      <sheetId val="2"/>
      <sheetId val="3"/>
      <sheetId val="4"/>
    </sheetIdMap>
  </header>
  <header guid="{AAF5415D-2821-4A72-BC06-4854D04445FE}" dateTime="2001-10-11T17:34:00.000000000Z" userName="wlebrocq" r:id="rId67" minRId="896" maxRId="910" maxSheetId="5">
    <sheetIdMap count="4">
      <sheetId val="1"/>
      <sheetId val="2"/>
      <sheetId val="3"/>
      <sheetId val="4"/>
    </sheetIdMap>
  </header>
  <header guid="{EFFD0FCB-FAC3-437B-9986-D4FD5B5494F2}" dateTime="2001-10-11T17:36:00.000000000Z" userName="wlebrocq" r:id="rId68" minRId="911" maxRId="915" maxSheetId="5">
    <sheetIdMap count="4">
      <sheetId val="1"/>
      <sheetId val="2"/>
      <sheetId val="3"/>
      <sheetId val="4"/>
    </sheetIdMap>
  </header>
  <header guid="{757EAACE-001F-4223-8F4B-673FE57713B7}" dateTime="2001-10-12T09:02:00.000000000Z" userName="aebow" r:id="rId69" minRId="916" maxRId="921" maxSheetId="5">
    <sheetIdMap count="4">
      <sheetId val="1"/>
      <sheetId val="2"/>
      <sheetId val="3"/>
      <sheetId val="4"/>
    </sheetIdMap>
  </header>
  <header guid="{373E41CF-1230-4867-9FDE-86072BBD53F7}" dateTime="2001-10-12T09:11:00.000000000Z" userName="aebow" r:id="rId70" minRId="922" maxRId="923" maxSheetId="5">
    <sheetIdMap count="4">
      <sheetId val="1"/>
      <sheetId val="2"/>
      <sheetId val="3"/>
      <sheetId val="4"/>
    </sheetIdMap>
  </header>
  <header guid="{C86C9856-92EA-421C-B0A2-67404413D84F}" dateTime="2001-10-12T10:29:00.000000000Z" userName="wlebrocq" r:id="rId71" minRId="924" maxRId="984" maxSheetId="5">
    <sheetIdMap count="4">
      <sheetId val="1"/>
      <sheetId val="2"/>
      <sheetId val="3"/>
      <sheetId val="4"/>
    </sheetIdMap>
  </header>
  <header guid="{659DE69C-FD9B-42A1-9836-8C4D8ECCEFB7}" dateTime="2001-10-12T10:31:00.000000000Z" userName="wlebrocq" r:id="rId72" minRId="985" maxRId="991" maxSheetId="5">
    <sheetIdMap count="4">
      <sheetId val="1"/>
      <sheetId val="2"/>
      <sheetId val="3"/>
      <sheetId val="4"/>
    </sheetIdMap>
  </header>
  <header guid="{C295D47B-E56E-4850-9555-A5E61A4A25FE}" dateTime="2001-10-12T10:33:00.000000000Z" userName="wlebrocq" r:id="rId73" minRId="992" maxRId="993" maxSheetId="5">
    <sheetIdMap count="4">
      <sheetId val="1"/>
      <sheetId val="2"/>
      <sheetId val="3"/>
      <sheetId val="4"/>
    </sheetIdMap>
  </header>
  <header guid="{D9522ECD-BD02-41C3-B395-AEAA31F10DCF}" dateTime="2001-10-12T10:46:00.000000000Z" userName="wlebrocq" r:id="rId74" minRId="994" maxRId="1002" maxSheetId="5">
    <sheetIdMap count="4">
      <sheetId val="1"/>
      <sheetId val="2"/>
      <sheetId val="3"/>
      <sheetId val="4"/>
    </sheetIdMap>
  </header>
  <header guid="{0C22DCC2-E10A-49B8-9C3B-6AA51BE68FE7}" dateTime="2001-10-12T10:59:00.000000000Z" userName="wlebrocq" r:id="rId75" minRId="1003" maxRId="1004" maxSheetId="5">
    <sheetIdMap count="4">
      <sheetId val="1"/>
      <sheetId val="2"/>
      <sheetId val="3"/>
      <sheetId val="4"/>
    </sheetIdMap>
  </header>
  <header guid="{ED5C1740-9275-4DAC-A719-092128A1237C}" dateTime="2001-10-12T17:14:00.000000000Z" userName="wlebrocq" r:id="rId76" minRId="1005" maxRId="1017" maxSheetId="5">
    <sheetIdMap count="4">
      <sheetId val="1"/>
      <sheetId val="2"/>
      <sheetId val="3"/>
      <sheetId val="4"/>
    </sheetIdMap>
  </header>
  <header guid="{44E28104-156D-48B7-B77B-C1E24E81CC2F}" dateTime="2001-10-12T17:30:00.000000000Z" userName="tmoran" r:id="rId77" minRId="1018" maxRId="1023" maxSheetId="5">
    <sheetIdMap count="4">
      <sheetId val="1"/>
      <sheetId val="2"/>
      <sheetId val="3"/>
      <sheetId val="4"/>
    </sheetIdMap>
  </header>
  <header guid="{652F478A-8986-4353-80D7-B3CF064A663F}" dateTime="2001-10-15T08:02:00.000000000Z" userName="wlebrocq" r:id="rId78" minRId="1024" maxRId="1034" maxSheetId="5">
    <sheetIdMap count="4">
      <sheetId val="1"/>
      <sheetId val="2"/>
      <sheetId val="3"/>
      <sheetId val="4"/>
    </sheetIdMap>
  </header>
  <header guid="{21899A72-CEF0-473D-A3AD-57F38C870E91}" dateTime="2001-10-15T08:07:00.000000000Z" userName="wlebrocq" r:id="rId79" minRId="1035" maxRId="1037" maxSheetId="5">
    <sheetIdMap count="4">
      <sheetId val="1"/>
      <sheetId val="2"/>
      <sheetId val="3"/>
      <sheetId val="4"/>
    </sheetIdMap>
  </header>
  <header guid="{E09E3423-48C3-4F9C-805A-53B04DDDA636}" dateTime="2001-10-15T08:08:00.000000000Z" userName="wlebrocq" r:id="rId80" minRId="1038" maxRId="1107" maxSheetId="5">
    <sheetIdMap count="4">
      <sheetId val="1"/>
      <sheetId val="2"/>
      <sheetId val="3"/>
      <sheetId val="4"/>
    </sheetIdMap>
  </header>
  <header guid="{50CA9F2E-D01E-44C8-81F2-7468A84C3723}" dateTime="2001-10-15T11:50:00.000000000Z" userName="wlebrocq" r:id="rId81" minRId="1108" maxRId="1118" maxSheetId="5">
    <sheetIdMap count="4">
      <sheetId val="1"/>
      <sheetId val="2"/>
      <sheetId val="3"/>
      <sheetId val="4"/>
    </sheetIdMap>
  </header>
  <header guid="{BDE03350-E4C9-48A1-BFB1-17121E031620}" dateTime="2001-10-15T13:35:00.000000000Z" userName="wlebrocq" r:id="rId82" minRId="1119" maxRId="1123" maxSheetId="5">
    <sheetIdMap count="4">
      <sheetId val="1"/>
      <sheetId val="2"/>
      <sheetId val="3"/>
      <sheetId val="4"/>
    </sheetIdMap>
  </header>
  <header guid="{BAA6E12F-9C48-434A-8C34-033047CF39D6}" dateTime="2001-10-15T15:22:00.000000000Z" userName="wlebrocq" r:id="rId83" minRId="1124" maxRId="1132" maxSheetId="5">
    <sheetIdMap count="4">
      <sheetId val="1"/>
      <sheetId val="2"/>
      <sheetId val="3"/>
      <sheetId val="4"/>
    </sheetIdMap>
  </header>
  <header guid="{4AB7DA38-8C22-4793-8123-0990E4FBAD31}" dateTime="2001-10-15T17:23:00.000000000Z" userName="wlebrocq" r:id="rId84" minRId="1133" maxRId="1146" maxSheetId="5">
    <sheetIdMap count="4">
      <sheetId val="1"/>
      <sheetId val="2"/>
      <sheetId val="3"/>
      <sheetId val="4"/>
    </sheetIdMap>
  </header>
  <header guid="{8F75E230-C42F-4BFA-85B2-D1BF91BE406D}" dateTime="2001-10-15T17:25:00.000000000Z" userName="wlebrocq" r:id="rId85" minRId="1147" maxRId="1152" maxSheetId="5">
    <sheetIdMap count="4">
      <sheetId val="1"/>
      <sheetId val="2"/>
      <sheetId val="3"/>
      <sheetId val="4"/>
    </sheetIdMap>
  </header>
  <header guid="{DC52C255-1BAB-4B6A-B6D4-79094D50A9CF}" dateTime="2001-10-15T17:28:00.000000000Z" userName="wlebrocq" r:id="rId86" minRId="1153" maxRId="1159" maxSheetId="5">
    <sheetIdMap count="4">
      <sheetId val="1"/>
      <sheetId val="2"/>
      <sheetId val="3"/>
      <sheetId val="4"/>
    </sheetIdMap>
  </header>
  <header guid="{4934F686-F61E-46FB-87B9-9B66808DC093}" dateTime="2001-10-15T17:29:00.000000000Z" userName="wlebrocq" r:id="rId87" minRId="1160" maxRId="1161" maxSheetId="5">
    <sheetIdMap count="4">
      <sheetId val="1"/>
      <sheetId val="2"/>
      <sheetId val="3"/>
      <sheetId val="4"/>
    </sheetIdMap>
  </header>
  <header guid="{0879999A-6034-4640-AB54-8082A48AFB07}" dateTime="2001-10-15T17:31:00.000000000Z" userName="wlebrocq" r:id="rId88" minRId="1162" maxRId="1164" maxSheetId="5">
    <sheetIdMap count="4">
      <sheetId val="1"/>
      <sheetId val="2"/>
      <sheetId val="3"/>
      <sheetId val="4"/>
    </sheetIdMap>
  </header>
  <header guid="{1AD3B10E-DC99-486E-8046-EDF1C2741139}" dateTime="2001-10-15T17:59:00.000000000Z" userName="wlebrocq" r:id="rId89" minRId="1165" maxRId="1170" maxSheetId="5">
    <sheetIdMap count="4">
      <sheetId val="1"/>
      <sheetId val="2"/>
      <sheetId val="3"/>
      <sheetId val="4"/>
    </sheetIdMap>
  </header>
  <header guid="{5F09902C-03B1-401E-B377-108FCDC66D2F}" dateTime="2001-10-15T18:00:00.000000000Z" userName="wlebrocq" r:id="rId90" minRId="1171" maxRId="1176" maxSheetId="5">
    <sheetIdMap count="4">
      <sheetId val="1"/>
      <sheetId val="2"/>
      <sheetId val="3"/>
      <sheetId val="4"/>
    </sheetIdMap>
  </header>
  <header guid="{42B2103C-02B0-4CC8-944C-2956C2A631CE}" dateTime="2001-10-16T07:26:00.000000000Z" userName="wlebrocq" r:id="rId91" minRId="1177" maxRId="1252" maxSheetId="5">
    <sheetIdMap count="4">
      <sheetId val="1"/>
      <sheetId val="2"/>
      <sheetId val="3"/>
      <sheetId val="4"/>
    </sheetIdMap>
  </header>
  <header guid="{4BEEA247-A27E-41D7-9ACE-9759F556BB33}" dateTime="2001-10-16T07:29:00.000000000Z" userName="wlebrocq" r:id="rId92" minRId="1253" maxRId="1254" maxSheetId="5">
    <sheetIdMap count="4">
      <sheetId val="1"/>
      <sheetId val="2"/>
      <sheetId val="3"/>
      <sheetId val="4"/>
    </sheetIdMap>
  </header>
  <header guid="{F9CBB923-C117-4D39-9173-635B889D0804}" dateTime="2001-10-16T07:44:00.000000000Z" userName="wlebrocq" r:id="rId93" minRId="1255" maxRId="1261" maxSheetId="5">
    <sheetIdMap count="4">
      <sheetId val="1"/>
      <sheetId val="2"/>
      <sheetId val="3"/>
      <sheetId val="4"/>
    </sheetIdMap>
  </header>
  <header guid="{64CA8BB9-5014-4D83-BB23-C2B65F36F720}" dateTime="2001-10-16T07:55:00.000000000Z" userName="wlebrocq" r:id="rId94" minRId="1262" maxRId="1262" maxSheetId="5">
    <sheetIdMap count="4">
      <sheetId val="1"/>
      <sheetId val="2"/>
      <sheetId val="3"/>
      <sheetId val="4"/>
    </sheetIdMap>
  </header>
  <header guid="{B45909A1-3398-4F2F-942A-C743125CE1BC}" dateTime="2001-10-16T08:06:00.000000000Z" userName="wlebrocq" r:id="rId95" minRId="1263" maxRId="1266" maxSheetId="5">
    <sheetIdMap count="4">
      <sheetId val="1"/>
      <sheetId val="2"/>
      <sheetId val="3"/>
      <sheetId val="4"/>
    </sheetIdMap>
  </header>
  <header guid="{F46DD768-FB0C-40C1-A7D3-C3F7DABEE523}" dateTime="2001-10-16T11:16:00.000000000Z" userName="wlebrocq" r:id="rId96" minRId="1267" maxRId="1285" maxSheetId="5">
    <sheetIdMap count="4">
      <sheetId val="1"/>
      <sheetId val="2"/>
      <sheetId val="3"/>
      <sheetId val="4"/>
    </sheetIdMap>
  </header>
  <header guid="{E0F08B09-5009-4C61-85FA-10675BFB8749}" dateTime="2001-10-16T11:30:00.000000000Z" userName="wlebrocq" r:id="rId97" minRId="1286" maxRId="1296" maxSheetId="5">
    <sheetIdMap count="4">
      <sheetId val="1"/>
      <sheetId val="2"/>
      <sheetId val="3"/>
      <sheetId val="4"/>
    </sheetIdMap>
  </header>
  <header guid="{11EEA3AC-0808-4CE0-A0B1-804FEBFA76F2}" dateTime="2001-10-16T12:40:00.000000000Z" userName="wlebrocq" r:id="rId98" minRId="1297" maxRId="1303" maxSheetId="5">
    <sheetIdMap count="4">
      <sheetId val="1"/>
      <sheetId val="2"/>
      <sheetId val="3"/>
      <sheetId val="4"/>
    </sheetIdMap>
  </header>
  <header guid="{A55B0366-C4E9-476B-B4BF-D1B981C41B71}" dateTime="2001-10-16T12:41:00.000000000Z" userName="wlebrocq" r:id="rId99" minRId="1304" maxRId="1306" maxSheetId="5">
    <sheetIdMap count="4">
      <sheetId val="1"/>
      <sheetId val="2"/>
      <sheetId val="3"/>
      <sheetId val="4"/>
    </sheetIdMap>
  </header>
  <header guid="{76F06B8E-0BD4-4187-BE22-26A5FECFBFBC}" dateTime="2001-10-16T17:35:00.000000000Z" userName="mmonterr" r:id="rId100" minRId="1307" maxRId="1312" maxSheetId="5">
    <sheetIdMap count="4">
      <sheetId val="1"/>
      <sheetId val="2"/>
      <sheetId val="3"/>
      <sheetId val="4"/>
    </sheetIdMap>
  </header>
  <header guid="{23BC5F23-F4FC-4012-ACD5-EBC16C01DCC6}" dateTime="2001-10-16T17:36:00.000000000Z" userName="wlebrocq" r:id="rId101" minRId="1313" maxRId="1322" maxSheetId="5">
    <sheetIdMap count="4">
      <sheetId val="1"/>
      <sheetId val="2"/>
      <sheetId val="3"/>
      <sheetId val="4"/>
    </sheetIdMap>
  </header>
  <header guid="{35D5904D-7CF7-4BA0-8CA9-9064E11FAB0E}" dateTime="2001-10-16T17:45:00.000000000Z" userName="mmonterr" r:id="rId102" minRId="1323" maxRId="1328" maxSheetId="5">
    <sheetIdMap count="4">
      <sheetId val="1"/>
      <sheetId val="2"/>
      <sheetId val="3"/>
      <sheetId val="4"/>
    </sheetIdMap>
  </header>
  <header guid="{C28569DC-9996-4A56-9379-426398F4C27E}" dateTime="2001-10-16T17:54:00.000000000Z" userName="mmonterr" r:id="rId103" minRId="1329" maxRId="1329" maxSheetId="5">
    <sheetIdMap count="4">
      <sheetId val="1"/>
      <sheetId val="2"/>
      <sheetId val="3"/>
      <sheetId val="4"/>
    </sheetIdMap>
  </header>
  <header guid="{B19CEB0A-FB5D-4802-907D-805CCCD8B3E0}" dateTime="2001-10-16T18:05:00.000000000Z" userName="wlebrocq" r:id="rId104" minRId="1330" maxRId="1333" maxSheetId="5">
    <sheetIdMap count="4">
      <sheetId val="1"/>
      <sheetId val="2"/>
      <sheetId val="3"/>
      <sheetId val="4"/>
    </sheetIdMap>
  </header>
  <header guid="{ED3A01BE-F354-4D8A-B1F7-2969F9BCA824}" dateTime="2001-10-16T18:07:00.000000000Z" userName="wlebrocq" r:id="rId105" minRId="1334" maxRId="1338" maxSheetId="5">
    <sheetIdMap count="4">
      <sheetId val="1"/>
      <sheetId val="2"/>
      <sheetId val="3"/>
      <sheetId val="4"/>
    </sheetIdMap>
  </header>
  <header guid="{B787B1B7-4C66-46F0-A7CC-FB4CD958CD63}" dateTime="2001-10-17T09:38:00.000000000Z" userName="wlebrocq" r:id="rId106" minRId="1339" maxRId="1411" maxSheetId="5">
    <sheetIdMap count="4">
      <sheetId val="1"/>
      <sheetId val="2"/>
      <sheetId val="3"/>
      <sheetId val="4"/>
    </sheetIdMap>
  </header>
  <header guid="{C8362059-3E5A-4614-84B9-3157F8DEF530}" dateTime="2001-10-17T09:42:00.000000000Z" userName="wlebrocq" r:id="rId107" minRId="1412" maxRId="1423" maxSheetId="5">
    <sheetIdMap count="4">
      <sheetId val="1"/>
      <sheetId val="2"/>
      <sheetId val="3"/>
      <sheetId val="4"/>
    </sheetIdMap>
  </header>
  <header guid="{6A59AD96-11C5-41C8-8193-C4A0CCFB783D}" dateTime="2001-10-17T09:59:00.000000000Z" userName="wlebrocq" r:id="rId108" minRId="1424" maxRId="1430" maxSheetId="5">
    <sheetIdMap count="4">
      <sheetId val="1"/>
      <sheetId val="2"/>
      <sheetId val="3"/>
      <sheetId val="4"/>
    </sheetIdMap>
  </header>
  <header guid="{41DED4FC-A4B2-49B4-B547-5B404DB208B3}" dateTime="2001-10-17T10:15:00.000000000Z" userName="wlebrocq" r:id="rId109" minRId="1431" maxRId="1437" maxSheetId="5">
    <sheetIdMap count="4">
      <sheetId val="1"/>
      <sheetId val="2"/>
      <sheetId val="3"/>
      <sheetId val="4"/>
    </sheetIdMap>
  </header>
  <header guid="{EAAF82F6-CB51-4963-8339-E95BE765FC3A}" dateTime="2001-10-17T13:09:00.000000000Z" userName="wlebrocq" r:id="rId110" minRId="1438" maxRId="1444" maxSheetId="5">
    <sheetIdMap count="4">
      <sheetId val="1"/>
      <sheetId val="2"/>
      <sheetId val="3"/>
      <sheetId val="4"/>
    </sheetIdMap>
  </header>
  <header guid="{6D304058-131B-4D61-A95F-4694D78B0B36}" dateTime="2001-10-17T14:20:00.000000000Z" userName="wlebrocq" r:id="rId111" minRId="1445" maxRId="1448" maxSheetId="5">
    <sheetIdMap count="4">
      <sheetId val="1"/>
      <sheetId val="2"/>
      <sheetId val="3"/>
      <sheetId val="4"/>
    </sheetIdMap>
  </header>
  <header guid="{1FA8516F-AEA9-4E9D-82B4-87F814B3DBED}" dateTime="2001-10-17T14:25:00.000000000Z" userName="wlebrocq" r:id="rId112" minRId="1449" maxRId="1452" maxSheetId="5">
    <sheetIdMap count="4">
      <sheetId val="1"/>
      <sheetId val="2"/>
      <sheetId val="3"/>
      <sheetId val="4"/>
    </sheetIdMap>
  </header>
  <header guid="{55855CD4-29B6-4030-B54D-D333EFC1523C}" dateTime="2001-10-17T14:27:00.000000000Z" userName="wlebrocq" r:id="rId113" minRId="1453" maxRId="1457" maxSheetId="5">
    <sheetIdMap count="4">
      <sheetId val="1"/>
      <sheetId val="2"/>
      <sheetId val="3"/>
      <sheetId val="4"/>
    </sheetIdMap>
  </header>
  <header guid="{ED4E64C5-9E60-4010-93A5-590D2AADAC4A}" dateTime="2001-10-17T14:33:00.000000000Z" userName="wlebrocq" r:id="rId114" minRId="1458" maxRId="1462" maxSheetId="5">
    <sheetIdMap count="4">
      <sheetId val="1"/>
      <sheetId val="2"/>
      <sheetId val="3"/>
      <sheetId val="4"/>
    </sheetIdMap>
  </header>
  <header guid="{AB18D831-3A87-4F78-A9BB-C9E8E17220D5}" dateTime="2001-10-17T14:38:00.000000000Z" userName="wlebrocq" r:id="rId115" minRId="1463" maxRId="1463" maxSheetId="5">
    <sheetIdMap count="4">
      <sheetId val="1"/>
      <sheetId val="2"/>
      <sheetId val="3"/>
      <sheetId val="4"/>
    </sheetIdMap>
  </header>
  <header guid="{069E92DA-27D7-4993-9CCF-B11B652C57A7}" dateTime="2001-10-17T15:05:00.000000000Z" userName="wlebrocq" r:id="rId116" minRId="1464" maxRId="1473" maxSheetId="5">
    <sheetIdMap count="4">
      <sheetId val="1"/>
      <sheetId val="2"/>
      <sheetId val="3"/>
      <sheetId val="4"/>
    </sheetIdMap>
  </header>
  <header guid="{449286E3-F4B9-4BC1-97AC-E3469BC7A5E5}" dateTime="2001-10-17T17:02:00.000000000Z" userName="wlebrocq" r:id="rId117" minRId="1474" maxRId="1475" maxSheetId="5">
    <sheetIdMap count="4">
      <sheetId val="1"/>
      <sheetId val="2"/>
      <sheetId val="3"/>
      <sheetId val="4"/>
    </sheetIdMap>
  </header>
  <header guid="{75E85082-29D1-4F86-A86F-29955CA3F6F2}" dateTime="2001-10-17T17:04:00.000000000Z" userName="wlebrocq" r:id="rId118" minRId="1476" maxRId="1477" maxSheetId="5">
    <sheetIdMap count="4">
      <sheetId val="1"/>
      <sheetId val="2"/>
      <sheetId val="3"/>
      <sheetId val="4"/>
    </sheetIdMap>
  </header>
  <header guid="{7A5B937B-6B30-4CCD-A1CA-093C04B74F44}" dateTime="2001-10-18T09:47:00.000000000Z" userName="wlebrocq" r:id="rId119" minRId="1478" maxRId="1518" maxSheetId="5">
    <sheetIdMap count="4">
      <sheetId val="1"/>
      <sheetId val="2"/>
      <sheetId val="3"/>
      <sheetId val="4"/>
    </sheetIdMap>
  </header>
  <header guid="{FD22A0B1-D889-4226-9EFE-F1BADB774E8E}" dateTime="2001-10-18T10:21:00.000000000Z" userName="wlebrocq" r:id="rId120" minRId="1519" maxRId="1525" maxSheetId="5">
    <sheetIdMap count="4">
      <sheetId val="1"/>
      <sheetId val="2"/>
      <sheetId val="3"/>
      <sheetId val="4"/>
    </sheetIdMap>
  </header>
  <header guid="{6052A4C9-D80C-4702-A53D-51C93E91A874}" dateTime="2001-10-18T11:57:00.000000000Z" userName="wlebrocq" r:id="rId121" minRId="1526" maxRId="1526" maxSheetId="5">
    <sheetIdMap count="4">
      <sheetId val="1"/>
      <sheetId val="2"/>
      <sheetId val="3"/>
      <sheetId val="4"/>
    </sheetIdMap>
  </header>
  <header guid="{64B576A7-FC30-491D-A7E5-2FA71C434C9F}" dateTime="2001-10-18T13:12:00.000000000Z" userName="wlebrocq" r:id="rId122" minRId="1527" maxRId="1533" maxSheetId="5">
    <sheetIdMap count="4">
      <sheetId val="1"/>
      <sheetId val="2"/>
      <sheetId val="3"/>
      <sheetId val="4"/>
    </sheetIdMap>
  </header>
  <header guid="{1D39D62E-93D0-4C6B-947B-FA3982D567D9}" dateTime="2001-10-18T13:30:00.000000000Z" userName="wlebrocq" r:id="rId123" minRId="1534" maxRId="1545" maxSheetId="5">
    <sheetIdMap count="4">
      <sheetId val="1"/>
      <sheetId val="2"/>
      <sheetId val="3"/>
      <sheetId val="4"/>
    </sheetIdMap>
  </header>
  <header guid="{44C84908-4A3D-4F45-8E7E-2A868AB5FE8B}" dateTime="2001-10-18T13:53:00.000000000Z" userName="wlebrocq" r:id="rId124" minRId="1546" maxRId="1552" maxSheetId="5">
    <sheetIdMap count="4">
      <sheetId val="1"/>
      <sheetId val="2"/>
      <sheetId val="3"/>
      <sheetId val="4"/>
    </sheetIdMap>
  </header>
  <header guid="{26619F33-05E5-49AF-8D55-02109A2DCFED}" dateTime="2001-10-18T16:55:00.000000000Z" userName="wlebrocq" r:id="rId125" minRId="1553" maxRId="1560" maxSheetId="5">
    <sheetIdMap count="4">
      <sheetId val="1"/>
      <sheetId val="2"/>
      <sheetId val="3"/>
      <sheetId val="4"/>
    </sheetIdMap>
  </header>
  <header guid="{6B60BC61-101E-4098-AF0C-21595BC48CC6}" dateTime="2001-10-18T16:56:00.000000000Z" userName="wlebrocq" r:id="rId126" minRId="1561" maxRId="1564" maxSheetId="5">
    <sheetIdMap count="4">
      <sheetId val="1"/>
      <sheetId val="2"/>
      <sheetId val="3"/>
      <sheetId val="4"/>
    </sheetIdMap>
  </header>
  <header guid="{75CC6461-C8F4-4D16-AE57-F35114D0951C}" dateTime="2001-10-18T17:52:00.000000000Z" userName="mmonterr" r:id="rId127" minRId="1565" maxRId="1570" maxSheetId="5">
    <sheetIdMap count="4">
      <sheetId val="1"/>
      <sheetId val="2"/>
      <sheetId val="3"/>
      <sheetId val="4"/>
    </sheetIdMap>
  </header>
  <header guid="{F7829F8B-B988-4769-BD16-55B4E13C29E5}" dateTime="2001-10-19T08:53:00.000000000Z" userName="wlebrocq" r:id="rId128" minRId="1571" maxRId="1631" maxSheetId="5">
    <sheetIdMap count="4">
      <sheetId val="1"/>
      <sheetId val="2"/>
      <sheetId val="3"/>
      <sheetId val="4"/>
    </sheetIdMap>
  </header>
  <header guid="{707C6DDC-F3B5-46D0-93BE-7F63CC06791F}" dateTime="2001-10-19T08:54:00.000000000Z" userName="wlebrocq" r:id="rId129" minRId="1632" maxRId="1632" maxSheetId="5">
    <sheetIdMap count="4">
      <sheetId val="1"/>
      <sheetId val="2"/>
      <sheetId val="3"/>
      <sheetId val="4"/>
    </sheetIdMap>
  </header>
  <header guid="{38787775-D626-4F2B-AFEB-3DD7F0B2699D}" dateTime="2001-10-19T09:09:00.000000000Z" userName="wlebrocq" r:id="rId130" minRId="1633" maxRId="1633" maxSheetId="5">
    <sheetIdMap count="4">
      <sheetId val="1"/>
      <sheetId val="2"/>
      <sheetId val="3"/>
      <sheetId val="4"/>
    </sheetIdMap>
  </header>
  <header guid="{25F5FD01-662B-46A3-B9F0-44F937BBFEC0}" dateTime="2001-10-19T10:54:00.000000000Z" userName="wlebrocq" r:id="rId131" minRId="1634" maxRId="1640" maxSheetId="5">
    <sheetIdMap count="4">
      <sheetId val="1"/>
      <sheetId val="2"/>
      <sheetId val="3"/>
      <sheetId val="4"/>
    </sheetIdMap>
  </header>
  <header guid="{E6A4A64E-81A5-44F1-BBBB-6CB0C9D8C109}" dateTime="2001-10-19T13:15:00.000000000Z" userName="wlebrocq" r:id="rId132" minRId="1641" maxRId="1649" maxSheetId="5">
    <sheetIdMap count="4">
      <sheetId val="1"/>
      <sheetId val="2"/>
      <sheetId val="3"/>
      <sheetId val="4"/>
    </sheetIdMap>
  </header>
  <header guid="{F6B0544C-A50D-4E6F-B1DB-C438ED4F9F22}" dateTime="2001-10-19T14:19:00.000000000Z" userName="wlebrocq" r:id="rId133" minRId="1650" maxRId="1655" maxSheetId="5">
    <sheetIdMap count="4">
      <sheetId val="1"/>
      <sheetId val="2"/>
      <sheetId val="3"/>
      <sheetId val="4"/>
    </sheetIdMap>
  </header>
  <header guid="{B55C13BC-C88C-4176-90B6-E2B5B9CFDD29}" dateTime="2001-10-19T14:24:00.000000000Z" userName="wlebrocq" r:id="rId134" minRId="1656" maxRId="1659" maxSheetId="5">
    <sheetIdMap count="4">
      <sheetId val="1"/>
      <sheetId val="2"/>
      <sheetId val="3"/>
      <sheetId val="4"/>
    </sheetIdMap>
  </header>
  <header guid="{B83464DE-E7FA-4204-AD8E-14B816C2739F}" dateTime="2001-10-19T16:24:00.000000000Z" userName="wlebrocq" r:id="rId135" minRId="1660" maxRId="1668" maxSheetId="5">
    <sheetIdMap count="4">
      <sheetId val="1"/>
      <sheetId val="2"/>
      <sheetId val="3"/>
      <sheetId val="4"/>
    </sheetIdMap>
  </header>
  <header guid="{390A5101-8A01-4DBE-93F6-C818DD81B5FE}" dateTime="2001-10-19T16:26:00.000000000Z" userName="wlebrocq" r:id="rId136" minRId="1669" maxRId="1669" maxSheetId="5">
    <sheetIdMap count="4">
      <sheetId val="1"/>
      <sheetId val="2"/>
      <sheetId val="3"/>
      <sheetId val="4"/>
    </sheetIdMap>
  </header>
  <header guid="{52107CE3-1A92-4373-AED0-49944B28718E}" dateTime="2001-10-19T16:51:00.000000000Z" userName="wlebrocq" r:id="rId137" minRId="1670" maxRId="1680" maxSheetId="5">
    <sheetIdMap count="4">
      <sheetId val="1"/>
      <sheetId val="2"/>
      <sheetId val="3"/>
      <sheetId val="4"/>
    </sheetIdMap>
  </header>
  <header guid="{FBB40051-A7CC-43CA-AE47-2FE1B4C84839}" dateTime="2001-10-19T17:11:00.000000000Z" userName="wlebrocq" r:id="rId138" minRId="1681" maxRId="1697" maxSheetId="5">
    <sheetIdMap count="4">
      <sheetId val="1"/>
      <sheetId val="2"/>
      <sheetId val="3"/>
      <sheetId val="4"/>
    </sheetIdMap>
  </header>
  <header guid="{E5FCC1B5-554D-4BAD-BACA-640F7B67E65A}" dateTime="2001-10-19T17:14:00.000000000Z" userName="wlebrocq" r:id="rId139" minRId="1698" maxRId="1700" maxSheetId="5">
    <sheetIdMap count="4">
      <sheetId val="1"/>
      <sheetId val="2"/>
      <sheetId val="3"/>
      <sheetId val="4"/>
    </sheetIdMap>
  </header>
  <header guid="{76B946B7-CA6A-464F-9811-8AA3292913C3}" dateTime="2001-10-19T17:23:00.000000000Z" userName="mmonterr" r:id="rId140" minRId="1701" maxRId="1709" maxSheetId="5">
    <sheetIdMap count="4">
      <sheetId val="1"/>
      <sheetId val="2"/>
      <sheetId val="3"/>
      <sheetId val="4"/>
    </sheetIdMap>
  </header>
  <header guid="{3776B294-99E3-4E7C-BF22-4D2CD9A2FB18}" dateTime="2001-10-19T17:31:00.000000000Z" userName="mmonterr" r:id="rId141" minRId="1710" maxRId="1710" maxSheetId="5">
    <sheetIdMap count="4">
      <sheetId val="1"/>
      <sheetId val="2"/>
      <sheetId val="3"/>
      <sheetId val="4"/>
    </sheetIdMap>
  </header>
  <header guid="{AC3C6BA2-CA24-4CFC-B606-BE87DADDB0A0}" dateTime="2001-10-19T17:36:00.000000000Z" userName="wlebrocq" r:id="rId142" minRId="1711" maxRId="1711" maxSheetId="5">
    <sheetIdMap count="4">
      <sheetId val="1"/>
      <sheetId val="2"/>
      <sheetId val="3"/>
      <sheetId val="4"/>
    </sheetIdMap>
  </header>
  <header guid="{F7168F5B-452E-40B8-991A-74866D01F89D}" dateTime="2001-10-22T08:52:00.000000000Z" userName="wlebrocq" r:id="rId143" minRId="1712" maxRId="1789" maxSheetId="5">
    <sheetIdMap count="4">
      <sheetId val="1"/>
      <sheetId val="2"/>
      <sheetId val="3"/>
      <sheetId val="4"/>
    </sheetIdMap>
  </header>
  <header guid="{20BE7F92-8DC2-4C84-846D-04DB395D7D10}" dateTime="2001-10-22T10:14:00.000000000Z" userName="wlebrocq" r:id="rId144" minRId="1790" maxRId="1795" maxSheetId="5">
    <sheetIdMap count="4">
      <sheetId val="1"/>
      <sheetId val="2"/>
      <sheetId val="3"/>
      <sheetId val="4"/>
    </sheetIdMap>
  </header>
  <header guid="{088349F2-27DC-4230-A024-A7262FC11D77}" dateTime="2001-10-22T12:59:00.000000000Z" userName="wlebrocq" r:id="rId145" minRId="1796" maxRId="1804" maxSheetId="5">
    <sheetIdMap count="4">
      <sheetId val="1"/>
      <sheetId val="2"/>
      <sheetId val="3"/>
      <sheetId val="4"/>
    </sheetIdMap>
  </header>
  <header guid="{B266D145-FDDE-4945-B810-6DBB90AF448F}" dateTime="2001-10-22T13:37:00.000000000Z" userName="wlebrocq" r:id="rId146" minRId="1805" maxRId="1813" maxSheetId="5">
    <sheetIdMap count="4">
      <sheetId val="1"/>
      <sheetId val="2"/>
      <sheetId val="3"/>
      <sheetId val="4"/>
    </sheetIdMap>
  </header>
  <header guid="{14699296-2321-4325-96F2-EA172FE554E6}" dateTime="2001-10-22T13:39:00.000000000Z" userName="wlebrocq" r:id="rId147" minRId="1814" maxRId="1818" maxSheetId="5">
    <sheetIdMap count="4">
      <sheetId val="1"/>
      <sheetId val="2"/>
      <sheetId val="3"/>
      <sheetId val="4"/>
    </sheetIdMap>
  </header>
  <header guid="{39DDFEB3-A929-4F0C-8258-16BCE820DF8E}" dateTime="2001-10-22T14:36:00.000000000Z" userName="wlebrocq" r:id="rId148" minRId="1819" maxRId="1822" maxSheetId="5">
    <sheetIdMap count="4">
      <sheetId val="1"/>
      <sheetId val="2"/>
      <sheetId val="3"/>
      <sheetId val="4"/>
    </sheetIdMap>
  </header>
  <header guid="{182D7360-F104-416D-A1E0-414DFE180400}" dateTime="2001-10-22T15:15:00.000000000Z" userName="wlebrocq" r:id="rId149" minRId="1823" maxRId="1829" maxSheetId="5">
    <sheetIdMap count="4">
      <sheetId val="1"/>
      <sheetId val="2"/>
      <sheetId val="3"/>
      <sheetId val="4"/>
    </sheetIdMap>
  </header>
  <header guid="{B9890413-C9B4-40BA-B6E0-CB423778BBE2}" dateTime="2001-10-22T17:20:00.000000000Z" userName="mmonterr" r:id="rId150" minRId="1830" maxRId="1835" maxSheetId="5">
    <sheetIdMap count="4">
      <sheetId val="1"/>
      <sheetId val="2"/>
      <sheetId val="3"/>
      <sheetId val="4"/>
    </sheetIdMap>
  </header>
  <header guid="{FAE386CA-1D35-474A-8E34-DEB445B57B61}" dateTime="2001-10-22T17:28:00.000000000Z" userName="wlebrocq" r:id="rId151" minRId="1836" maxRId="1846" maxSheetId="5">
    <sheetIdMap count="4">
      <sheetId val="1"/>
      <sheetId val="2"/>
      <sheetId val="3"/>
      <sheetId val="4"/>
    </sheetIdMap>
  </header>
  <header guid="{D9C18D8A-6B43-42AC-9039-B1BE91069FA7}" dateTime="2001-10-23T07:46:00.000000000Z" userName="wlebrocq" r:id="rId152" minRId="1847" maxRId="1911" maxSheetId="5">
    <sheetIdMap count="4">
      <sheetId val="1"/>
      <sheetId val="2"/>
      <sheetId val="3"/>
      <sheetId val="4"/>
    </sheetIdMap>
  </header>
  <header guid="{2BFF4A10-43AC-492B-A326-13E7A9EEDAC0}" dateTime="2001-10-23T08:12:00.000000000Z" userName="wlebrocq" r:id="rId153" minRId="1912" maxRId="1917" maxSheetId="5">
    <sheetIdMap count="4">
      <sheetId val="1"/>
      <sheetId val="2"/>
      <sheetId val="3"/>
      <sheetId val="4"/>
    </sheetIdMap>
  </header>
  <header guid="{7219D5E4-A593-4BF6-B498-0B3F87695493}" dateTime="2001-10-23T13:22:00.000000000Z" userName="wlebrocq" r:id="rId154" minRId="1918" maxRId="1928" maxSheetId="5">
    <sheetIdMap count="4">
      <sheetId val="1"/>
      <sheetId val="2"/>
      <sheetId val="3"/>
      <sheetId val="4"/>
    </sheetIdMap>
  </header>
  <header guid="{6E7BE155-AAF2-47AE-AA0B-1501DDEFB1EC}" dateTime="2001-10-23T16:30:00.000000000Z" userName="wlebrocq" r:id="rId155" minRId="1929" maxRId="1936" maxSheetId="5">
    <sheetIdMap count="4">
      <sheetId val="1"/>
      <sheetId val="2"/>
      <sheetId val="3"/>
      <sheetId val="4"/>
    </sheetIdMap>
  </header>
  <header guid="{CBC86DF2-B7D7-4C86-BB46-7BD7C87E8A7F}" dateTime="2001-10-23T16:37:00.000000000Z" userName="wlebrocq" r:id="rId156" minRId="1937" maxRId="1939" maxSheetId="5">
    <sheetIdMap count="4">
      <sheetId val="1"/>
      <sheetId val="2"/>
      <sheetId val="3"/>
      <sheetId val="4"/>
    </sheetIdMap>
  </header>
  <header guid="{6B2F04BE-1538-4600-99A0-B60A722554A6}" dateTime="2001-10-23T16:40:00.000000000Z" userName="wlebrocq" r:id="rId157" minRId="1940" maxRId="1941" maxSheetId="5">
    <sheetIdMap count="4">
      <sheetId val="1"/>
      <sheetId val="2"/>
      <sheetId val="3"/>
      <sheetId val="4"/>
    </sheetIdMap>
  </header>
  <header guid="{B90F8B53-DE58-48B5-B8C7-58F082A19371}" dateTime="2001-10-24T11:04:00.000000000Z" userName="wlebrocq" r:id="rId158" minRId="1942" maxRId="1976" maxSheetId="5">
    <sheetIdMap count="4">
      <sheetId val="1"/>
      <sheetId val="2"/>
      <sheetId val="3"/>
      <sheetId val="4"/>
    </sheetIdMap>
  </header>
  <header guid="{F5321D93-5860-4C7B-B3AC-76D422CE2762}" dateTime="2001-10-24T11:05:00.000000000Z" userName="wlebrocq" r:id="rId159" minRId="1977" maxRId="1977" maxSheetId="5">
    <sheetIdMap count="4">
      <sheetId val="1"/>
      <sheetId val="2"/>
      <sheetId val="3"/>
      <sheetId val="4"/>
    </sheetIdMap>
  </header>
  <header guid="{8649B254-D16F-4EA5-87F1-AEC5F430FEA4}" dateTime="2001-10-24T11:41:00.000000000Z" userName="wlebrocq" r:id="rId160" minRId="1978" maxRId="1978" maxSheetId="5">
    <sheetIdMap count="4">
      <sheetId val="1"/>
      <sheetId val="2"/>
      <sheetId val="3"/>
      <sheetId val="4"/>
    </sheetIdMap>
  </header>
  <header guid="{2B89FCBD-1A13-49CC-9922-74C2253988B8}" dateTime="2001-10-24T11:59:00.000000000Z" userName="mmonterr" r:id="rId161" minRId="1979" maxRId="1985" maxSheetId="5">
    <sheetIdMap count="4">
      <sheetId val="1"/>
      <sheetId val="2"/>
      <sheetId val="3"/>
      <sheetId val="4"/>
    </sheetIdMap>
  </header>
  <header guid="{89E878CB-F9D0-4D61-9378-107F3FD45522}" dateTime="2001-10-24T12:10:00.000000000Z" userName="mmonterr" r:id="rId162" minRId="1986" maxRId="1990" maxSheetId="5">
    <sheetIdMap count="4">
      <sheetId val="1"/>
      <sheetId val="2"/>
      <sheetId val="3"/>
      <sheetId val="4"/>
    </sheetIdMap>
  </header>
  <header guid="{E34C7EB4-CE67-4F6B-86A5-AE6B24B63703}" dateTime="2001-10-24T12:16:00.000000000Z" userName="mmonterr" r:id="rId163" minRId="1991" maxRId="1994" maxSheetId="5">
    <sheetIdMap count="4">
      <sheetId val="1"/>
      <sheetId val="2"/>
      <sheetId val="3"/>
      <sheetId val="4"/>
    </sheetIdMap>
  </header>
  <header guid="{4CADBFB1-B66E-4F21-B734-F9DB45DC8E71}" dateTime="2001-10-24T12:17:00.000000000Z" userName="wlebrocq" r:id="rId164" minRId="1995" maxRId="2001" maxSheetId="5">
    <sheetIdMap count="4">
      <sheetId val="1"/>
      <sheetId val="2"/>
      <sheetId val="3"/>
      <sheetId val="4"/>
    </sheetIdMap>
  </header>
  <header guid="{9AC24992-3C48-496A-A9FE-208B9C2B970B}" dateTime="2001-10-24T12:55:00.000000000Z" userName="wlebrocq" r:id="rId165" minRId="2002" maxRId="2002" maxSheetId="5">
    <sheetIdMap count="4">
      <sheetId val="1"/>
      <sheetId val="2"/>
      <sheetId val="3"/>
      <sheetId val="4"/>
    </sheetIdMap>
  </header>
  <header guid="{08DBD631-7BA1-4C33-AA0C-F10972E9E04F}" dateTime="2001-10-24T15:08:00.000000000Z" userName="wlebrocq" r:id="rId166" minRId="2003" maxRId="2011" maxSheetId="5">
    <sheetIdMap count="4">
      <sheetId val="1"/>
      <sheetId val="2"/>
      <sheetId val="3"/>
      <sheetId val="4"/>
    </sheetIdMap>
  </header>
  <header guid="{8037938A-EAE8-4D09-91E6-8ABFDCB322D2}" dateTime="2001-10-24T15:11:00.000000000Z" userName="wlebrocq" r:id="rId167" minRId="2012" maxRId="2012" maxSheetId="5">
    <sheetIdMap count="4">
      <sheetId val="1"/>
      <sheetId val="2"/>
      <sheetId val="3"/>
      <sheetId val="4"/>
    </sheetIdMap>
  </header>
  <header guid="{A6CC2E20-345E-4A54-8573-5E9E1ADF7B4C}" dateTime="2001-10-24T15:12:00.000000000Z" userName="wlebrocq" r:id="rId168" minRId="2013" maxRId="2013" maxSheetId="5">
    <sheetIdMap count="4">
      <sheetId val="1"/>
      <sheetId val="2"/>
      <sheetId val="3"/>
      <sheetId val="4"/>
    </sheetIdMap>
  </header>
  <header guid="{DF41DCC4-1783-4622-9497-62247145FE0C}" dateTime="2001-10-24T15:13:00.000000000Z" userName="wlebrocq" r:id="rId169" minRId="2014" maxRId="2022" maxSheetId="5">
    <sheetIdMap count="4">
      <sheetId val="1"/>
      <sheetId val="2"/>
      <sheetId val="3"/>
      <sheetId val="4"/>
    </sheetIdMap>
  </header>
  <header guid="{2A3C3201-1A13-4136-8BFD-55FFEE54B614}" dateTime="2001-10-24T15:14:00.000000000Z" userName="wlebrocq" r:id="rId170" minRId="2023" maxRId="2023" maxSheetId="5">
    <sheetIdMap count="4">
      <sheetId val="1"/>
      <sheetId val="2"/>
      <sheetId val="3"/>
      <sheetId val="4"/>
    </sheetIdMap>
  </header>
  <header guid="{4775C3BF-A80B-493F-866A-56209E710B44}" dateTime="2001-10-24T16:13:00.000000000Z" userName="wlebrocq" r:id="rId171" minRId="2024" maxRId="2026" maxSheetId="5">
    <sheetIdMap count="4">
      <sheetId val="1"/>
      <sheetId val="2"/>
      <sheetId val="3"/>
      <sheetId val="4"/>
    </sheetIdMap>
  </header>
  <header guid="{55DF3B89-4B27-408D-B518-A1CB920732E0}" dateTime="2001-10-24T16:51:00.000000000Z" userName="wlebrocq" r:id="rId172" minRId="2027" maxRId="2045" maxSheetId="5">
    <sheetIdMap count="4">
      <sheetId val="1"/>
      <sheetId val="2"/>
      <sheetId val="3"/>
      <sheetId val="4"/>
    </sheetIdMap>
  </header>
  <header guid="{EFE069C5-D5FB-4CA7-AD0F-FA9E68E639A1}" dateTime="2001-10-24T16:52:00.000000000Z" userName="wlebrocq" r:id="rId173" minRId="2046" maxRId="2048" maxSheetId="5">
    <sheetIdMap count="4">
      <sheetId val="1"/>
      <sheetId val="2"/>
      <sheetId val="3"/>
      <sheetId val="4"/>
    </sheetIdMap>
  </header>
  <header guid="{D5734D9D-7812-4339-B882-9C65214F8CFF}" dateTime="2001-10-24T17:04:00.000000000Z" userName="wlebrocq" r:id="rId174" minRId="2049" maxRId="2049" maxSheetId="5">
    <sheetIdMap count="4">
      <sheetId val="1"/>
      <sheetId val="2"/>
      <sheetId val="3"/>
      <sheetId val="4"/>
    </sheetIdMap>
  </header>
  <header guid="{9651DA7D-3A45-4942-B240-3028D7B7CCB9}" dateTime="2001-10-24T18:08:00.000000000Z" userName="wlebrocq" r:id="rId175" minRId="2050" maxRId="2113" maxSheetId="5">
    <sheetIdMap count="4">
      <sheetId val="1"/>
      <sheetId val="2"/>
      <sheetId val="3"/>
      <sheetId val="4"/>
    </sheetIdMap>
  </header>
  <header guid="{6C751BE1-BF6D-4570-ADF2-D7DC1F2B884F}" dateTime="2001-10-25T09:30:00.000000000Z" userName="wlebrocq" r:id="rId176" minRId="2114" maxRId="2123" maxSheetId="5">
    <sheetIdMap count="4">
      <sheetId val="1"/>
      <sheetId val="2"/>
      <sheetId val="3"/>
      <sheetId val="4"/>
    </sheetIdMap>
  </header>
  <header guid="{D7EC6FD7-C3D9-464E-9B78-E449A8F85D37}" dateTime="2001-10-25T10:59:00.000000000Z" userName="wlebrocq" r:id="rId177" minRId="2124" maxRId="2130" maxSheetId="5">
    <sheetIdMap count="4">
      <sheetId val="1"/>
      <sheetId val="2"/>
      <sheetId val="3"/>
      <sheetId val="4"/>
    </sheetIdMap>
  </header>
  <header guid="{BEC08915-45F7-4DAA-B104-AEDB74A6C4E5}" dateTime="2001-10-25T11:02:00.000000000Z" userName="wlebrocq" r:id="rId178" minRId="2131" maxRId="2134" maxSheetId="5">
    <sheetIdMap count="4">
      <sheetId val="1"/>
      <sheetId val="2"/>
      <sheetId val="3"/>
      <sheetId val="4"/>
    </sheetIdMap>
  </header>
  <header guid="{85F63C6F-974E-458E-BF89-4DE91542AB21}" dateTime="2001-10-25T11:41:00.000000000Z" userName="wlebrocq" r:id="rId179" minRId="2135" maxRId="2144" maxSheetId="5">
    <sheetIdMap count="4">
      <sheetId val="1"/>
      <sheetId val="2"/>
      <sheetId val="3"/>
      <sheetId val="4"/>
    </sheetIdMap>
  </header>
  <header guid="{8C857E47-2609-43DA-9A37-881E7B4A259D}" dateTime="2001-10-25T11:58:00.000000000Z" userName="wlebrocq" r:id="rId180" minRId="2145" maxRId="2183" maxSheetId="5">
    <sheetIdMap count="4">
      <sheetId val="1"/>
      <sheetId val="2"/>
      <sheetId val="3"/>
      <sheetId val="4"/>
    </sheetIdMap>
  </header>
  <header guid="{DDA1A696-848A-4A17-A595-F5CAACBB2070}" dateTime="2001-10-25T12:01:00.000000000Z" userName="wlebrocq" r:id="rId181" minRId="2184" maxRId="2192" maxSheetId="5">
    <sheetIdMap count="4">
      <sheetId val="1"/>
      <sheetId val="2"/>
      <sheetId val="3"/>
      <sheetId val="4"/>
    </sheetIdMap>
  </header>
  <header guid="{E28EFB12-6F1E-4BB8-BB48-CC4F56DA6281}" dateTime="2001-10-25T15:59:00.000000000Z" userName="wlebrocq" r:id="rId182" minRId="2193" maxRId="2212" maxSheetId="5">
    <sheetIdMap count="4">
      <sheetId val="1"/>
      <sheetId val="2"/>
      <sheetId val="3"/>
      <sheetId val="4"/>
    </sheetIdMap>
  </header>
  <header guid="{4F76476D-EF2B-43E8-9A76-189D03E9051D}" dateTime="2001-10-26T08:31:00.000000000Z" userName="wlebrocq" r:id="rId183" minRId="2213" maxRId="2258" maxSheetId="5">
    <sheetIdMap count="4">
      <sheetId val="1"/>
      <sheetId val="2"/>
      <sheetId val="3"/>
      <sheetId val="4"/>
    </sheetIdMap>
  </header>
  <header guid="{7B9BB6B9-3DAC-4C40-A911-7232F0B6F9F6}" dateTime="2001-10-26T08:32:00.000000000Z" userName="wlebrocq" r:id="rId184" minRId="2259" maxRId="2265" maxSheetId="5">
    <sheetIdMap count="4">
      <sheetId val="1"/>
      <sheetId val="2"/>
      <sheetId val="3"/>
      <sheetId val="4"/>
    </sheetIdMap>
  </header>
  <header guid="{AA29828B-EF1F-4E18-9373-FF0982A780E6}" dateTime="2001-10-26T11:40:00.000000000Z" userName="wlebrocq" r:id="rId185" minRId="2266" maxRId="2280" maxSheetId="5">
    <sheetIdMap count="4">
      <sheetId val="1"/>
      <sheetId val="2"/>
      <sheetId val="3"/>
      <sheetId val="4"/>
    </sheetIdMap>
  </header>
  <header guid="{658E59E8-6E48-46E4-A04F-24109DCFE1BB}" dateTime="2001-10-26T15:14:00.000000000Z" userName="mmonterr" r:id="rId186" minRId="2281" maxRId="2284" maxSheetId="5">
    <sheetIdMap count="4">
      <sheetId val="1"/>
      <sheetId val="2"/>
      <sheetId val="3"/>
      <sheetId val="4"/>
    </sheetIdMap>
  </header>
  <header guid="{A7E29D4C-B15C-4535-B2E4-959F39EE4E0D}" dateTime="2001-10-29T11:13:00.000000000Z" userName="wlebrocq" r:id="rId187" minRId="2285" maxRId="2286" maxSheetId="5">
    <sheetIdMap count="4">
      <sheetId val="1"/>
      <sheetId val="2"/>
      <sheetId val="3"/>
      <sheetId val="4"/>
    </sheetIdMap>
  </header>
  <header guid="{9A0EF4DA-F3B2-4E36-80D9-16276452590C}" dateTime="2001-10-29T12:58:00.000000000Z" userName="wlebrocq" r:id="rId188" minRId="2287" maxRId="2319" maxSheetId="5">
    <sheetIdMap count="4">
      <sheetId val="1"/>
      <sheetId val="2"/>
      <sheetId val="3"/>
      <sheetId val="4"/>
    </sheetIdMap>
  </header>
  <header guid="{673BF078-C0C7-4E91-961C-75F8C2E5B144}" dateTime="2001-10-29T12:59:00.000000000Z" userName="wlebrocq" r:id="rId189" minRId="2320" maxRId="2325" maxSheetId="5">
    <sheetIdMap count="4">
      <sheetId val="1"/>
      <sheetId val="2"/>
      <sheetId val="3"/>
      <sheetId val="4"/>
    </sheetIdMap>
  </header>
  <header guid="{2746AECC-815D-4121-A2BC-0D6D68732490}" dateTime="2001-10-29T13:53:00.000000000Z" userName="wlebrocq" r:id="rId190" minRId="2326" maxRId="2331" maxSheetId="5">
    <sheetIdMap count="4">
      <sheetId val="1"/>
      <sheetId val="2"/>
      <sheetId val="3"/>
      <sheetId val="4"/>
    </sheetIdMap>
  </header>
  <header guid="{A2CA62AB-E1C4-47A0-A193-0E0AAFE13844}" dateTime="2001-10-29T16:15:00.000000000Z" userName="wlebrocq" r:id="rId191" minRId="2332" maxRId="2337" maxSheetId="5">
    <sheetIdMap count="4">
      <sheetId val="1"/>
      <sheetId val="2"/>
      <sheetId val="3"/>
      <sheetId val="4"/>
    </sheetIdMap>
  </header>
  <header guid="{1F7AAE60-52BF-474F-87A5-EAF81D2DFD6E}" dateTime="2001-10-29T16:16:00.000000000Z" userName="wlebrocq" r:id="rId192" minRId="2338" maxRId="2338" maxSheetId="5">
    <sheetIdMap count="4">
      <sheetId val="1"/>
      <sheetId val="2"/>
      <sheetId val="3"/>
      <sheetId val="4"/>
    </sheetIdMap>
  </header>
  <header guid="{7B036C7A-A69B-4B30-9685-55585934F527}" dateTime="2001-10-29T16:29:00.000000000Z" userName="wlebrocq" r:id="rId193" minRId="2339" maxRId="2340" maxSheetId="5">
    <sheetIdMap count="4">
      <sheetId val="1"/>
      <sheetId val="2"/>
      <sheetId val="3"/>
      <sheetId val="4"/>
    </sheetIdMap>
  </header>
  <header guid="{42E181AC-2D88-45AC-AD7F-6637C46D93D0}" dateTime="2001-10-29T16:30:00.000000000Z" userName="wlebrocq" r:id="rId194" minRId="2341" maxRId="2341" maxSheetId="5">
    <sheetIdMap count="4">
      <sheetId val="1"/>
      <sheetId val="2"/>
      <sheetId val="3"/>
      <sheetId val="4"/>
    </sheetIdMap>
  </header>
  <header guid="{C0D27015-3F49-4D18-B21E-226001B0EB5C}" dateTime="2001-10-30T08:53:00.000000000Z" userName="wlebrocq" r:id="rId195" minRId="2342" maxRId="2342" maxSheetId="5">
    <sheetIdMap count="4">
      <sheetId val="1"/>
      <sheetId val="2"/>
      <sheetId val="3"/>
      <sheetId val="4"/>
    </sheetIdMap>
  </header>
  <header guid="{B679B21C-FAD6-4254-993A-80B0C461BE0C}" dateTime="2001-10-30T08:59:00.000000000Z" userName="wlebrocq" r:id="rId196" minRId="2343" maxRId="2365" maxSheetId="5">
    <sheetIdMap count="4">
      <sheetId val="1"/>
      <sheetId val="2"/>
      <sheetId val="3"/>
      <sheetId val="4"/>
    </sheetIdMap>
  </header>
  <header guid="{F33254B4-849A-4124-9409-43F2EA5004DC}" dateTime="2001-10-30T10:22:00.000000000Z" userName="wlebrocq" r:id="rId197" minRId="2366" maxRId="2379" maxSheetId="5">
    <sheetIdMap count="4">
      <sheetId val="1"/>
      <sheetId val="2"/>
      <sheetId val="3"/>
      <sheetId val="4"/>
    </sheetIdMap>
  </header>
  <header guid="{01B0C17F-6AFE-4737-BECE-F1FF882F2DA2}" dateTime="2001-10-30T13:38:00.000000000Z" userName="wlebrocq" r:id="rId198" minRId="2380" maxRId="2391" maxSheetId="5">
    <sheetIdMap count="4">
      <sheetId val="1"/>
      <sheetId val="2"/>
      <sheetId val="3"/>
      <sheetId val="4"/>
    </sheetIdMap>
  </header>
  <header guid="{48E53193-AD84-40D0-9C95-7C94FDFFFF89}" dateTime="2001-10-30T13:54:00.000000000Z" userName="wlebrocq" r:id="rId199" minRId="2392" maxRId="2393" maxSheetId="5">
    <sheetIdMap count="4">
      <sheetId val="1"/>
      <sheetId val="2"/>
      <sheetId val="3"/>
      <sheetId val="4"/>
    </sheetIdMap>
  </header>
  <header guid="{18259212-B85C-4599-8798-C2ADE7E77EA5}" dateTime="2001-10-30T14:35:00.000000000Z" userName="wlebrocq" r:id="rId200" minRId="2394" maxRId="2401" maxSheetId="5">
    <sheetIdMap count="4">
      <sheetId val="1"/>
      <sheetId val="2"/>
      <sheetId val="3"/>
      <sheetId val="4"/>
    </sheetIdMap>
  </header>
  <header guid="{7C1B4DBC-EE49-4342-9AE4-2F3EEEA44BDD}" dateTime="2001-10-30T14:36:00.000000000Z" userName="wlebrocq" r:id="rId201" minRId="2402" maxRId="2404" maxSheetId="5">
    <sheetIdMap count="4">
      <sheetId val="1"/>
      <sheetId val="2"/>
      <sheetId val="3"/>
      <sheetId val="4"/>
    </sheetIdMap>
  </header>
  <header guid="{F66F6684-0FCE-4A98-827D-DB52466B106C}" dateTime="2001-10-30T16:32:00.000000000Z" userName="wlebrocq" r:id="rId202" minRId="2405" maxRId="2412" maxSheetId="5">
    <sheetIdMap count="4">
      <sheetId val="1"/>
      <sheetId val="2"/>
      <sheetId val="3"/>
      <sheetId val="4"/>
    </sheetIdMap>
  </header>
  <header guid="{BEAF72DD-86B5-44D6-82DB-2EA7E516824F}" dateTime="2001-10-30T17:03:00.000000000Z" userName="wlebrocq" r:id="rId203" minRId="2413" maxRId="2413" maxSheetId="5">
    <sheetIdMap count="4">
      <sheetId val="1"/>
      <sheetId val="2"/>
      <sheetId val="3"/>
      <sheetId val="4"/>
    </sheetIdMap>
  </header>
  <header guid="{9CD08F1A-C91C-4734-94F7-DCB43B044731}" dateTime="2001-10-31T08:56:00.000000000Z" userName="wlebrocq" r:id="rId204" minRId="2414" maxRId="2477" maxSheetId="5">
    <sheetIdMap count="4">
      <sheetId val="1"/>
      <sheetId val="2"/>
      <sheetId val="3"/>
      <sheetId val="4"/>
    </sheetIdMap>
  </header>
  <header guid="{8F8D4C1B-AA4B-4950-874E-616547E6A81E}" dateTime="2001-10-31T08:57:00.000000000Z" userName="wlebrocq" r:id="rId205" minRId="2478" maxRId="2479" maxSheetId="5">
    <sheetIdMap count="4">
      <sheetId val="1"/>
      <sheetId val="2"/>
      <sheetId val="3"/>
      <sheetId val="4"/>
    </sheetIdMap>
  </header>
  <header guid="{DEF947A2-3DA9-40A9-BC29-6F39108B486E}" dateTime="2001-10-31T11:04:00.000000000Z" userName="wlebrocq" r:id="rId206" minRId="2480" maxRId="2484" maxSheetId="5">
    <sheetIdMap count="4">
      <sheetId val="1"/>
      <sheetId val="2"/>
      <sheetId val="3"/>
      <sheetId val="4"/>
    </sheetIdMap>
  </header>
  <header guid="{73912BDF-6FE3-4A8C-896C-E86026DB0D7D}" dateTime="2001-10-31T11:05:00.000000000Z" userName="wlebrocq" r:id="rId207" minRId="2485" maxRId="2489" maxSheetId="5">
    <sheetIdMap count="4">
      <sheetId val="1"/>
      <sheetId val="2"/>
      <sheetId val="3"/>
      <sheetId val="4"/>
    </sheetIdMap>
  </header>
  <header guid="{4AEF96CC-83A6-45D5-9579-FCF6988E684F}" dateTime="2001-10-31T16:23:00.000000000Z" userName="wlebrocq" r:id="rId208" minRId="2490" maxRId="2495" maxSheetId="5">
    <sheetIdMap count="4">
      <sheetId val="1"/>
      <sheetId val="2"/>
      <sheetId val="3"/>
      <sheetId val="4"/>
    </sheetIdMap>
  </header>
  <header guid="{817A3C20-B6E7-445C-9795-C1BCFC6638AB}" dateTime="2001-10-31T16:49:00.000000000Z" userName="wlebrocq" r:id="rId209" minRId="2496" maxRId="2498" maxSheetId="5">
    <sheetIdMap count="4">
      <sheetId val="1"/>
      <sheetId val="2"/>
      <sheetId val="3"/>
      <sheetId val="4"/>
    </sheetIdMap>
  </header>
  <header guid="{B75A92B8-846B-4247-9699-2384BE7C734E}" dateTime="2001-11-01T07:20:00.000000000Z" userName="wlebrocq" r:id="rId210" minRId="2499" maxRId="2519" maxSheetId="5">
    <sheetIdMap count="4">
      <sheetId val="1"/>
      <sheetId val="2"/>
      <sheetId val="3"/>
      <sheetId val="4"/>
    </sheetIdMap>
  </header>
  <header guid="{07742FFB-BED4-4538-87B8-B173743AD4F2}" dateTime="2001-11-01T07:25:00.000000000Z" userName="wlebrocq" r:id="rId211" minRId="2520" maxRId="2527" maxSheetId="5">
    <sheetIdMap count="4">
      <sheetId val="1"/>
      <sheetId val="2"/>
      <sheetId val="3"/>
      <sheetId val="4"/>
    </sheetIdMap>
  </header>
  <header guid="{D96FF57C-5DEB-4AEC-836A-4586107B40CF}" dateTime="2001-11-01T07:46:00.000000000Z" userName="wlebrocq" r:id="rId212" minRId="2528" maxRId="2535" maxSheetId="5">
    <sheetIdMap count="4">
      <sheetId val="1"/>
      <sheetId val="2"/>
      <sheetId val="3"/>
      <sheetId val="4"/>
    </sheetIdMap>
  </header>
  <header guid="{2610AC79-28C8-4FEF-B035-EF0A309D87E0}" dateTime="2001-11-01T13:20:00.000000000Z" userName="wlebrocq" r:id="rId213" minRId="2536" maxRId="2560" maxSheetId="5">
    <sheetIdMap count="4">
      <sheetId val="1"/>
      <sheetId val="2"/>
      <sheetId val="3"/>
      <sheetId val="4"/>
    </sheetIdMap>
  </header>
  <header guid="{10486B72-31A6-42E7-A905-3FB88DF0C44D}" dateTime="2001-11-01T13:21:00.000000000Z" userName="wlebrocq" r:id="rId214" minRId="2561" maxRId="2561" maxSheetId="5">
    <sheetIdMap count="4">
      <sheetId val="1"/>
      <sheetId val="2"/>
      <sheetId val="3"/>
      <sheetId val="4"/>
    </sheetIdMap>
  </header>
  <header guid="{72FCF698-5713-41B8-A7A1-7FEBB934D562}" dateTime="2001-11-01T13:23:00.000000000Z" userName="wlebrocq" r:id="rId215" minRId="2562" maxRId="2562" maxSheetId="5">
    <sheetIdMap count="4">
      <sheetId val="1"/>
      <sheetId val="2"/>
      <sheetId val="3"/>
      <sheetId val="4"/>
    </sheetIdMap>
  </header>
  <header guid="{8CD63A5E-659F-45ED-B446-65C24B8EED3D}" dateTime="2001-11-01T14:36:00.000000000Z" userName="wlebrocq" r:id="rId216" minRId="2563" maxRId="2565" maxSheetId="5">
    <sheetIdMap count="4">
      <sheetId val="1"/>
      <sheetId val="2"/>
      <sheetId val="3"/>
      <sheetId val="4"/>
    </sheetIdMap>
  </header>
  <header guid="{3CBED758-C3CF-4C95-8AE5-8ED76AB76DF9}" dateTime="2001-11-01T14:40:00.000000000Z" userName="wlebrocq" r:id="rId217" minRId="2566" maxRId="2574" maxSheetId="5">
    <sheetIdMap count="4">
      <sheetId val="1"/>
      <sheetId val="2"/>
      <sheetId val="3"/>
      <sheetId val="4"/>
    </sheetIdMap>
  </header>
  <header guid="{CA7A39A6-0500-4159-80AB-A34BAB20AE32}" dateTime="2001-11-01T14:41:00.000000000Z" userName="wlebrocq" r:id="rId218" minRId="2575" maxRId="2576" maxSheetId="5">
    <sheetIdMap count="4">
      <sheetId val="1"/>
      <sheetId val="2"/>
      <sheetId val="3"/>
      <sheetId val="4"/>
    </sheetIdMap>
  </header>
  <header guid="{058AF8E4-077E-495E-97A5-17444EF7ECD5}" dateTime="2001-11-01T14:42:00.000000000Z" userName="wlebrocq" r:id="rId219" minRId="2577" maxRId="2577" maxSheetId="5">
    <sheetIdMap count="4">
      <sheetId val="1"/>
      <sheetId val="2"/>
      <sheetId val="3"/>
      <sheetId val="4"/>
    </sheetIdMap>
  </header>
  <header guid="{CDD3AACD-A26B-402F-8E16-C70276F76CAB}" dateTime="2001-11-01T17:28:00.000000000Z" userName="mmonterr" r:id="rId220" minRId="2578" maxRId="2580" maxSheetId="5">
    <sheetIdMap count="4">
      <sheetId val="1"/>
      <sheetId val="2"/>
      <sheetId val="3"/>
      <sheetId val="4"/>
    </sheetIdMap>
  </header>
  <header guid="{C1E8BCF0-806F-4382-9B19-EE33C3AF5A45}" dateTime="2001-11-02T09:39:00.000000000Z" userName="aebow" r:id="rId221" minRId="2581" maxRId="2588" maxSheetId="5">
    <sheetIdMap count="4">
      <sheetId val="1"/>
      <sheetId val="2"/>
      <sheetId val="3"/>
      <sheetId val="4"/>
    </sheetIdMap>
  </header>
  <header guid="{3C9F44BC-E12D-45EF-B964-BDCC73235F5A}" dateTime="2001-11-02T10:05:00.000000000Z" userName="aebow" r:id="rId222" minRId="2589" maxRId="2590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A2" t="inlineStr">
      <is>
        <r>
          <rPr>
            <sz val="10"/>
            <rFont val="Arial"/>
            <family val="0"/>
          </rPr>
          <t xml:space="preserve">Date: October 3, 2001</t>
        </r>
      </is>
    </oc>
    <nc r="A2" t="inlineStr">
      <is>
        <r>
          <rPr>
            <sz val="10"/>
            <rFont val="Arial"/>
            <family val="0"/>
          </rPr>
          <t xml:space="preserve">Date: October 4, 2001</t>
        </r>
      </is>
    </nc>
  </rcc>
  <rcc rId="2" ua="false" sId="1">
    <oc r="D14" t="n">
      <v>65246</v>
    </oc>
    <nc r="D14"/>
  </rcc>
  <rcc rId="3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4" ua="false" sId="1">
    <oc r="D19" t="n">
      <v>65246</v>
    </oc>
    <nc r="D19"/>
  </rcc>
  <rcc rId="5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6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7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8" ua="false" sId="1">
    <oc r="D19" t="n">
      <v>16158</v>
    </oc>
    <nc r="D19"/>
  </rcc>
  <rcc rId="9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0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1" ua="false" sId="1">
    <oc r="D19" t="n">
      <v>49333</v>
    </oc>
    <nc r="D19"/>
  </rcc>
  <rcc rId="12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3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4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15" ua="false" sId="1">
    <oc r="A21" t="n">
      <v>37167</v>
    </oc>
    <nc r="A21"/>
  </rcc>
  <rcc rId="16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17" ua="false" sId="1">
    <oc r="D21" t="n">
      <v>138129</v>
    </oc>
    <nc r="D21"/>
  </rcc>
  <rcc rId="18" ua="false" sId="1">
    <oc r="E21" t="inlineStr">
      <is>
        <r>
          <rPr>
            <sz val="10"/>
            <rFont val="Arial"/>
            <family val="0"/>
          </rPr>
          <t xml:space="preserve">President and Fellows of Harvard College By Harvard Management Company, Inc.</t>
        </r>
      </is>
    </oc>
    <nc r="E21"/>
  </rcc>
  <rcc rId="19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0" ua="false" sId="1">
    <oc r="I21" t="inlineStr">
      <is>
        <r>
          <rPr>
            <sz val="10"/>
            <rFont val="Arial"/>
            <family val="0"/>
          </rPr>
          <t xml:space="preserve">Amended to trade all US Fiancial products for 36 month tenor</t>
        </r>
      </is>
    </oc>
    <nc r="I21"/>
  </rcc>
  <rcc rId="21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3" ua="false" sId="1">
    <oc r="A19" t="n">
      <v>37167</v>
    </oc>
    <nc r="A19"/>
  </rcc>
  <rcc rId="24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25" ua="false" sId="1">
    <oc r="D19" t="n">
      <v>9646</v>
    </oc>
    <nc r="D19"/>
  </rcc>
  <rcc rId="26" ua="false" sId="1">
    <oc r="E19" t="inlineStr">
      <is>
        <r>
          <rPr>
            <sz val="10"/>
            <rFont val="Arial"/>
            <family val="0"/>
          </rPr>
          <t xml:space="preserve">Texas Petrochemicals LP</t>
        </r>
      </is>
    </oc>
    <nc r="E19"/>
  </rcc>
  <rcc rId="27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28" ua="false" sId="1">
    <oc r="I19" t="inlineStr">
      <is>
        <r>
          <rPr>
            <sz val="10"/>
            <rFont val="Arial"/>
            <family val="0"/>
          </rPr>
          <t xml:space="preserve">Amended to trade US Financial Methanol for 3 months</t>
        </r>
      </is>
    </oc>
    <nc r="I19"/>
  </rcc>
  <rcc rId="29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30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31" ua="false" sId="1">
    <oc r="A19" t="n">
      <v>37167</v>
    </oc>
    <nc r="A19"/>
  </rcc>
  <rcc rId="32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33" ua="false" sId="1">
    <oc r="D19" t="n">
      <v>34566</v>
    </oc>
    <nc r="D19"/>
  </rcc>
  <rcc rId="34" ua="false" sId="1">
    <oc r="E19" t="inlineStr">
      <is>
        <r>
          <rPr>
            <sz val="10"/>
            <rFont val="Arial"/>
            <family val="0"/>
          </rPr>
          <t xml:space="preserve">Texla Energy Management</t>
        </r>
      </is>
    </oc>
    <nc r="E19"/>
  </rcc>
  <rcc rId="35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36" ua="false" sId="1">
    <oc r="I19" t="inlineStr">
      <is>
        <r>
          <rPr>
            <sz val="10"/>
            <rFont val="Arial"/>
            <family val="0"/>
          </rPr>
          <t xml:space="preserve">Amended to tenor </t>
        </r>
      </is>
    </oc>
    <nc r="I19"/>
  </rcc>
  <rcc rId="37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38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39" ua="false" sId="1">
    <oc r="A19" t="n">
      <v>37167</v>
    </oc>
    <nc r="A19"/>
  </rcc>
  <rcc rId="40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41" ua="false" sId="1">
    <oc r="D19" t="n">
      <v>54480</v>
    </oc>
    <nc r="D19"/>
  </rcc>
  <rcc rId="42" ua="false" sId="1">
    <oc r="E19" t="inlineStr">
      <is>
        <r>
          <rPr>
            <sz val="10"/>
            <rFont val="Arial"/>
            <family val="0"/>
          </rPr>
          <t xml:space="preserve">TransCanada Energy Marketing US, Inc</t>
        </r>
      </is>
    </oc>
    <nc r="E19"/>
  </rcc>
  <rcc rId="43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44" ua="false" sId="1">
    <oc r="I19" t="inlineStr">
      <is>
        <r>
          <rPr>
            <sz val="10"/>
            <rFont val="Arial"/>
            <family val="0"/>
          </rPr>
          <t xml:space="preserve">Amended to READ only Financial products</t>
        </r>
      </is>
    </oc>
    <nc r="I19"/>
  </rcc>
  <rcc rId="45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46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47" ua="false" sId="1">
    <oc r="A19" t="n">
      <v>37167</v>
    </oc>
    <nc r="A19"/>
  </rcc>
  <rcc rId="48" ua="false" sId="1">
    <oc r="B19" t="inlineStr">
      <is>
        <r>
          <rPr>
            <sz val="10"/>
            <rFont val="Arial"/>
            <family val="0"/>
          </rPr>
          <t xml:space="preserve">Carol North</t>
        </r>
      </is>
    </oc>
    <nc r="B19"/>
  </rcc>
  <rcc rId="49" ua="false" sId="1">
    <oc r="D19" t="n">
      <v>87418</v>
    </oc>
    <nc r="D19"/>
  </rcc>
  <rcc rId="50" ua="false" sId="1">
    <oc r="E19" t="inlineStr">
      <is>
        <r>
          <rPr>
            <sz val="10"/>
            <rFont val="Arial"/>
            <family val="0"/>
          </rPr>
          <t xml:space="preserve">Steel Dynamics, Inc.</t>
        </r>
      </is>
    </oc>
    <nc r="E19"/>
  </rcc>
  <rcc rId="51" ua="false" sId="1">
    <oc r="F19" t="inlineStr">
      <is>
        <r>
          <rPr>
            <sz val="10"/>
            <rFont val="Arial"/>
            <family val="0"/>
          </rPr>
          <t xml:space="preserve">USA</t>
        </r>
      </is>
    </oc>
    <nc r="F19"/>
  </rcc>
  <rcc rId="52" ua="false" sId="1">
    <oc r="G19" t="inlineStr">
      <is>
        <r>
          <rPr>
            <sz val="10"/>
            <rFont val="Arial"/>
            <family val="0"/>
          </rPr>
          <t xml:space="preserve">Y</t>
        </r>
      </is>
    </oc>
    <nc r="G19"/>
  </rcc>
  <rcc rId="53" ua="false" sId="1">
    <oc r="H19" t="inlineStr">
      <is>
        <r>
          <rPr>
            <sz val="10"/>
            <rFont val="Arial"/>
            <family val="0"/>
          </rPr>
          <t xml:space="preserve">Approve</t>
        </r>
      </is>
    </oc>
    <nc r="H19"/>
  </rcc>
  <rcc rId="54" ua="false" sId="1">
    <oc r="I19" t="inlineStr">
      <is>
        <r>
          <rPr>
            <sz val="10"/>
            <rFont val="Arial"/>
            <family val="0"/>
          </rPr>
          <t xml:space="preserve">Credit approved for all US Steel products. 24 month tenor</t>
        </r>
      </is>
    </oc>
    <nc r="I19"/>
  </rcc>
  <rcc rId="55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56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57" ua="false" sId="1">
    <oc r="A11" t="n">
      <v>37167</v>
    </oc>
    <nc r="A11"/>
  </rcc>
  <rcc rId="58" ua="false" sId="1">
    <oc r="E11" t="inlineStr">
      <is>
        <r>
          <rPr>
            <sz val="10"/>
            <rFont val="Arial"/>
            <family val="0"/>
          </rPr>
          <t xml:space="preserve">Wendi LeBrocq</t>
        </r>
      </is>
    </oc>
    <nc r="E11"/>
  </rcc>
  <rcc rId="59" ua="false" sId="1">
    <oc r="E11" t="inlineStr">
      <is>
        <r>
          <rPr>
            <sz val="10"/>
            <rFont val="Arial"/>
            <family val="0"/>
          </rPr>
          <t xml:space="preserve">Fujitsu Network Communications</t>
        </r>
      </is>
    </oc>
    <nc r="E11"/>
  </rcc>
  <rcc rId="60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/>
  </rcc>
  <rcc rId="61" ua="false" sId="1">
    <oc r="I11" t="inlineStr">
      <is>
        <r>
          <rPr>
            <sz val="10"/>
            <rFont val="Arial"/>
            <family val="0"/>
          </rPr>
          <t xml:space="preserve">No response on Confidentiality Agreement</t>
        </r>
      </is>
    </oc>
    <nc r="I11"/>
  </rcc>
  <rcc rId="62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63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64" ua="false" sId="1">
    <oc r="A19" t="n">
      <v>37167</v>
    </oc>
    <nc r="A19"/>
  </rcc>
  <rcc rId="65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66" ua="false" sId="1">
    <oc r="E19" t="inlineStr">
      <is>
        <r>
          <rPr>
            <sz val="10"/>
            <rFont val="Arial"/>
            <family val="0"/>
          </rPr>
          <t xml:space="preserve">Mieco Terminal &amp; Marketing Inc</t>
        </r>
      </is>
    </oc>
    <nc r="E19"/>
  </rcc>
  <rcc rId="67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68" ua="false" sId="1">
    <oc r="I19" t="inlineStr">
      <is>
        <r>
          <rPr>
            <sz val="10"/>
            <rFont val="Arial"/>
            <family val="0"/>
          </rPr>
          <t xml:space="preserve">Will reapply in the next couple of weeks once it is determined how this entity will be guaranteed</t>
        </r>
      </is>
    </oc>
    <nc r="I19"/>
  </rcc>
  <rcc rId="69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70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71" ua="false" sId="1">
    <oc r="A19" t="n">
      <v>37167</v>
    </oc>
    <nc r="A19"/>
  </rcc>
  <rcc rId="72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73" ua="false" sId="1">
    <oc r="E19" t="inlineStr">
      <is>
        <r>
          <rPr>
            <sz val="10"/>
            <rFont val="Arial"/>
            <family val="0"/>
          </rPr>
          <t xml:space="preserve">Venus Exploration Inc.</t>
        </r>
      </is>
    </oc>
    <nc r="E19"/>
  </rcc>
  <rcc rId="74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75" ua="false" sId="1">
    <oc r="I19" t="inlineStr">
      <is>
        <r>
          <rPr>
            <sz val="10"/>
            <rFont val="Arial"/>
            <family val="0"/>
          </rPr>
          <t xml:space="preserve">Interested in price discovery only and will pursue Reuters.</t>
        </r>
      </is>
    </oc>
    <nc r="I19"/>
  </rcc>
  <rcc rId="76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77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78" ua="false" sId="1">
    <oc r="A19" t="n">
      <v>37167</v>
    </oc>
    <nc r="A19"/>
  </rcc>
  <rcc rId="79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80" ua="false" sId="1">
    <oc r="E19" t="inlineStr">
      <is>
        <r>
          <rPr>
            <sz val="10"/>
            <rFont val="Arial"/>
            <family val="0"/>
          </rPr>
          <t xml:space="preserve">VQR Energy Corporation</t>
        </r>
      </is>
    </oc>
    <nc r="E19"/>
  </rcc>
  <rcc rId="81" ua="false" sId="1">
    <oc r="H19" t="inlineStr">
      <is>
        <r>
          <rPr>
            <sz val="10"/>
            <rFont val="Arial"/>
            <family val="0"/>
          </rPr>
          <t xml:space="preserve">Declined</t>
        </r>
      </is>
    </oc>
    <nc r="H19"/>
  </rcc>
  <rcc rId="82" ua="false" sId="1">
    <oc r="I19" t="inlineStr">
      <is>
        <r>
          <rPr>
            <sz val="10"/>
            <rFont val="Arial"/>
            <family val="0"/>
          </rPr>
          <t xml:space="preserve">Credit Declined - new company with no financial statements</t>
        </r>
      </is>
    </oc>
    <nc r="I19"/>
  </rcc>
  <rcc rId="83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84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85" ua="false" sId="1">
    <oc r="A11" t="n">
      <v>37167</v>
    </oc>
    <nc r="A11"/>
  </rcc>
  <rcc rId="86" ua="false" sId="1">
    <oc r="E11" t="inlineStr">
      <is>
        <r>
          <rPr>
            <sz val="10"/>
            <rFont val="Arial"/>
            <family val="0"/>
          </rPr>
          <t xml:space="preserve">Wendi LeBrocq</t>
        </r>
      </is>
    </oc>
    <nc r="E11"/>
  </rcc>
  <rcc rId="87" ua="false" sId="1">
    <oc r="D11" t="n">
      <v>139050</v>
    </oc>
    <nc r="D11"/>
  </rcc>
  <rcc rId="88" ua="false" sId="1">
    <oc r="E11" t="inlineStr">
      <is>
        <r>
          <rPr>
            <sz val="10"/>
            <rFont val="Arial"/>
            <family val="0"/>
          </rPr>
          <t xml:space="preserve">Medallion Trading G.P.</t>
        </r>
      </is>
    </oc>
    <nc r="E11"/>
  </rcc>
  <rcc rId="89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90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91" ua="false" sId="1">
    <oc r="I11" t="inlineStr">
      <is>
        <r>
          <rPr>
            <sz val="10"/>
            <rFont val="Arial"/>
            <family val="0"/>
          </rPr>
          <t xml:space="preserve">Credit Approved to trade US Financial NG and WTI for 1 month</t>
        </r>
      </is>
    </oc>
    <nc r="I11"/>
  </rcc>
  <rcc rId="92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93" ua="false" sId="1">
    <oc r="A11" t="n">
      <v>37167</v>
    </oc>
    <nc r="A11"/>
  </rcc>
  <rcc rId="94" ua="false" sId="1">
    <oc r="E11" t="inlineStr">
      <is>
        <r>
          <rPr>
            <sz val="10"/>
            <rFont val="Arial"/>
            <family val="0"/>
          </rPr>
          <t xml:space="preserve">Maribel Monterrey</t>
        </r>
      </is>
    </oc>
    <nc r="E11"/>
  </rcc>
  <rcc rId="95" ua="false" sId="1">
    <oc r="D11" t="n">
      <v>118403</v>
    </oc>
    <nc r="D11"/>
  </rcc>
  <rcc rId="96" ua="false" sId="1">
    <oc r="E11" t="inlineStr">
      <is>
        <r>
          <rPr>
            <sz val="10"/>
            <rFont val="Arial"/>
            <family val="0"/>
          </rPr>
          <t xml:space="preserve">Toronto Star Newspapers Limited</t>
        </r>
      </is>
    </oc>
    <nc r="E11"/>
  </rcc>
  <rcc rId="97" ua="false" sId="1">
    <oc r="F11" t="inlineStr">
      <is>
        <r>
          <rPr>
            <sz val="10"/>
            <rFont val="Arial"/>
            <family val="0"/>
          </rPr>
          <t xml:space="preserve">Canada</t>
        </r>
      </is>
    </oc>
    <nc r="F11"/>
  </rcc>
  <rcc rId="98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99" ua="false" sId="1">
    <oc r="I11" t="inlineStr">
      <is>
        <r>
          <rPr>
            <sz val="10"/>
            <rFont val="Arial"/>
            <family val="0"/>
          </rPr>
          <t xml:space="preserve">Amend tenor from 1 month to 12 months on all Physical Paper/Pulp/Lumber products</t>
        </r>
      </is>
    </oc>
    <nc r="I11"/>
  </rcc>
  <rcc rId="100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01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02" ua="false" sId="1">
    <oc r="A14" t="n">
      <v>37167</v>
    </oc>
    <nc r="A14" t="n">
      <v>37168</v>
    </nc>
  </rcc>
  <rcc rId="103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 t="inlineStr">
      <is>
        <r>
          <rPr>
            <sz val="10"/>
            <rFont val="Arial"/>
            <family val="0"/>
          </rPr>
          <t xml:space="preserve">Nidia Mendoza</t>
        </r>
      </is>
    </nc>
  </rcc>
  <rcc rId="104" ua="false" sId="1">
    <oc r="E14" t="inlineStr">
      <is>
        <r>
          <rPr>
            <sz val="10"/>
            <rFont val="Arial"/>
            <family val="0"/>
          </rPr>
          <t xml:space="preserve">Idacorp Energy L.P.</t>
        </r>
      </is>
    </oc>
    <nc r="E14" t="inlineStr">
      <is>
        <r>
          <rPr>
            <sz val="10"/>
            <rFont val="Arial"/>
            <family val="0"/>
          </rPr>
          <t xml:space="preserve">Texas Petrochemicals</t>
        </r>
      </is>
    </nc>
  </rcc>
  <rcc rId="105" ua="false" sId="1">
    <oc r="I14" t="inlineStr">
      <is>
        <r>
          <rPr>
            <sz val="10"/>
            <rFont val="Arial"/>
            <family val="0"/>
          </rPr>
          <t xml:space="preserve">Amended to trade Canadian Financial Power for 12 months</t>
        </r>
      </is>
    </oc>
    <nc r="I14" t="inlineStr">
      <is>
        <r>
          <rPr>
            <sz val="10"/>
            <rFont val="Arial"/>
            <family val="0"/>
          </rPr>
          <t xml:space="preserve">Amended to trade Physical Methanol</t>
        </r>
      </is>
    </nc>
  </rcc>
  <rcc rId="106" ua="false" sId="1">
    <oc r="A19" t="n">
      <v>37167</v>
    </oc>
    <nc r="A19" t="n">
      <v>37168</v>
    </nc>
  </rcc>
  <rcc rId="107" ua="false" sId="1">
    <oc r="B19" t="inlineStr">
      <is>
        <r>
          <rPr>
            <sz val="10"/>
            <rFont val="Arial"/>
            <family val="0"/>
          </rPr>
          <t xml:space="preserve">Tracy Ngo</t>
        </r>
      </is>
    </oc>
    <nc r="B19" t="inlineStr">
      <is>
        <r>
          <rPr>
            <sz val="10"/>
            <rFont val="Arial"/>
            <family val="0"/>
          </rPr>
          <t xml:space="preserve">Darren Vanek</t>
        </r>
      </is>
    </nc>
  </rcc>
  <rcc rId="108" ua="false" sId="1">
    <oc r="E19" t="inlineStr">
      <is>
        <r>
          <rPr>
            <sz val="10"/>
            <rFont val="Arial"/>
            <family val="0"/>
          </rPr>
          <t xml:space="preserve">Idacorp Energy L.P.</t>
        </r>
      </is>
    </oc>
    <nc r="E19" t="inlineStr">
      <is>
        <r>
          <rPr>
            <sz val="10"/>
            <rFont val="Arial"/>
            <family val="0"/>
          </rPr>
          <t xml:space="preserve">Refined Sugars, Inc.</t>
        </r>
      </is>
    </nc>
  </rcc>
  <rcc rId="109" ua="false" sId="1">
    <oc r="I19" t="inlineStr">
      <is>
        <r>
          <rPr>
            <sz val="10"/>
            <rFont val="Arial"/>
            <family val="0"/>
          </rPr>
          <t xml:space="preserve">Amended tenor on US East and West Physical Power to 18 months</t>
        </r>
      </is>
    </oc>
    <nc r="I19" t="inlineStr">
      <is>
        <r>
          <rPr>
            <sz val="10"/>
            <rFont val="Arial"/>
            <family val="0"/>
          </rPr>
          <t xml:space="preserve">Credit Approved to trade Physical NG for 3 month tenor</t>
        </r>
      </is>
    </nc>
  </rcc>
  <rcc rId="110" ua="false" sId="1">
    <nc r="A19" t="n">
      <v>37168</v>
    </nc>
  </rcc>
  <rcc rId="111" ua="false" sId="1">
    <nc r="B19" t="inlineStr">
      <is>
        <r>
          <rPr>
            <sz val="10"/>
            <rFont val="Arial"/>
            <family val="0"/>
          </rPr>
          <t xml:space="preserve">Darren Vanek</t>
        </r>
      </is>
    </nc>
  </rcc>
  <rcc rId="112" ua="false" sId="1">
    <oc r="E19" t="inlineStr">
      <is>
        <r>
          <rPr>
            <sz val="10"/>
            <rFont val="Arial"/>
            <family val="0"/>
          </rPr>
          <t xml:space="preserve">Idaho Power Company</t>
        </r>
      </is>
    </oc>
    <nc r="E19" t="inlineStr">
      <is>
        <r>
          <rPr>
            <sz val="10"/>
            <rFont val="Arial"/>
            <family val="0"/>
          </rPr>
          <t xml:space="preserve">Nicor Energy, LLC</t>
        </r>
      </is>
    </nc>
  </rcc>
  <rcc rId="113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14" ua="false" sId="1">
    <oc r="I19" t="inlineStr">
      <is>
        <r>
          <rPr>
            <sz val="10"/>
            <rFont val="Arial"/>
            <family val="0"/>
          </rPr>
          <t xml:space="preserve">Amended tenor on US Fin/Phys NG to 1 month (previously 2)</t>
        </r>
      </is>
    </oc>
    <nc r="I19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115" ua="false" sId="1">
    <oc r="A19" t="n">
      <v>37167</v>
    </oc>
    <nc r="A19" t="n">
      <v>37168</v>
    </nc>
  </rcc>
  <rcc rId="116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117" ua="false" sId="1">
    <oc r="E19" t="inlineStr">
      <is>
        <r>
          <rPr>
            <sz val="10"/>
            <rFont val="Arial"/>
            <family val="0"/>
          </rPr>
          <t xml:space="preserve">Mieco Inc.</t>
        </r>
      </is>
    </oc>
    <nc r="E19" t="inlineStr">
      <is>
        <r>
          <rPr>
            <sz val="10"/>
            <rFont val="Arial"/>
            <family val="0"/>
          </rPr>
          <t xml:space="preserve">Blystad Shipping and Trading, Inc.</t>
        </r>
      </is>
    </nc>
  </rcc>
  <rcc rId="118" ua="false" sId="1">
    <nc r="F19" t="inlineStr">
      <is>
        <r>
          <rPr>
            <sz val="10"/>
            <rFont val="Arial"/>
            <family val="0"/>
          </rPr>
          <t xml:space="preserve">Liberia</t>
        </r>
      </is>
    </nc>
  </rcc>
  <rcc rId="119" ua="false" sId="1">
    <nc r="G19" t="inlineStr">
      <is>
        <r>
          <rPr>
            <sz val="10"/>
            <rFont val="Arial"/>
            <family val="0"/>
          </rPr>
          <t xml:space="preserve">Y</t>
        </r>
      </is>
    </nc>
  </rcc>
  <rcc rId="120" ua="false" sId="1">
    <oc r="I19" t="inlineStr">
      <is>
        <r>
          <rPr>
            <sz val="10"/>
            <rFont val="Arial"/>
            <family val="0"/>
          </rPr>
          <t xml:space="preserve">Amended to trade US West Physical Power to 3 months</t>
        </r>
      </is>
    </oc>
    <nc r="I19" t="inlineStr">
      <is>
        <r>
          <rPr>
            <sz val="10"/>
            <rFont val="Arial"/>
            <family val="0"/>
          </rPr>
          <t xml:space="preserve">Credit Approved to trade Physical NG for 6 month tenor</t>
        </r>
      </is>
    </nc>
  </rcc>
  <rcc rId="121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122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123" ua="false" sId="1">
    <nc r="G19" t="inlineStr">
      <is>
        <r>
          <rPr>
            <sz val="10"/>
            <rFont val="Arial"/>
            <family val="0"/>
          </rPr>
          <t xml:space="preserve">Y</t>
        </r>
      </is>
    </nc>
  </rcc>
  <rcc rId="124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125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126" ua="false" sId="1">
    <nc r="G19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86" ua="false" sId="1">
    <nc r="D14" t="n">
      <v>9646</v>
    </nc>
  </rcc>
  <rcc rId="187" ua="false" sId="1">
    <oc r="E14" t="inlineStr">
      <is>
        <r>
          <rPr>
            <sz val="10"/>
            <rFont val="Arial"/>
            <family val="0"/>
          </rPr>
          <t xml:space="preserve">Texas Petrochemicals</t>
        </r>
      </is>
    </oc>
    <nc r="E14" t="inlineStr">
      <is>
        <r>
          <rPr>
            <sz val="10"/>
            <rFont val="Arial"/>
            <family val="0"/>
          </rPr>
          <t xml:space="preserve">Texas Petrochemicals LP</t>
        </r>
      </is>
    </nc>
  </rcc>
  <rcc rId="188" ua="false" sId="1">
    <nc r="D21" t="n">
      <v>26757</v>
    </nc>
  </rcc>
  <rcc rId="189" ua="false" sId="1">
    <nc r="D19" t="n">
      <v>81385</v>
    </nc>
  </rcc>
  <rcc rId="190" ua="false" sId="1">
    <nc r="D19" t="n">
      <v>62781</v>
    </nc>
  </rcc>
  <rcc rId="191" ua="false" sId="1">
    <nc r="D11" t="n">
      <v>82658</v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307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130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09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1310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1311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1312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313" ua="false" sId="1">
    <nc r="A33" t="n">
      <v>37180</v>
    </nc>
  </rcc>
  <rcc rId="1314" ua="false" sId="1">
    <nc r="B33" t="inlineStr">
      <is>
        <r>
          <rPr>
            <sz val="10"/>
            <rFont val="Arial"/>
            <family val="0"/>
          </rPr>
          <t xml:space="preserve">Tom Moran</t>
        </r>
      </is>
    </nc>
  </rcc>
  <rcc rId="1315" ua="false" sId="1">
    <nc r="E33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1316" ua="false" sId="1">
    <nc r="D33" t="n">
      <v>47575</v>
    </nc>
  </rcc>
  <rcc rId="1317" ua="false" sId="1">
    <nc r="H33" t="inlineStr">
      <is>
        <r>
          <rPr>
            <sz val="10"/>
            <rFont val="Arial"/>
            <family val="0"/>
          </rPr>
          <t xml:space="preserve">Approved</t>
        </r>
      </is>
    </nc>
  </rcc>
  <rcc rId="1318" ua="false" sId="1">
    <nc r="I33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1319" ua="false" sId="1">
    <nc r="L33" t="inlineStr">
      <is>
        <r>
          <rPr>
            <sz val="10"/>
            <rFont val="Arial"/>
            <family val="0"/>
          </rPr>
          <t xml:space="preserve">X</t>
        </r>
      </is>
    </nc>
  </rcc>
  <rcc rId="1320" ua="false" sId="1">
    <oc r="E15" t="inlineStr">
      <is>
        <r>
          <rPr>
            <sz val="10"/>
            <rFont val="Arial"/>
            <family val="0"/>
          </rPr>
          <t xml:space="preserve">Louisiana Generating LLC</t>
        </r>
      </is>
    </oc>
    <nc r="E15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1321" ua="false" sId="1">
    <oc r="H15" t="inlineStr">
      <is>
        <r>
          <rPr>
            <sz val="10"/>
            <rFont val="Arial"/>
            <family val="0"/>
          </rPr>
          <t xml:space="preserve">Close Out</t>
        </r>
      </is>
    </oc>
    <nc r="H15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1322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323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1324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325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326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1327" ua="false" sId="2">
    <nc r="A7" t="n">
      <v>37180</v>
    </nc>
  </rcc>
  <rcc rId="132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m rId="1329" ua="false" sheetId="2" source="I7" destination="J7" sourceSheetId="2">
    <rcc rId="0" ua="false" sId="2">
      <oc r="J7" t="inlineStr">
        <is>
          <r>
            <rPr>
              <sz val="10"/>
              <rFont val="Arial"/>
              <family val="0"/>
            </rPr>
            <t xml:space="preserve">$1MM/12</t>
          </r>
        </is>
      </oc>
      <nc r="J7"/>
    </rcc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104.xml><?xml version="1.0" encoding="utf-8"?>
<revisions xmlns="http://schemas.openxmlformats.org/spreadsheetml/2006/main" xmlns:r="http://schemas.openxmlformats.org/officeDocument/2006/relationships">
  <rcc rId="1330" ua="false" sId="1">
    <nc r="D15" t="n">
      <v>77531</v>
    </nc>
  </rcc>
  <rcc rId="1331" ua="false" sId="1">
    <nc r="D30" t="n">
      <v>65246</v>
    </nc>
  </rcc>
  <rcc rId="1332" ua="false" sId="1">
    <nc r="D19" t="n">
      <v>690</v>
    </nc>
  </rcc>
  <rcc rId="1333" ua="false" sId="1">
    <nc r="D25" t="n">
      <v>2250</v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334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  <rcc rId="1335" ua="false" sId="1">
    <nc r="N19" t="inlineStr">
      <is>
        <r>
          <rPr>
            <sz val="10"/>
            <rFont val="Arial"/>
            <family val="0"/>
          </rPr>
          <t xml:space="preserve">X</t>
        </r>
      </is>
    </nc>
  </rcc>
  <rcc rId="1336" ua="false" sId="1">
    <oc r="E23" t="inlineStr">
      <is>
        <r>
          <rPr>
            <sz val="10"/>
            <rFont val="Arial"/>
            <family val="0"/>
          </rPr>
          <t xml:space="preserve">Puget Sounds Energy, Inc</t>
        </r>
      </is>
    </oc>
    <nc r="E23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1337" ua="false" sId="1">
    <oc r="D15" t="n">
      <v>77531</v>
    </oc>
    <nc r="D15"/>
  </rcc>
  <rcc rId="1338" ua="false" sId="1">
    <oc r="D25" t="n">
      <v>2250</v>
    </oc>
    <nc r="D25"/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339" ua="false" sId="1">
    <oc r="D30" t="n">
      <v>65246</v>
    </oc>
    <nc r="D30"/>
  </rcc>
  <rcc rId="1340" ua="false" sId="1">
    <oc r="N30" t="inlineStr">
      <is>
        <r>
          <rPr>
            <sz val="10"/>
            <rFont val="Arial"/>
            <family val="0"/>
          </rPr>
          <t xml:space="preserve">X</t>
        </r>
      </is>
    </oc>
    <nc r="N30"/>
  </rcc>
  <rcc rId="1341" ua="false" sId="1">
    <oc r="A23" t="n">
      <v>37180</v>
    </oc>
    <nc r="A23"/>
  </rcc>
  <rcc rId="1342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1343" ua="false" sId="1">
    <oc r="D23" t="n">
      <v>54279</v>
    </oc>
    <nc r="D23"/>
  </rcc>
  <rcc rId="1344" ua="false" sId="1">
    <oc r="E23" t="inlineStr">
      <is>
        <r>
          <rPr>
            <sz val="10"/>
            <rFont val="Arial"/>
            <family val="0"/>
          </rPr>
          <t xml:space="preserve">Puget Sound Energy, Inc</t>
        </r>
      </is>
    </oc>
    <nc r="E23"/>
  </rcc>
  <rcc rId="1345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1346" ua="false" sId="1">
    <oc r="I23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3"/>
  </rcc>
  <rcc rId="1347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348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349" ua="false" sId="1">
    <oc r="A27" t="n">
      <v>37180</v>
    </oc>
    <nc r="A27"/>
  </rcc>
  <rcc rId="1350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351" ua="false" sId="1">
    <oc r="D27" t="n">
      <v>9580</v>
    </oc>
    <nc r="D27"/>
  </rcc>
  <rcc rId="1352" ua="false" sId="1">
    <oc r="E27" t="inlineStr">
      <is>
        <r>
          <rPr>
            <sz val="10"/>
            <rFont val="Arial"/>
            <family val="0"/>
          </rPr>
          <t xml:space="preserve">Terra International</t>
        </r>
      </is>
    </oc>
    <nc r="E27"/>
  </rcc>
  <rcc rId="1353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354" ua="false" sId="1">
    <oc r="I27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27"/>
  </rcc>
  <rcc rId="1355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356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1357" ua="false" sId="1">
    <oc r="A19" t="n">
      <v>37180</v>
    </oc>
    <nc r="A19"/>
  </rcc>
  <rcc rId="1358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/>
  </rcc>
  <rcc rId="1359" ua="false" sId="1">
    <oc r="D19" t="n">
      <v>690</v>
    </oc>
    <nc r="D19"/>
  </rcc>
  <rcc rId="1360" ua="false" sId="1">
    <oc r="E19" t="inlineStr">
      <is>
        <r>
          <rPr>
            <sz val="10"/>
            <rFont val="Arial"/>
            <family val="0"/>
          </rPr>
          <t xml:space="preserve">BASF Corporation</t>
        </r>
      </is>
    </oc>
    <nc r="E19"/>
  </rcc>
  <rcc rId="1361" ua="false" sId="1">
    <oc r="H19" t="inlineStr">
      <is>
        <r>
          <rPr>
            <sz val="10"/>
            <rFont val="Arial"/>
            <family val="0"/>
          </rPr>
          <t xml:space="preserve">Approved</t>
        </r>
      </is>
    </oc>
    <nc r="H19"/>
  </rcc>
  <rcc rId="1362" ua="false" sId="1">
    <oc r="I19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19"/>
  </rcc>
  <rcc rId="1363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1364" ua="false" sId="1">
    <oc r="N19" t="inlineStr">
      <is>
        <r>
          <rPr>
            <sz val="10"/>
            <rFont val="Arial"/>
            <family val="0"/>
          </rPr>
          <t xml:space="preserve">X</t>
        </r>
      </is>
    </oc>
    <nc r="N19"/>
  </rcc>
  <rcc rId="1365" ua="false" sId="1">
    <oc r="A21" t="n">
      <f>B11</f>
    </oc>
    <nc r="A21"/>
  </rcc>
  <rcc rId="1366" ua="false" sId="1">
    <oc r="B21" t="inlineStr">
      <is>
        <r>
          <rPr>
            <sz val="10"/>
            <rFont val="Arial"/>
            <family val="0"/>
          </rPr>
          <t xml:space="preserve">Jay Williams</t>
        </r>
      </is>
    </oc>
    <nc r="B21"/>
  </rcc>
  <rcc rId="1367" ua="false" sId="1">
    <oc r="E21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1"/>
  </rcc>
  <rcc rId="1368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1369" ua="false" sId="1">
    <oc r="G21" t="inlineStr">
      <is>
        <r>
          <rPr>
            <sz val="10"/>
            <rFont val="Arial"/>
            <family val="0"/>
          </rPr>
          <t xml:space="preserve">Y</t>
        </r>
      </is>
    </oc>
    <nc r="G21"/>
  </rcc>
  <rcc rId="1370" ua="false" sId="1">
    <oc r="H21" t="inlineStr">
      <is>
        <r>
          <rPr>
            <sz val="10"/>
            <rFont val="Arial"/>
            <family val="0"/>
          </rPr>
          <t xml:space="preserve">Approved</t>
        </r>
      </is>
    </oc>
    <nc r="H21"/>
  </rcc>
  <rcc rId="1371" ua="false" sId="1">
    <oc r="I21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1"/>
  </rcc>
  <rcc rId="1372" ua="false" sId="1">
    <oc r="J21" t="inlineStr">
      <is>
        <r>
          <rPr>
            <sz val="10"/>
            <rFont val="Arial"/>
            <family val="0"/>
          </rPr>
          <t xml:space="preserve">$25M/1</t>
        </r>
      </is>
    </oc>
    <nc r="J21"/>
  </rcc>
  <rcc rId="1373" ua="false" sId="1">
    <oc r="M21" t="n">
      <v>10</v>
    </oc>
    <nc r="M21"/>
  </rcc>
  <rcc rId="1374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1375" ua="false" sId="1">
    <oc r="A11" t="n">
      <v>37180</v>
    </oc>
    <nc r="A11"/>
  </rcc>
  <rcc rId="1376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1377" ua="false" sId="1">
    <oc r="D11" t="n">
      <v>134473</v>
    </oc>
    <nc r="D11"/>
  </rcc>
  <rcc rId="1378" ua="false" sId="1">
    <oc r="E11" t="inlineStr">
      <is>
        <r>
          <rPr>
            <sz val="10"/>
            <rFont val="Arial"/>
            <family val="0"/>
          </rPr>
          <t xml:space="preserve">Kensington Energy Ltd.</t>
        </r>
      </is>
    </oc>
    <nc r="E11"/>
  </rcc>
  <rcc rId="1379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1380" ua="false" sId="1">
    <oc r="I11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1"/>
  </rcc>
  <rcc rId="1381" ua="false" sId="1">
    <oc r="J11" t="inlineStr">
      <is>
        <r>
          <rPr>
            <sz val="10"/>
            <rFont val="Arial"/>
            <family val="0"/>
          </rPr>
          <t xml:space="preserve">$25M/1</t>
        </r>
      </is>
    </oc>
    <nc r="J11"/>
  </rcc>
  <rcc rId="1382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383" ua="false" sId="1">
    <oc r="M11" t="n">
      <v>10</v>
    </oc>
    <nc r="M11"/>
  </rcc>
  <rcc rId="1384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385" ua="false" sId="1">
    <oc r="A33" t="n">
      <v>37180</v>
    </oc>
    <nc r="A33"/>
  </rcc>
  <rcc rId="1386" ua="false" sId="1">
    <oc r="B33" t="inlineStr">
      <is>
        <r>
          <rPr>
            <sz val="10"/>
            <rFont val="Arial"/>
            <family val="0"/>
          </rPr>
          <t xml:space="preserve">Tom Moran</t>
        </r>
      </is>
    </oc>
    <nc r="B33"/>
  </rcc>
  <rcc rId="1387" ua="false" sId="1">
    <oc r="D33" t="n">
      <v>47575</v>
    </oc>
    <nc r="D33"/>
  </rcc>
  <rcc rId="1388" ua="false" sId="1">
    <oc r="E33" t="inlineStr">
      <is>
        <r>
          <rPr>
            <sz val="10"/>
            <rFont val="Arial"/>
            <family val="0"/>
          </rPr>
          <t xml:space="preserve">Vision Resources, Inc.</t>
        </r>
      </is>
    </oc>
    <nc r="E33"/>
  </rcc>
  <rcc rId="1389" ua="false" sId="1">
    <oc r="H33" t="inlineStr">
      <is>
        <r>
          <rPr>
            <sz val="10"/>
            <rFont val="Arial"/>
            <family val="0"/>
          </rPr>
          <t xml:space="preserve">Approved</t>
        </r>
      </is>
    </oc>
    <nc r="H33"/>
  </rcc>
  <rcc rId="1390" ua="false" sId="1">
    <oc r="I33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3"/>
  </rcc>
  <rcc rId="1391" ua="false" sId="1">
    <oc r="L33" t="inlineStr">
      <is>
        <r>
          <rPr>
            <sz val="10"/>
            <rFont val="Arial"/>
            <family val="0"/>
          </rPr>
          <t xml:space="preserve">X</t>
        </r>
      </is>
    </oc>
    <nc r="L33"/>
  </rcc>
  <rcc rId="1392" ua="false" sId="1">
    <oc r="A25" t="n">
      <v>37180</v>
    </oc>
    <nc r="A25"/>
  </rcc>
  <rcc rId="1393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394" ua="false" sId="1">
    <oc r="E25" t="inlineStr">
      <is>
        <r>
          <rPr>
            <sz val="10"/>
            <rFont val="Arial"/>
            <family val="0"/>
          </rPr>
          <t xml:space="preserve">Mountaineer Gas Company</t>
        </r>
      </is>
    </oc>
    <nc r="E25"/>
  </rcc>
  <rcc rId="1395" ua="false" sId="1">
    <oc r="H25" t="inlineStr">
      <is>
        <r>
          <rPr>
            <sz val="10"/>
            <rFont val="Arial"/>
            <family val="0"/>
          </rPr>
          <t xml:space="preserve">Close Out/No Response</t>
        </r>
      </is>
    </oc>
    <nc r="H25"/>
  </rcc>
  <rcc rId="1396" ua="false" sId="1">
    <oc r="A15" t="n">
      <v>37180</v>
    </oc>
    <nc r="A15"/>
  </rcc>
  <rcc rId="1397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398" ua="false" sId="1">
    <oc r="E15" t="inlineStr">
      <is>
        <r>
          <rPr>
            <sz val="10"/>
            <rFont val="Arial"/>
            <family val="0"/>
          </rPr>
          <t xml:space="preserve">Louisiana Generating L.L.C.</t>
        </r>
      </is>
    </oc>
    <nc r="E15"/>
  </rcc>
  <rcc rId="1399" ua="false" sId="1">
    <oc r="H15" t="inlineStr">
      <is>
        <r>
          <rPr>
            <sz val="10"/>
            <rFont val="Arial"/>
            <family val="0"/>
          </rPr>
          <t xml:space="preserve">Close Out/Rejected by Credit</t>
        </r>
      </is>
    </oc>
    <nc r="H15"/>
  </rcc>
  <rcc rId="1400" ua="false" sId="1">
    <oc r="I15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5"/>
  </rcc>
  <rcc rId="1401" ua="false" sId="1">
    <oc r="A13" t="n">
      <v>37180</v>
    </oc>
    <nc r="A13"/>
  </rcc>
  <rcc rId="1402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403" ua="false" sId="1">
    <oc r="E13" t="inlineStr">
      <is>
        <r>
          <rPr>
            <sz val="10"/>
            <rFont val="Arial"/>
            <family val="0"/>
          </rPr>
          <t xml:space="preserve">Oregon Energy Co., LLC</t>
        </r>
      </is>
    </oc>
    <nc r="E13"/>
  </rcc>
  <rcc rId="1404" ua="false" sId="1">
    <oc r="H13" t="inlineStr">
      <is>
        <r>
          <rPr>
            <sz val="10"/>
            <rFont val="Arial"/>
            <family val="0"/>
          </rPr>
          <t xml:space="preserve">Close Out/Rejected by Credit</t>
        </r>
      </is>
    </oc>
    <nc r="H13"/>
  </rcc>
  <rcc rId="1405" ua="false" sId="1">
    <oc r="A11" t="n">
      <v>37180</v>
    </oc>
    <nc r="A11" t="n">
      <f>B2</f>
    </nc>
  </rcc>
  <rcc rId="1406" ua="false" sId="1">
    <oc r="B30" t="inlineStr">
      <is>
        <r>
          <rPr>
            <sz val="10"/>
            <rFont val="Arial"/>
            <family val="0"/>
          </rPr>
          <t xml:space="preserve">Tracy Ngo</t>
        </r>
      </is>
    </oc>
    <nc r="B30" t="inlineStr">
      <is>
        <r>
          <rPr>
            <sz val="10"/>
            <rFont val="Arial"/>
            <family val="0"/>
          </rPr>
          <t xml:space="preserve">Rebecca Phillips</t>
        </r>
      </is>
    </nc>
  </rcc>
  <rcc rId="1407" ua="false" sId="1">
    <oc r="E30" t="inlineStr">
      <is>
        <r>
          <rPr>
            <sz val="10"/>
            <rFont val="Arial"/>
            <family val="0"/>
          </rPr>
          <t xml:space="preserve">Idacorp Energy L.P.</t>
        </r>
      </is>
    </oc>
    <nc r="E30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1408" ua="false" sId="1">
    <oc r="H30" t="inlineStr">
      <is>
        <r>
          <rPr>
            <sz val="10"/>
            <rFont val="Arial"/>
            <family val="0"/>
          </rPr>
          <t xml:space="preserve">Amend</t>
        </r>
      </is>
    </oc>
    <nc r="H30" t="inlineStr">
      <is>
        <r>
          <rPr>
            <sz val="10"/>
            <rFont val="Arial"/>
            <family val="0"/>
          </rPr>
          <t xml:space="preserve">Declined</t>
        </r>
      </is>
    </nc>
  </rcc>
  <rcc rId="1409" ua="false" sId="1">
    <oc r="I30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0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1410" ua="false" sId="1">
    <oc r="K30" t="inlineStr">
      <is>
        <r>
          <rPr>
            <sz val="10"/>
            <rFont val="Arial"/>
            <family val="0"/>
          </rPr>
          <t xml:space="preserve">X</t>
        </r>
      </is>
    </oc>
    <nc r="K30" t="inlineStr">
      <is>
        <r>
          <rPr>
            <sz val="10"/>
            <rFont val="Arial"/>
            <family val="0"/>
          </rPr>
          <t xml:space="preserve">n/a</t>
        </r>
      </is>
    </nc>
  </rcc>
  <rcc rId="1411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41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413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1414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1415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1416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1417" ua="false" sId="2">
    <oc r="A7" t="n">
      <v>37180</v>
    </oc>
    <nc r="A7"/>
  </rcc>
  <rcc rId="1418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419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1420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421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422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1423" ua="false" sId="2">
    <oc r="A6" t="n">
      <v>37180</v>
    </oc>
    <nc r="A6" t="n">
      <v>37181</v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424" ua="false" sId="1">
    <nc r="A23" t="n">
      <v>37181</v>
    </nc>
  </rcc>
  <rcc rId="1425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426" ua="false" sId="1">
    <nc r="E23" t="inlineStr">
      <is>
        <r>
          <rPr>
            <sz val="10"/>
            <rFont val="Arial"/>
            <family val="0"/>
          </rPr>
          <t xml:space="preserve">Tristar Power Inc.</t>
        </r>
      </is>
    </nc>
  </rcc>
  <rcc rId="1427" ua="false" sId="1">
    <nc r="H23" t="inlineStr">
      <is>
        <r>
          <rPr>
            <sz val="10"/>
            <rFont val="Arial"/>
            <family val="0"/>
          </rPr>
          <t xml:space="preserve">Close Out</t>
        </r>
      </is>
    </nc>
  </rcc>
  <rcc rId="1428" ua="false" sId="1">
    <nc r="I23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1429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430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431" ua="false" sId="1">
    <nc r="E27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1432" ua="false" sId="1">
    <nc r="A27" t="n">
      <v>37181</v>
    </nc>
  </rcc>
  <rcc rId="1433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434" ua="false" sId="1">
    <nc r="H27" t="inlineStr">
      <is>
        <r>
          <rPr>
            <sz val="10"/>
            <rFont val="Arial"/>
            <family val="0"/>
          </rPr>
          <t xml:space="preserve">Close Out</t>
        </r>
      </is>
    </nc>
  </rcc>
  <rcc rId="1435" ua="false" sId="1">
    <nc r="I27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1436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1437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92" ua="false" sId="1">
    <oc r="E21" t="inlineStr">
      <is>
        <r>
          <rPr>
            <sz val="10"/>
            <rFont val="Arial"/>
            <family val="0"/>
          </rPr>
          <t xml:space="preserve">AK Steel Corporation</t>
        </r>
      </is>
    </oc>
    <nc r="E21"/>
  </rcc>
  <rcc rId="193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94" ua="false" sId="1">
    <oc r="A19" t="n">
      <v>37168</v>
    </oc>
    <nc r="A19"/>
  </rcc>
  <rcc rId="195" ua="false" sId="1">
    <oc r="B19" t="inlineStr">
      <is>
        <r>
          <rPr>
            <sz val="10"/>
            <rFont val="Arial"/>
            <family val="0"/>
          </rPr>
          <t xml:space="preserve">Randy Otto</t>
        </r>
      </is>
    </oc>
    <nc r="B19"/>
  </rcc>
  <rcc rId="196" ua="false" sId="1">
    <oc r="D19" t="n">
      <v>62781</v>
    </oc>
    <nc r="D19"/>
  </rcc>
  <rcc rId="197" ua="false" sId="1">
    <oc r="E19" t="inlineStr">
      <is>
        <r>
          <rPr>
            <sz val="10"/>
            <rFont val="Arial"/>
            <family val="0"/>
          </rPr>
          <t xml:space="preserve">Northstar Energy</t>
        </r>
      </is>
    </oc>
    <nc r="E19"/>
  </rcc>
  <rcc rId="198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99" ua="false" sId="1">
    <oc r="I19" t="inlineStr">
      <is>
        <r>
          <rPr>
            <sz val="10"/>
            <rFont val="Arial"/>
            <family val="0"/>
          </rPr>
          <t xml:space="preserve">Amended to also Offer on Canadian NG for 3 month tenor</t>
        </r>
      </is>
    </oc>
    <nc r="I19"/>
  </rcc>
  <rcc rId="200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201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202" ua="false" sId="1">
    <oc r="A14" t="n">
      <v>37168</v>
    </oc>
    <nc r="A14"/>
  </rcc>
  <rcc rId="203" ua="false" sId="1">
    <oc r="B14" t="inlineStr">
      <is>
        <r>
          <rPr>
            <sz val="10"/>
            <rFont val="Arial"/>
            <family val="0"/>
          </rPr>
          <t xml:space="preserve">Nidia Mendoza</t>
        </r>
      </is>
    </oc>
    <nc r="B14"/>
  </rcc>
  <rcc rId="204" ua="false" sId="1">
    <oc r="D14" t="n">
      <v>9646</v>
    </oc>
    <nc r="D14"/>
  </rcc>
  <rcc rId="205" ua="false" sId="1">
    <oc r="E14" t="inlineStr">
      <is>
        <r>
          <rPr>
            <sz val="10"/>
            <rFont val="Arial"/>
            <family val="0"/>
          </rPr>
          <t xml:space="preserve">Texas Petrochemicals LP</t>
        </r>
      </is>
    </oc>
    <nc r="E14"/>
  </rcc>
  <rcc rId="206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207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208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209" ua="false" sId="1">
    <oc r="I14" t="inlineStr">
      <is>
        <r>
          <rPr>
            <sz val="10"/>
            <rFont val="Arial"/>
            <family val="0"/>
          </rPr>
          <t xml:space="preserve">Amended to trade Physical Methanol</t>
        </r>
      </is>
    </oc>
    <nc r="I14"/>
  </rcc>
  <rcc rId="210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211" ua="false" sId="1">
    <oc r="A19" t="n">
      <v>37168</v>
    </oc>
    <nc r="A19"/>
  </rcc>
  <rcc rId="212" ua="false" sId="1">
    <oc r="B19" t="inlineStr">
      <is>
        <r>
          <rPr>
            <sz val="10"/>
            <rFont val="Arial"/>
            <family val="0"/>
          </rPr>
          <t xml:space="preserve">Max Sonnonstine</t>
        </r>
      </is>
    </oc>
    <nc r="B19"/>
  </rcc>
  <rcc rId="213" ua="false" sId="1">
    <oc r="D19" t="n">
      <v>81385</v>
    </oc>
    <nc r="D19"/>
  </rcc>
  <rcc rId="214" ua="false" sId="1">
    <oc r="E19" t="inlineStr">
      <is>
        <r>
          <rPr>
            <sz val="10"/>
            <rFont val="Arial"/>
            <family val="0"/>
          </rPr>
          <t xml:space="preserve">The New Power Company</t>
        </r>
      </is>
    </oc>
    <nc r="E19"/>
  </rcc>
  <rcc rId="215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216" ua="false" sId="1">
    <oc r="I19" t="inlineStr">
      <is>
        <r>
          <rPr>
            <sz val="10"/>
            <rFont val="Arial"/>
            <family val="0"/>
          </rPr>
          <t xml:space="preserve">Amended tenor on all Physical power (previously 18)</t>
        </r>
      </is>
    </oc>
    <nc r="I19"/>
  </rcc>
  <rcc rId="217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218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219" ua="false" sId="1">
    <oc r="A11" t="n">
      <v>37168</v>
    </oc>
    <nc r="A11"/>
  </rcc>
  <rcc rId="220" ua="false" sId="1">
    <oc r="E11" t="inlineStr">
      <is>
        <r>
          <rPr>
            <sz val="10"/>
            <rFont val="Arial"/>
            <family val="0"/>
          </rPr>
          <t xml:space="preserve">Carol North</t>
        </r>
      </is>
    </oc>
    <nc r="E11"/>
  </rcc>
  <rcc rId="221" ua="false" sId="1">
    <oc r="D11" t="n">
      <v>82658</v>
    </oc>
    <nc r="D11"/>
  </rcc>
  <rcc rId="222" ua="false" sId="1">
    <oc r="E11" t="inlineStr">
      <is>
        <r>
          <rPr>
            <sz val="10"/>
            <rFont val="Arial"/>
            <family val="0"/>
          </rPr>
          <t xml:space="preserve">US Steel Corporation</t>
        </r>
      </is>
    </oc>
    <nc r="E11"/>
  </rcc>
  <rcc rId="223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24" ua="false" sId="1">
    <oc r="I11" t="inlineStr">
      <is>
        <r>
          <rPr>
            <sz val="10"/>
            <rFont val="Arial"/>
            <family val="0"/>
          </rPr>
          <t xml:space="preserve">Amended to trade US Phys/Fin Steel for 12 month tenor</t>
        </r>
      </is>
    </oc>
    <nc r="I11"/>
  </rcc>
  <rcc rId="225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26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27" ua="false" sId="1">
    <oc r="A19" t="n">
      <v>37168</v>
    </oc>
    <nc r="A19"/>
  </rcc>
  <rcc rId="228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229" ua="false" sId="1">
    <oc r="E19" t="inlineStr">
      <is>
        <r>
          <rPr>
            <sz val="10"/>
            <rFont val="Arial"/>
            <family val="0"/>
          </rPr>
          <t xml:space="preserve">TransOptics, Inc.</t>
        </r>
      </is>
    </oc>
    <nc r="E19"/>
  </rcc>
  <rcc rId="230" ua="false" sId="1">
    <oc r="H19" t="inlineStr">
      <is>
        <r>
          <rPr>
            <sz val="10"/>
            <rFont val="Arial"/>
            <family val="0"/>
          </rPr>
          <t xml:space="preserve">Close Out/Customer Request</t>
        </r>
      </is>
    </oc>
    <nc r="H19"/>
  </rcc>
  <rcc rId="231" ua="false" sId="1">
    <oc r="I19" t="inlineStr">
      <is>
        <r>
          <rPr>
            <sz val="10"/>
            <rFont val="Arial"/>
            <family val="0"/>
          </rPr>
          <t xml:space="preserve">Will reapply at a later time</t>
        </r>
      </is>
    </oc>
    <nc r="I19"/>
  </rcc>
  <rcc rId="232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233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234" ua="false" sId="1">
    <oc r="A19" t="n">
      <v>37168</v>
    </oc>
    <nc r="A19"/>
  </rcc>
  <rcc rId="235" ua="false" sId="1">
    <oc r="B19" t="inlineStr">
      <is>
        <r>
          <rPr>
            <sz val="10"/>
            <rFont val="Arial"/>
            <family val="0"/>
          </rPr>
          <t xml:space="preserve">Max Sonnonstine</t>
        </r>
      </is>
    </oc>
    <nc r="B19"/>
  </rcc>
  <rcc rId="236" ua="false" sId="1">
    <oc r="E19" t="inlineStr">
      <is>
        <r>
          <rPr>
            <sz val="10"/>
            <rFont val="Arial"/>
            <family val="0"/>
          </rPr>
          <t xml:space="preserve">McElvain Oil &amp; Gas Properties, Inc.</t>
        </r>
      </is>
    </oc>
    <nc r="E19"/>
  </rcc>
  <rcc rId="237" ua="false" sId="1">
    <oc r="H19" t="inlineStr">
      <is>
        <r>
          <rPr>
            <sz val="10"/>
            <rFont val="Arial"/>
            <family val="0"/>
          </rPr>
          <t xml:space="preserve">Declined</t>
        </r>
      </is>
    </oc>
    <nc r="H19"/>
  </rcc>
  <rcc rId="238" ua="false" sId="1">
    <oc r="I19" t="inlineStr">
      <is>
        <r>
          <rPr>
            <sz val="10"/>
            <rFont val="Arial"/>
            <family val="0"/>
          </rPr>
          <t xml:space="preserve">Credit Declined</t>
        </r>
      </is>
    </oc>
    <nc r="I19"/>
  </rcc>
  <rcc rId="239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240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241" ua="false" sId="1">
    <oc r="A19" t="n">
      <v>37168</v>
    </oc>
    <nc r="A19"/>
  </rcc>
  <rcc rId="242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/>
  </rcc>
  <rcc rId="243" ua="false" sId="1">
    <oc r="E19" t="inlineStr">
      <is>
        <r>
          <rPr>
            <sz val="10"/>
            <rFont val="Arial"/>
            <family val="0"/>
          </rPr>
          <t xml:space="preserve">Blystad Shipping and Trading, Inc.</t>
        </r>
      </is>
    </oc>
    <nc r="E19"/>
  </rcc>
  <rcc rId="244" ua="false" sId="1">
    <oc r="F19" t="inlineStr">
      <is>
        <r>
          <rPr>
            <sz val="10"/>
            <rFont val="Arial"/>
            <family val="0"/>
          </rPr>
          <t xml:space="preserve">Liberia</t>
        </r>
      </is>
    </oc>
    <nc r="F19"/>
  </rcc>
  <rcc rId="245" ua="false" sId="1">
    <oc r="G19" t="inlineStr">
      <is>
        <r>
          <rPr>
            <sz val="10"/>
            <rFont val="Arial"/>
            <family val="0"/>
          </rPr>
          <t xml:space="preserve">Y</t>
        </r>
      </is>
    </oc>
    <nc r="G19"/>
  </rcc>
  <rcc rId="246" ua="false" sId="1">
    <oc r="I19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19"/>
  </rcc>
  <rcc rId="247" ua="false" sId="1">
    <oc r="J19" t="inlineStr">
      <is>
        <r>
          <rPr>
            <sz val="10"/>
            <rFont val="Arial"/>
            <family val="0"/>
          </rPr>
          <t xml:space="preserve">6/$150M</t>
        </r>
      </is>
    </oc>
    <nc r="J19"/>
  </rcc>
  <rcc rId="248" ua="false" sId="1">
    <oc r="M19" t="n">
      <v>10</v>
    </oc>
    <nc r="M19"/>
  </rcc>
  <rcc rId="249" ua="false" sId="1">
    <oc r="A19" t="n">
      <v>37168</v>
    </oc>
    <nc r="A19"/>
  </rcc>
  <rcc rId="250" ua="false" sId="1">
    <oc r="B19" t="inlineStr">
      <is>
        <r>
          <rPr>
            <sz val="10"/>
            <rFont val="Arial"/>
            <family val="0"/>
          </rPr>
          <t xml:space="preserve">Darren Vanek</t>
        </r>
      </is>
    </oc>
    <nc r="B19"/>
  </rcc>
  <rcc rId="251" ua="false" sId="1">
    <oc r="E19" t="inlineStr">
      <is>
        <r>
          <rPr>
            <sz val="10"/>
            <rFont val="Arial"/>
            <family val="0"/>
          </rPr>
          <t xml:space="preserve">Nicor Energy, LLC</t>
        </r>
      </is>
    </oc>
    <nc r="E19"/>
  </rcc>
  <rcc rId="252" ua="false" sId="1">
    <oc r="F19" t="inlineStr">
      <is>
        <r>
          <rPr>
            <sz val="10"/>
            <rFont val="Arial"/>
            <family val="0"/>
          </rPr>
          <t xml:space="preserve">USA</t>
        </r>
      </is>
    </oc>
    <nc r="F19"/>
  </rcc>
  <rcc rId="253" ua="false" sId="1">
    <oc r="G19" t="inlineStr">
      <is>
        <r>
          <rPr>
            <sz val="10"/>
            <rFont val="Arial"/>
            <family val="0"/>
          </rPr>
          <t xml:space="preserve">Y</t>
        </r>
      </is>
    </oc>
    <nc r="G19"/>
  </rcc>
  <rcc rId="254" ua="false" sId="1">
    <oc r="I19" t="inlineStr">
      <is>
        <r>
          <rPr>
            <sz val="10"/>
            <rFont val="Arial"/>
            <family val="0"/>
          </rPr>
          <t xml:space="preserve">Credit Approved to trade Physical NG for 6 month tenor</t>
        </r>
      </is>
    </oc>
    <nc r="I19"/>
  </rcc>
  <rcc rId="255" ua="false" sId="1">
    <oc r="J19" t="inlineStr">
      <is>
        <r>
          <rPr>
            <sz val="10"/>
            <rFont val="Arial"/>
            <family val="0"/>
          </rPr>
          <t xml:space="preserve">6/$500M/DM $500M</t>
        </r>
      </is>
    </oc>
    <nc r="J19"/>
  </rcc>
  <rcc rId="256" ua="false" sId="1">
    <oc r="M19" t="n">
      <v>6</v>
    </oc>
    <nc r="M19"/>
  </rcc>
  <rcc rId="257" ua="false" sId="1">
    <oc r="A19" t="n">
      <v>37168</v>
    </oc>
    <nc r="A19"/>
  </rcc>
  <rcc rId="258" ua="false" sId="1">
    <oc r="B19" t="inlineStr">
      <is>
        <r>
          <rPr>
            <sz val="10"/>
            <rFont val="Arial"/>
            <family val="0"/>
          </rPr>
          <t xml:space="preserve">Darren Vanek</t>
        </r>
      </is>
    </oc>
    <nc r="B19"/>
  </rcc>
  <rcc rId="259" ua="false" sId="1">
    <oc r="E19" t="inlineStr">
      <is>
        <r>
          <rPr>
            <sz val="10"/>
            <rFont val="Arial"/>
            <family val="0"/>
          </rPr>
          <t xml:space="preserve">Refined Sugars, Inc.</t>
        </r>
      </is>
    </oc>
    <nc r="E19"/>
  </rcc>
  <rcc rId="260" ua="false" sId="1">
    <oc r="F19" t="inlineStr">
      <is>
        <r>
          <rPr>
            <sz val="10"/>
            <rFont val="Arial"/>
            <family val="0"/>
          </rPr>
          <t xml:space="preserve">USA</t>
        </r>
      </is>
    </oc>
    <nc r="F19"/>
  </rcc>
  <rcc rId="261" ua="false" sId="1">
    <oc r="G19" t="inlineStr">
      <is>
        <r>
          <rPr>
            <sz val="10"/>
            <rFont val="Arial"/>
            <family val="0"/>
          </rPr>
          <t xml:space="preserve">Y</t>
        </r>
      </is>
    </oc>
    <nc r="G19"/>
  </rcc>
  <rcc rId="262" ua="false" sId="1">
    <oc r="I19" t="inlineStr">
      <is>
        <r>
          <rPr>
            <sz val="10"/>
            <rFont val="Arial"/>
            <family val="0"/>
          </rPr>
          <t xml:space="preserve">Credit Approved to trade Physical NG for 3 month tenor</t>
        </r>
      </is>
    </oc>
    <nc r="I19"/>
  </rcc>
  <rcc rId="263" ua="false" sId="1">
    <oc r="J19" t="inlineStr">
      <is>
        <r>
          <rPr>
            <sz val="10"/>
            <rFont val="Arial"/>
            <family val="0"/>
          </rPr>
          <t xml:space="preserve">3/$500M</t>
        </r>
      </is>
    </oc>
    <nc r="J19"/>
  </rcc>
  <rcc rId="264" ua="false" sId="1">
    <oc r="M19" t="n">
      <v>7</v>
    </oc>
    <nc r="M19"/>
  </rcc>
  <rcc rId="265" ua="false" sId="1">
    <oc r="A19" t="n">
      <v>37168</v>
    </oc>
    <nc r="A19"/>
  </rcc>
  <rcc rId="266" ua="false" sId="1">
    <oc r="B19" t="inlineStr">
      <is>
        <r>
          <rPr>
            <sz val="10"/>
            <rFont val="Arial"/>
            <family val="0"/>
          </rPr>
          <t xml:space="preserve">Carol North</t>
        </r>
      </is>
    </oc>
    <nc r="B19"/>
  </rcc>
  <rcc rId="267" ua="false" sId="1">
    <oc r="E19" t="inlineStr">
      <is>
        <r>
          <rPr>
            <sz val="10"/>
            <rFont val="Arial"/>
            <family val="0"/>
          </rPr>
          <t xml:space="preserve">Straightline Division of U.S. Steel </t>
        </r>
      </is>
    </oc>
    <nc r="E19"/>
  </rcc>
  <rcc rId="268" ua="false" sId="1">
    <oc r="I19" t="inlineStr">
      <is>
        <r>
          <rPr>
            <sz val="10"/>
            <rFont val="Arial"/>
            <family val="0"/>
          </rPr>
          <t xml:space="preserve">Credit Approved to trade US Phys/Fin Steel for 12 month tenor</t>
        </r>
      </is>
    </oc>
    <nc r="I19"/>
  </rcc>
  <rcc rId="269" ua="false" sId="1">
    <oc r="A2" t="inlineStr">
      <is>
        <r>
          <rPr>
            <sz val="10"/>
            <rFont val="Arial"/>
            <family val="0"/>
          </rPr>
          <t xml:space="preserve">Date: October 4, 2001</t>
        </r>
      </is>
    </oc>
    <nc r="A2" t="inlineStr">
      <is>
        <r>
          <rPr>
            <sz val="10"/>
            <rFont val="Arial"/>
            <family val="0"/>
          </rPr>
          <t xml:space="preserve">Date: October 5, 2001</t>
        </r>
      </is>
    </nc>
  </rcc>
  <rcc rId="270" ua="false" sId="1">
    <oc r="A21" t="n">
      <v>37168</v>
    </oc>
    <nc r="A21" t="n">
      <v>37169</v>
    </nc>
  </rcc>
  <rcc rId="271" ua="false" sId="1">
    <oc r="B21" t="inlineStr">
      <is>
        <r>
          <rPr>
            <sz val="10"/>
            <rFont val="Arial"/>
            <family val="0"/>
          </rPr>
          <t xml:space="preserve">Veronica Espinoza</t>
        </r>
      </is>
    </oc>
    <nc r="B21" t="inlineStr">
      <is>
        <r>
          <rPr>
            <sz val="10"/>
            <rFont val="Arial"/>
            <family val="0"/>
          </rPr>
          <t xml:space="preserve">Castex Energy 1995, L.P.</t>
        </r>
      </is>
    </nc>
  </rcc>
  <rcc rId="272" ua="false" sId="1">
    <oc r="D21" t="n">
      <v>26757</v>
    </oc>
    <nc r="D21" t="n">
      <v>96468</v>
    </nc>
  </rcc>
  <rm rId="273" ua="false" sheetId="1" source="B11" destination="E11" sourceSheetId="1">
    <rcc rId="0" ua="false" sId="1">
      <oc r="E11" t="inlineStr">
        <is>
          <r>
            <rPr>
              <sz val="10"/>
              <rFont val="Arial"/>
              <family val="0"/>
            </rPr>
            <t xml:space="preserve">US Steel Corporation</t>
          </r>
        </is>
      </oc>
      <nc r="E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Maribel Monterrey</t>
          </r>
        </is>
      </oc>
      <nc r="B11"/>
    </rcc>
    <rcc rId="0" ua="false" sId="1">
      <oc r="B11" t="inlineStr">
        <is>
          <r>
            <rPr>
              <sz val="10"/>
              <rFont val="Arial"/>
              <family val="0"/>
            </rPr>
            <t xml:space="preserve">Jay Williams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Wendi LeBrcoq</t>
          </r>
        </is>
      </nc>
    </rcc>
    <rcc rId="0" ua="false" sId="1">
      <nc r="B11" t="inlineStr">
        <is>
          <r>
            <rPr>
              <sz val="10"/>
              <rFont val="Arial"/>
              <family val="0"/>
            </rPr>
            <t xml:space="preserve">Maribel Monterrey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Wendi LeBrcoq</t>
          </r>
        </is>
      </oc>
      <nc r="B11"/>
    </rcc>
    <rcc rId="0" ua="false" sId="1">
      <oc r="B11" t="inlineStr">
        <is>
          <r>
            <rPr>
              <sz val="10"/>
              <rFont val="Arial"/>
              <family val="0"/>
            </rPr>
            <t xml:space="preserve">Wendi LeBrcoq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Maribel Monterrey</t>
          </r>
        </is>
      </oc>
      <nc r="B11"/>
    </rcc>
    <rcc rId="0" ua="false" sId="1">
      <oc r="B1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Darren Vanek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Darren Vanek</t>
          </r>
        </is>
      </oc>
      <nc r="B11" t="inlineStr">
        <is>
          <r>
            <rPr>
              <sz val="10"/>
              <rFont val="Arial"/>
              <family val="0"/>
            </rPr>
            <t xml:space="preserve">Tom Moran</t>
          </r>
        </is>
      </nc>
    </rcc>
    <rcc rId="0" ua="false" sId="1">
      <nc r="B11" t="inlineStr">
        <is>
          <r>
            <rPr>
              <sz val="10"/>
              <rFont val="Arial"/>
              <family val="0"/>
            </rPr>
            <t xml:space="preserve">Aparna Rajaram</t>
          </r>
        </is>
      </nc>
    </rcc>
    <rcc rId="0" ua="false" sId="1">
      <nc r="B11" t="inlineStr">
        <is>
          <r>
            <rPr>
              <sz val="10"/>
              <rFont val="Arial"/>
              <family val="0"/>
            </rPr>
            <t xml:space="preserve">Maribel Monterrey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Tom Moran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Max Sonnonstine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Max Sonnonstine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Jay Williams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Paul Radous</t>
          </r>
        </is>
      </nc>
    </rcc>
    <rcc rId="0" ua="false" sId="1">
      <nc r="B11" t="inlineStr">
        <is>
          <r>
            <rPr>
              <sz val="10"/>
              <rFont val="Arial"/>
              <family val="0"/>
            </rPr>
            <t xml:space="preserve">Rudwell Johnson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Rudwell Johnson</t>
          </r>
        </is>
      </oc>
      <nc r="B11" t="inlineStr">
        <is>
          <r>
            <rPr>
              <sz val="10"/>
              <rFont val="Arial"/>
              <family val="0"/>
            </rPr>
            <t xml:space="preserve">Tom Moran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Tom Moran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Susan Rance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Susan Rance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Max Sonnonstine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Max Sonnonstine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Max Sonnonstine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Max Sonnonstine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</rm>
  <rcc rId="274" ua="false" sId="1">
    <nc r="B21" t="inlineStr">
      <is>
        <r>
          <rPr>
            <sz val="10"/>
            <rFont val="Arial"/>
            <family val="0"/>
          </rPr>
          <t xml:space="preserve">Jay Williams</t>
        </r>
      </is>
    </nc>
  </rcc>
  <rcc rId="275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276" ua="false" sId="1">
    <nc r="G21" t="inlineStr">
      <is>
        <r>
          <rPr>
            <sz val="10"/>
            <rFont val="Arial"/>
            <family val="0"/>
          </rPr>
          <t xml:space="preserve">N</t>
        </r>
      </is>
    </nc>
  </rcc>
  <rcc rId="277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278" ua="false" sId="1">
    <oc r="I21" t="inlineStr">
      <is>
        <r>
          <rPr>
            <sz val="10"/>
            <rFont val="Arial"/>
            <family val="0"/>
          </rPr>
          <t xml:space="preserve">Amended tenor on US Physical NG and Steel to 1 month (previously 24)</t>
        </r>
      </is>
    </oc>
    <nc r="I21" t="inlineStr">
      <is>
        <r>
          <rPr>
            <sz val="10"/>
            <rFont val="Arial"/>
            <family val="0"/>
          </rPr>
          <t xml:space="preserve">Credit Approved to trade US BID only Physical NG for 3 month tenor</t>
        </r>
      </is>
    </nc>
  </rcc>
  <rcc rId="279" ua="false" sId="1">
    <nc r="J21" t="inlineStr">
      <is>
        <r>
          <rPr>
            <sz val="10"/>
            <rFont val="Arial"/>
            <family val="0"/>
          </rPr>
          <t xml:space="preserve">$50,000/3</t>
        </r>
      </is>
    </nc>
  </rcc>
  <rcc rId="280" ua="false" sId="1">
    <nc r="M21" t="n">
      <v>9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rc rId="1438" ua="false" sId="1" eol="0" ref="12:12" action="insertRow"/>
  <rcc rId="1439" ua="false" sId="1">
    <nc r="A26" t="n">
      <v>37181</v>
    </nc>
  </rcc>
  <rcc rId="1440" ua="false" sId="1">
    <nc r="B26" t="inlineStr">
      <is>
        <r>
          <rPr>
            <sz val="10"/>
            <rFont val="Arial"/>
            <family val="0"/>
          </rPr>
          <t xml:space="preserve">Ed Sacks</t>
        </r>
      </is>
    </nc>
  </rcc>
  <rcc rId="1441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1442" ua="false" sId="1">
    <nc r="I26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443" ua="false" sId="1">
    <nc r="E26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1444" ua="false" sId="1">
    <nc r="D26" t="n">
      <v>55077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445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1446" ua="false" sId="1">
    <nc r="E15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1447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448" ua="false" sId="1">
    <nc r="I15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449" ua="false" sId="1">
    <nc r="A15" t="n">
      <v>37181</v>
    </nc>
  </rcc>
  <rcc rId="1450" ua="false" sId="1">
    <nc r="B15" t="inlineStr">
      <is>
        <r>
          <rPr>
            <sz val="10"/>
            <rFont val="Arial"/>
            <family val="0"/>
          </rPr>
          <t xml:space="preserve">Darren Vanek</t>
        </r>
      </is>
    </nc>
  </rcc>
  <rcc rId="1451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452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453" ua="false" sId="1">
    <nc r="A20" t="n">
      <v>37181</v>
    </nc>
  </rcc>
  <rcc rId="1454" ua="false" sId="1">
    <nc r="B20" t="inlineStr">
      <is>
        <r>
          <rPr>
            <sz val="10"/>
            <rFont val="Arial"/>
            <family val="0"/>
          </rPr>
          <t xml:space="preserve">Max Sonnonstine</t>
        </r>
      </is>
    </nc>
  </rcc>
  <rcc rId="1455" ua="false" sId="1">
    <nc r="E20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1456" ua="false" sId="1">
    <nc r="D20" t="n">
      <v>2114</v>
    </nc>
  </rcc>
  <rcc rId="1457" ua="false" sId="1">
    <nc r="D15" t="n">
      <v>64448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458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459" ua="false" sId="1">
    <nc r="I20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1460" ua="false" sId="1">
    <nc r="N20" t="inlineStr">
      <is>
        <r>
          <rPr>
            <sz val="10"/>
            <rFont val="Arial"/>
            <family val="0"/>
          </rPr>
          <t xml:space="preserve">X</t>
        </r>
      </is>
    </nc>
  </rcc>
  <rcc rId="1461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1462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463" ua="false" sId="1">
    <oc r="A29" t="n">
      <f>B11</f>
    </oc>
    <nc r="A29" t="n">
      <v>37181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464" ua="false" sId="1">
    <nc r="A11" t="n">
      <v>37181</v>
    </nc>
  </rcc>
  <rcc rId="1465" ua="false" sId="1">
    <nc r="B11" t="inlineStr">
      <is>
        <r>
          <rPr>
            <sz val="10"/>
            <rFont val="Arial"/>
            <family val="0"/>
          </rPr>
          <t xml:space="preserve">Paul Radous</t>
        </r>
      </is>
    </nc>
  </rcc>
  <rcc rId="1466" ua="false" sId="1">
    <nc r="E11" t="inlineStr">
      <is>
        <r>
          <rPr>
            <sz val="10"/>
            <rFont val="Arial"/>
            <family val="0"/>
          </rPr>
          <t xml:space="preserve">Medallio Trading G/P.</t>
        </r>
      </is>
    </nc>
  </rcc>
  <rcc rId="1467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468" ua="false" sId="1">
    <nc r="I11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146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rc rId="1470" ua="false" sId="1" eol="0" ref="18:18" action="insertRow"/>
  <rcc rId="1471" ua="false" sId="1">
    <nc r="E11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472" ua="false" sId="1">
    <nc r="A11" t="n">
      <v>37181</v>
    </nc>
  </rcc>
  <rcc rId="1473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rc rId="1474" ua="false" sId="1" eol="0" ref="17:17" action="insertRow"/>
  <rcc rId="1475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476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1477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478" ua="false" sId="1">
    <oc r="D15" t="n">
      <v>64448</v>
    </oc>
    <nc r="D15"/>
  </rcc>
  <rcc rId="1479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1480" ua="false" sId="1">
    <oc r="D18" t="n">
      <v>2114</v>
    </oc>
    <nc r="D18"/>
  </rcc>
  <rcc rId="1481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1482" ua="false" sId="1">
    <oc r="N18" t="inlineStr">
      <is>
        <r>
          <rPr>
            <sz val="10"/>
            <rFont val="Arial"/>
            <family val="0"/>
          </rPr>
          <t xml:space="preserve">X</t>
        </r>
      </is>
    </oc>
    <nc r="N18"/>
  </rcc>
  <rcc rId="1483" ua="false" sId="1">
    <oc r="A24" t="n">
      <v>37181</v>
    </oc>
    <nc r="A24"/>
  </rcc>
  <rcc rId="1484" ua="false" sId="1">
    <oc r="B24" t="inlineStr">
      <is>
        <r>
          <rPr>
            <sz val="10"/>
            <rFont val="Arial"/>
            <family val="0"/>
          </rPr>
          <t xml:space="preserve">Ed Sacks</t>
        </r>
      </is>
    </oc>
    <nc r="B24"/>
  </rcc>
  <rcc rId="1485" ua="false" sId="1">
    <oc r="D24" t="n">
      <v>55077</v>
    </oc>
    <nc r="D24"/>
  </rcc>
  <rcc rId="1486" ua="false" sId="1">
    <oc r="E24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4"/>
  </rcc>
  <rcc rId="1487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1488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1489" ua="false" sId="1">
    <oc r="I24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4"/>
  </rcc>
  <rcc rId="1490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491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492" ua="false" sId="1">
    <oc r="A20" t="n">
      <v>37181</v>
    </oc>
    <nc r="A20"/>
  </rcc>
  <rcc rId="1493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494" ua="false" sId="1">
    <oc r="E20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0"/>
  </rcc>
  <rcc rId="1495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1496" ua="false" sId="1">
    <oc r="I20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0"/>
  </rcc>
  <rcc rId="1497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498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499" ua="false" sId="1">
    <oc r="A27" t="n">
      <v>37181</v>
    </oc>
    <nc r="A27"/>
  </rcc>
  <rcc rId="1500" ua="false" sId="1">
    <oc r="B27" t="inlineStr">
      <is>
        <r>
          <rPr>
            <sz val="10"/>
            <rFont val="Arial"/>
            <family val="0"/>
          </rPr>
          <t xml:space="preserve">Rebecca Phillips</t>
        </r>
      </is>
    </oc>
    <nc r="B27"/>
  </rcc>
  <rcc rId="1501" ua="false" sId="1">
    <oc r="E27" t="inlineStr">
      <is>
        <r>
          <rPr>
            <sz val="10"/>
            <rFont val="Arial"/>
            <family val="0"/>
          </rPr>
          <t xml:space="preserve">Intermetals Corporation</t>
        </r>
      </is>
    </oc>
    <nc r="E27"/>
  </rcc>
  <rcc rId="1502" ua="false" sId="1">
    <oc r="H27" t="inlineStr">
      <is>
        <r>
          <rPr>
            <sz val="10"/>
            <rFont val="Arial"/>
            <family val="0"/>
          </rPr>
          <t xml:space="preserve">Declined</t>
        </r>
      </is>
    </oc>
    <nc r="H27"/>
  </rcc>
  <rcc rId="1503" ua="false" sId="1">
    <oc r="I27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27"/>
  </rcc>
  <rcc rId="1504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1505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506" ua="false" sId="1">
    <oc r="A11" t="n">
      <v>37181</v>
    </oc>
    <nc r="A11" t="n">
      <f>B2</f>
    </nc>
  </rcc>
  <rcc rId="1507" ua="false" sId="1">
    <oc r="B15" t="inlineStr">
      <is>
        <r>
          <rPr>
            <sz val="10"/>
            <rFont val="Arial"/>
            <family val="0"/>
          </rPr>
          <t xml:space="preserve">Darren Vanek</t>
        </r>
      </is>
    </oc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508" ua="false" sId="1">
    <oc r="E15" t="inlineStr">
      <is>
        <r>
          <rPr>
            <sz val="10"/>
            <rFont val="Arial"/>
            <family val="0"/>
          </rPr>
          <t xml:space="preserve">Keyspan Gas East Corporation</t>
        </r>
      </is>
    </oc>
    <nc r="E15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1509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510" ua="false" sId="1">
    <oc r="I15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5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1511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 t="inlineStr">
      <is>
        <r>
          <rPr>
            <sz val="10"/>
            <rFont val="Arial"/>
            <family val="0"/>
          </rPr>
          <t xml:space="preserve">n/a</t>
        </r>
      </is>
    </nc>
  </rcc>
  <rcc rId="1512" ua="false" sId="1">
    <oc r="A18" t="n">
      <v>37181</v>
    </oc>
    <nc r="A18" t="n">
      <v>37182</v>
    </nc>
  </rcc>
  <rcc rId="1513" ua="false" sId="1">
    <oc r="B18" t="inlineStr">
      <is>
        <r>
          <rPr>
            <sz val="10"/>
            <rFont val="Arial"/>
            <family val="0"/>
          </rPr>
          <t xml:space="preserve">Max Sonnonstine</t>
        </r>
      </is>
    </oc>
    <nc r="B18" t="inlineStr">
      <is>
        <r>
          <rPr>
            <sz val="10"/>
            <rFont val="Arial"/>
            <family val="0"/>
          </rPr>
          <t xml:space="preserve">Darren Vanek</t>
        </r>
      </is>
    </nc>
  </rcc>
  <rcc rId="1514" ua="false" sId="1">
    <oc r="E18" t="inlineStr">
      <is>
        <r>
          <rPr>
            <sz val="10"/>
            <rFont val="Arial"/>
            <family val="0"/>
          </rPr>
          <t xml:space="preserve">Matador Petroleum Corporation</t>
        </r>
      </is>
    </oc>
    <nc r="E18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515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 t="inlineStr">
      <is>
        <r>
          <rPr>
            <sz val="10"/>
            <rFont val="Arial"/>
            <family val="0"/>
          </rPr>
          <t xml:space="preserve">Amend</t>
        </r>
      </is>
    </nc>
  </rcc>
  <rcc rId="1516" ua="false" sId="1">
    <oc r="I18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18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1517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1518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81" ua="false" sId="1">
    <nc r="A19" t="n">
      <v>37169</v>
    </nc>
  </rcc>
  <rcc rId="282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83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284" ua="false" sId="1">
    <nc r="I19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285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286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287" ua="false" sId="1">
    <nc r="E14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288" ua="false" sId="1">
    <nc r="A14" t="n">
      <v>37169</v>
    </nc>
  </rcc>
  <rcc rId="289" ua="false" sId="1">
    <nc r="B14" t="inlineStr">
      <is>
        <r>
          <rPr>
            <sz val="10"/>
            <rFont val="Arial"/>
            <family val="0"/>
          </rPr>
          <t xml:space="preserve">Veronica Espinoza</t>
        </r>
      </is>
    </nc>
  </rcc>
  <rcc rId="290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291" ua="false" sId="1">
    <nc r="I14" t="inlineStr">
      <is>
        <r>
          <rPr>
            <sz val="10"/>
            <rFont val="Arial"/>
            <family val="0"/>
          </rPr>
          <t xml:space="preserve">Amended to READ only OFFER on US Physical NG</t>
        </r>
      </is>
    </nc>
  </rcc>
  <rcc rId="292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293" ua="false" sId="1">
    <nc r="A19" t="n">
      <v>37169</v>
    </nc>
  </rcc>
  <rcc rId="294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95" ua="false" sId="1">
    <nc r="E19" t="inlineStr">
      <is>
        <r>
          <rPr>
            <sz val="10"/>
            <rFont val="Arial"/>
            <family val="0"/>
          </rPr>
          <t xml:space="preserve">Public Service Company of Colorado</t>
        </r>
      </is>
    </nc>
  </rcc>
  <rcc rId="296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297" ua="false" sId="1">
    <nc r="I19" t="inlineStr">
      <is>
        <r>
          <rPr>
            <sz val="10"/>
            <rFont val="Arial"/>
            <family val="0"/>
          </rPr>
          <t xml:space="preserve">Amended to trade US East Financial Power for 36 month tenor</t>
        </r>
      </is>
    </nc>
  </rcc>
  <rcc rId="298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299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519" ua="false" sId="1">
    <nc r="E24" t="inlineStr">
      <is>
        <r>
          <rPr>
            <sz val="10"/>
            <rFont val="Arial"/>
            <family val="0"/>
          </rPr>
          <t xml:space="preserve">WSI Corporation</t>
        </r>
      </is>
    </nc>
  </rcc>
  <rcc rId="1520" ua="false" sId="1">
    <nc r="A24" t="n">
      <v>37182</v>
    </nc>
  </rcc>
  <rcc rId="1521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522" ua="false" sId="1">
    <nc r="H2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23" ua="false" sId="1">
    <nc r="I24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1524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525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526" ua="false" sId="1">
    <oc r="B2" t="n">
      <f>NOW()</f>
    </oc>
    <nc r="B2" t="n">
      <v>37182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527" ua="false" sId="1">
    <nc r="A20" t="n">
      <v>37182</v>
    </nc>
  </rcc>
  <rcc rId="1528" ua="false" sId="1">
    <nc r="B20" t="inlineStr">
      <is>
        <r>
          <rPr>
            <sz val="10"/>
            <rFont val="Arial"/>
            <family val="0"/>
          </rPr>
          <t xml:space="preserve">Veronica Espinoza</t>
        </r>
      </is>
    </nc>
  </rcc>
  <rcc rId="1529" ua="false" sId="1">
    <nc r="E20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1530" ua="false" sId="1">
    <nc r="H20" t="inlineStr">
      <is>
        <r>
          <rPr>
            <sz val="10"/>
            <rFont val="Arial"/>
            <family val="0"/>
          </rPr>
          <t xml:space="preserve">Credit Declined</t>
        </r>
      </is>
    </nc>
  </rcc>
  <rcc rId="1531" ua="false" sId="1">
    <nc r="I20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1532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53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534" ua="false" sId="1">
    <nc r="E27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1535" ua="false" sId="1">
    <nc r="A27" t="n">
      <v>37182</v>
    </nc>
  </rcc>
  <rcc rId="1536" ua="false" sId="1">
    <nc r="B27" t="inlineStr">
      <is>
        <r>
          <rPr>
            <sz val="10"/>
            <rFont val="Arial"/>
            <family val="0"/>
          </rPr>
          <t xml:space="preserve">Randy Otto</t>
        </r>
      </is>
    </nc>
  </rcc>
  <rcc rId="1537" ua="false" sId="1">
    <nc r="H27" t="inlineStr">
      <is>
        <r>
          <rPr>
            <sz val="10"/>
            <rFont val="Arial"/>
            <family val="0"/>
          </rPr>
          <t xml:space="preserve">Approve</t>
        </r>
      </is>
    </nc>
  </rcc>
  <rcc rId="1538" ua="false" sId="1">
    <nc r="I27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1539" ua="false" sId="1">
    <nc r="A11" t="n">
      <v>37182</v>
    </nc>
  </rcc>
  <rcc rId="1540" ua="false" sId="1">
    <nc r="B11" t="inlineStr">
      <is>
        <r>
          <rPr>
            <sz val="10"/>
            <rFont val="Arial"/>
            <family val="0"/>
          </rPr>
          <t xml:space="preserve">Rudwell Johnson</t>
        </r>
      </is>
    </nc>
  </rcc>
  <rcc rId="1541" ua="false" sId="1">
    <nc r="E11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542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543" ua="false" sId="1">
    <nc r="I11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1544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545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546" ua="false" sId="1">
    <nc r="E30" t="inlineStr">
      <is>
        <r>
          <rPr>
            <sz val="10"/>
            <rFont val="Arial"/>
            <family val="0"/>
          </rPr>
          <t xml:space="preserve">Analytix</t>
        </r>
      </is>
    </nc>
  </rcc>
  <rcc rId="1547" ua="false" sId="1">
    <nc r="A30" t="n">
      <v>37182</v>
    </nc>
  </rcc>
  <rcc rId="1548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1549" ua="false" sId="1">
    <nc r="H3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550" ua="false" sId="1">
    <nc r="I30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1551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1552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553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  <rcc rId="1554" ua="false" sId="1">
    <nc r="A22" t="n">
      <v>37182</v>
    </nc>
  </rcc>
  <rcc rId="1555" ua="false" sId="1">
    <nc r="B22" t="inlineStr">
      <is>
        <r>
          <rPr>
            <sz val="10"/>
            <rFont val="Arial"/>
            <family val="0"/>
          </rPr>
          <t xml:space="preserve">Randy Otto</t>
        </r>
      </is>
    </nc>
  </rcc>
  <rcc rId="1556" ua="false" sId="1">
    <nc r="E22" t="inlineStr">
      <is>
        <r>
          <rPr>
            <sz val="10"/>
            <rFont val="Arial"/>
            <family val="0"/>
          </rPr>
          <t xml:space="preserve">Ventus Energy Ltd.</t>
        </r>
      </is>
    </nc>
  </rcc>
  <rcc rId="1557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1558" ua="false" sId="1">
    <nc r="I22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1559" ua="false" sId="1">
    <nc r="J22" t="inlineStr">
      <is>
        <r>
          <rPr>
            <sz val="10"/>
            <rFont val="Arial"/>
            <family val="0"/>
          </rPr>
          <t xml:space="preserve">$1MM/3 mos.</t>
        </r>
      </is>
    </nc>
  </rcc>
  <rcc rId="1560" ua="false" sId="1">
    <nc r="M22" t="n">
      <v>7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561" ua="false" sId="1">
    <nc r="D18" t="n">
      <v>54279</v>
    </nc>
  </rcc>
  <rcc rId="1562" ua="false" sId="1">
    <nc r="D11" t="n">
      <v>49006</v>
    </nc>
  </rcc>
  <rcc rId="1563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1564" ua="false" sId="1">
    <nc r="N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565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156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567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1568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569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570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571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572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573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574" ua="false" sId="1">
    <oc r="A18" t="n">
      <v>37182</v>
    </oc>
    <nc r="A18"/>
  </rcc>
  <rcc rId="1575" ua="false" sId="1">
    <oc r="B18" t="inlineStr">
      <is>
        <r>
          <rPr>
            <sz val="10"/>
            <rFont val="Arial"/>
            <family val="0"/>
          </rPr>
          <t xml:space="preserve">Darren Vanek</t>
        </r>
      </is>
    </oc>
    <nc r="B18"/>
  </rcc>
  <rcc rId="1576" ua="false" sId="1">
    <oc r="D18" t="n">
      <v>54279</v>
    </oc>
    <nc r="D18"/>
  </rcc>
  <rcc rId="1577" ua="false" sId="1">
    <oc r="E18" t="inlineStr">
      <is>
        <r>
          <rPr>
            <sz val="10"/>
            <rFont val="Arial"/>
            <family val="0"/>
          </rPr>
          <t xml:space="preserve">Puget Sound Energy, Inc.</t>
        </r>
      </is>
    </oc>
    <nc r="E18"/>
  </rcc>
  <rcc rId="1578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1579" ua="false" sId="1">
    <oc r="I18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18"/>
  </rcc>
  <rcc rId="1580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1581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582" ua="false" sId="1">
    <oc r="A27" t="n">
      <v>37182</v>
    </oc>
    <nc r="A27"/>
  </rcc>
  <rcc rId="1583" ua="false" sId="1">
    <oc r="B27" t="inlineStr">
      <is>
        <r>
          <rPr>
            <sz val="10"/>
            <rFont val="Arial"/>
            <family val="0"/>
          </rPr>
          <t xml:space="preserve">Randy Otto</t>
        </r>
      </is>
    </oc>
    <nc r="B27"/>
  </rcc>
  <rcc rId="1584" ua="false" sId="1">
    <oc r="E27" t="inlineStr">
      <is>
        <r>
          <rPr>
            <sz val="10"/>
            <rFont val="Arial"/>
            <family val="0"/>
          </rPr>
          <t xml:space="preserve">Maxim Energy Group Ltd.</t>
        </r>
      </is>
    </oc>
    <nc r="E27"/>
  </rcc>
  <rcc rId="1585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1586" ua="false" sId="1">
    <oc r="I27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27"/>
  </rcc>
  <rcc rId="1587" ua="false" sId="1">
    <oc r="N27" t="inlineStr">
      <is>
        <r>
          <rPr>
            <sz val="10"/>
            <rFont val="Arial"/>
            <family val="0"/>
          </rPr>
          <t xml:space="preserve">X</t>
        </r>
      </is>
    </oc>
    <nc r="N27"/>
  </rcc>
  <rcc rId="1588" ua="false" sId="1">
    <oc r="A22" t="n">
      <v>37182</v>
    </oc>
    <nc r="A22"/>
  </rcc>
  <rcc rId="1589" ua="false" sId="1">
    <oc r="B22" t="inlineStr">
      <is>
        <r>
          <rPr>
            <sz val="10"/>
            <rFont val="Arial"/>
            <family val="0"/>
          </rPr>
          <t xml:space="preserve">Randy Otto</t>
        </r>
      </is>
    </oc>
    <nc r="B22"/>
  </rcc>
  <rcc rId="1590" ua="false" sId="1">
    <oc r="E22" t="inlineStr">
      <is>
        <r>
          <rPr>
            <sz val="10"/>
            <rFont val="Arial"/>
            <family val="0"/>
          </rPr>
          <t xml:space="preserve">Ventus Energy Ltd.</t>
        </r>
      </is>
    </oc>
    <nc r="E22"/>
  </rcc>
  <rcc rId="1591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1592" ua="false" sId="1">
    <oc r="I22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2"/>
  </rcc>
  <rcc rId="1593" ua="false" sId="1">
    <oc r="J22" t="inlineStr">
      <is>
        <r>
          <rPr>
            <sz val="10"/>
            <rFont val="Arial"/>
            <family val="0"/>
          </rPr>
          <t xml:space="preserve">$1MM/3 mos.</t>
        </r>
      </is>
    </oc>
    <nc r="J22"/>
  </rcc>
  <rcc rId="1594" ua="false" sId="1">
    <oc r="M22" t="n">
      <v>7</v>
    </oc>
    <nc r="M22"/>
  </rcc>
  <rcc rId="1595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1596" ua="false" sId="1">
    <oc r="A30" t="n">
      <v>37182</v>
    </oc>
    <nc r="A30"/>
  </rcc>
  <rcc rId="1597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1598" ua="false" sId="1">
    <oc r="E30" t="inlineStr">
      <is>
        <r>
          <rPr>
            <sz val="10"/>
            <rFont val="Arial"/>
            <family val="0"/>
          </rPr>
          <t xml:space="preserve">Analytix</t>
        </r>
      </is>
    </oc>
    <nc r="E30"/>
  </rcc>
  <rcc rId="1599" ua="false" sId="1">
    <oc r="H30" t="inlineStr">
      <is>
        <r>
          <rPr>
            <sz val="10"/>
            <rFont val="Arial"/>
            <family val="0"/>
          </rPr>
          <t xml:space="preserve">Close Out/Customer Request</t>
        </r>
      </is>
    </oc>
    <nc r="H30"/>
  </rcc>
  <rcc rId="1600" ua="false" sId="1">
    <oc r="I30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0"/>
  </rcc>
  <rcc rId="1601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1602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1603" ua="false" sId="1">
    <oc r="A15" t="n">
      <f>B12</f>
    </oc>
    <nc r="A15"/>
  </rcc>
  <rcc rId="1604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605" ua="false" sId="1">
    <oc r="E15" t="inlineStr">
      <is>
        <r>
          <rPr>
            <sz val="10"/>
            <rFont val="Arial"/>
            <family val="0"/>
          </rPr>
          <t xml:space="preserve">Huntington Energy, LLC</t>
        </r>
      </is>
    </oc>
    <nc r="E15"/>
  </rcc>
  <rcc rId="1606" ua="false" sId="1">
    <oc r="H15" t="inlineStr">
      <is>
        <r>
          <rPr>
            <sz val="10"/>
            <rFont val="Arial"/>
            <family val="0"/>
          </rPr>
          <t xml:space="preserve">Close Out/Customer Request</t>
        </r>
      </is>
    </oc>
    <nc r="H15"/>
  </rcc>
  <rcc rId="1607" ua="false" sId="1">
    <oc r="I15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5"/>
  </rcc>
  <rcc rId="1608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609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610" ua="false" sId="1">
    <oc r="A24" t="n">
      <v>37182</v>
    </oc>
    <nc r="A24"/>
  </rcc>
  <rcc rId="1611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612" ua="false" sId="1">
    <oc r="E24" t="inlineStr">
      <is>
        <r>
          <rPr>
            <sz val="10"/>
            <rFont val="Arial"/>
            <family val="0"/>
          </rPr>
          <t xml:space="preserve">WSI Corporation</t>
        </r>
      </is>
    </oc>
    <nc r="E24"/>
  </rcc>
  <rcc rId="1613" ua="false" sId="1">
    <oc r="H24" t="inlineStr">
      <is>
        <r>
          <rPr>
            <sz val="10"/>
            <rFont val="Arial"/>
            <family val="0"/>
          </rPr>
          <t xml:space="preserve">Close Out/No Response</t>
        </r>
      </is>
    </oc>
    <nc r="H24"/>
  </rcc>
  <rcc rId="1614" ua="false" sId="1">
    <oc r="I24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4"/>
  </rcc>
  <rcc rId="1615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/>
  </rcc>
  <rcc rId="1616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617" ua="false" sId="1">
    <oc r="A20" t="n">
      <v>37182</v>
    </oc>
    <nc r="A20"/>
  </rcc>
  <rcc rId="1618" ua="false" sId="1">
    <oc r="B20" t="inlineStr">
      <is>
        <r>
          <rPr>
            <sz val="10"/>
            <rFont val="Arial"/>
            <family val="0"/>
          </rPr>
          <t xml:space="preserve">Veronica Espinoza</t>
        </r>
      </is>
    </oc>
    <nc r="B20"/>
  </rcc>
  <rcc rId="1619" ua="false" sId="1">
    <oc r="E20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0"/>
  </rcc>
  <rcc rId="1620" ua="false" sId="1">
    <oc r="H20" t="inlineStr">
      <is>
        <r>
          <rPr>
            <sz val="10"/>
            <rFont val="Arial"/>
            <family val="0"/>
          </rPr>
          <t xml:space="preserve">Credit Declined</t>
        </r>
      </is>
    </oc>
    <nc r="H20"/>
  </rcc>
  <rcc rId="1621" ua="false" sId="1">
    <oc r="I20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0"/>
  </rcc>
  <rcc rId="162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62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624" ua="false" sId="1">
    <oc r="A11" t="n">
      <v>37182</v>
    </oc>
    <nc r="A11" t="n">
      <v>37183</v>
    </nc>
  </rcc>
  <rcc rId="1625" ua="false" sId="1">
    <oc r="B11" t="inlineStr">
      <is>
        <r>
          <rPr>
            <sz val="10"/>
            <rFont val="Arial"/>
            <family val="0"/>
          </rPr>
          <t xml:space="preserve">Rudwell Johnson</t>
        </r>
      </is>
    </oc>
    <nc r="B11" t="inlineStr">
      <is>
        <r>
          <rPr>
            <sz val="10"/>
            <rFont val="Arial"/>
            <family val="0"/>
          </rPr>
          <t xml:space="preserve">Tom Moran</t>
        </r>
      </is>
    </nc>
  </rcc>
  <rcc rId="1626" ua="false" sId="1">
    <oc r="E11" t="inlineStr">
      <is>
        <r>
          <rPr>
            <sz val="10"/>
            <rFont val="Arial"/>
            <family val="0"/>
          </rPr>
          <t xml:space="preserve">Proliance Energy, LLC</t>
        </r>
      </is>
    </oc>
    <nc r="E11" t="inlineStr">
      <is>
        <r>
          <rPr>
            <sz val="10"/>
            <rFont val="Arial"/>
            <family val="0"/>
          </rPr>
          <t xml:space="preserve">Koch Chemical Company</t>
        </r>
      </is>
    </nc>
  </rcc>
  <rcc rId="1627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628" ua="false" sId="1">
    <nc r="G11" t="inlineStr">
      <is>
        <r>
          <rPr>
            <sz val="10"/>
            <rFont val="Arial"/>
            <family val="0"/>
          </rPr>
          <t xml:space="preserve">Y</t>
        </r>
      </is>
    </nc>
  </rcc>
  <rcc rId="1629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1630" ua="false" sId="1">
    <oc r="I11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1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1631" ua="false" sId="1">
    <oc r="D11" t="n">
      <v>49006</v>
    </oc>
    <nc r="D11" t="n">
      <v>26442</v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632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300" ua="false" sId="1">
    <nc r="E11" t="inlineStr">
      <is>
        <r>
          <rPr>
            <sz val="10"/>
            <rFont val="Arial"/>
            <family val="0"/>
          </rPr>
          <t xml:space="preserve">Louis Dreyfus Energy Services, L.P.</t>
        </r>
      </is>
    </nc>
  </rcc>
  <rcc rId="30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302" ua="false" sId="1">
    <nc r="I11" t="inlineStr">
      <is>
        <r>
          <rPr>
            <sz val="10"/>
            <rFont val="Arial"/>
            <family val="0"/>
          </rPr>
          <t xml:space="preserve">Amended to trade US Financial NG, NGL, Petchems, and Oil Products for 12 month tenor</t>
        </r>
      </is>
    </nc>
  </rcc>
  <rcc rId="303" ua="false" sId="1">
    <nc r="E19" t="inlineStr">
      <is>
        <r>
          <rPr>
            <sz val="10"/>
            <rFont val="Arial"/>
            <family val="0"/>
          </rPr>
          <t xml:space="preserve">Enmax Corporation</t>
        </r>
      </is>
    </nc>
  </rcc>
  <rcc rId="304" ua="false" sId="1">
    <nc r="D19" t="n">
      <v>62385</v>
    </nc>
  </rcc>
  <rcc rId="305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306" ua="false" sId="1">
    <nc r="I19" t="inlineStr">
      <is>
        <r>
          <rPr>
            <sz val="10"/>
            <rFont val="Arial"/>
            <family val="0"/>
          </rPr>
          <t xml:space="preserve">Amended to trade US West Physical Power for 1 month tenor</t>
        </r>
      </is>
    </nc>
  </rcc>
  <rcc rId="307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308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30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633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634" ua="false" sId="1">
    <nc r="E18" t="inlineStr">
      <is>
        <r>
          <rPr>
            <sz val="10"/>
            <rFont val="Arial"/>
            <family val="0"/>
          </rPr>
          <t xml:space="preserve">Tradax Energy, Inc.</t>
        </r>
      </is>
    </nc>
  </rcc>
  <rcc rId="1635" ua="false" sId="1">
    <nc r="A18" t="n">
      <v>37183</v>
    </nc>
  </rcc>
  <rcc rId="1636" ua="false" sId="1">
    <nc r="B18" t="inlineStr">
      <is>
        <r>
          <rPr>
            <sz val="10"/>
            <rFont val="Arial"/>
            <family val="0"/>
          </rPr>
          <t xml:space="preserve">Tom Moran</t>
        </r>
      </is>
    </nc>
  </rcc>
  <rcc rId="1637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1638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1639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  <rcc rId="1640" ua="false" sId="1">
    <nc r="I18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641" ua="false" sId="1">
    <nc r="A27" t="n">
      <v>37183</v>
    </nc>
  </rcc>
  <rcc rId="1642" ua="false" sId="1">
    <nc r="B27" t="inlineStr">
      <is>
        <r>
          <rPr>
            <sz val="10"/>
            <rFont val="Arial"/>
            <family val="0"/>
          </rPr>
          <t xml:space="preserve">Randy Otto</t>
        </r>
      </is>
    </nc>
  </rcc>
  <rcc rId="1643" ua="false" sId="1">
    <nc r="E27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1644" ua="false" sId="1">
    <nc r="F27" t="inlineStr">
      <is>
        <r>
          <rPr>
            <sz val="10"/>
            <rFont val="Arial"/>
            <family val="0"/>
          </rPr>
          <t xml:space="preserve">Canada</t>
        </r>
      </is>
    </nc>
  </rcc>
  <rcc rId="1645" ua="false" sId="1">
    <nc r="G27" t="inlineStr">
      <is>
        <r>
          <rPr>
            <sz val="10"/>
            <rFont val="Arial"/>
            <family val="0"/>
          </rPr>
          <t xml:space="preserve">N</t>
        </r>
      </is>
    </nc>
  </rcc>
  <rcc rId="1646" ua="false" sId="1">
    <nc r="H27" t="inlineStr">
      <is>
        <r>
          <rPr>
            <sz val="10"/>
            <rFont val="Arial"/>
            <family val="0"/>
          </rPr>
          <t xml:space="preserve">Approve</t>
        </r>
      </is>
    </nc>
  </rcc>
  <rcc rId="1647" ua="false" sId="1">
    <nc r="I27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1648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649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650" ua="false" sId="1">
    <nc r="E22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1651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1652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1653" ua="false" sId="1">
    <nc r="I22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1654" ua="false" sId="1">
    <nc r="J22" t="inlineStr">
      <is>
        <r>
          <rPr>
            <sz val="10"/>
            <rFont val="Arial"/>
            <family val="0"/>
          </rPr>
          <t xml:space="preserve">$500M/3 mos.</t>
        </r>
      </is>
    </nc>
  </rcc>
  <rcc rId="1655" ua="false" sId="1">
    <nc r="M22" t="n">
      <v>8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656" ua="false" sId="1">
    <nc r="D27" t="n">
      <v>62746</v>
    </nc>
  </rcc>
  <rcc rId="1657" ua="false" sId="1">
    <nc r="D18" t="n">
      <v>103349</v>
    </nc>
  </rcc>
  <rcc rId="1658" ua="false" sId="1">
    <nc r="A22" t="n">
      <v>37183</v>
    </nc>
  </rcc>
  <rcc rId="1659" ua="false" sId="1">
    <nc r="B22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660" ua="false" sId="1">
    <nc r="A30" t="n">
      <v>37183</v>
    </nc>
  </rcc>
  <rcc rId="1661" ua="false" sId="1">
    <nc r="B30" t="inlineStr">
      <is>
        <r>
          <rPr>
            <sz val="10"/>
            <rFont val="Arial"/>
            <family val="0"/>
          </rPr>
          <t xml:space="preserve">Rebecca Phillips</t>
        </r>
      </is>
    </nc>
  </rcc>
  <rcc rId="1662" ua="false" sId="1">
    <nc r="E30" t="inlineStr">
      <is>
        <r>
          <rPr>
            <sz val="10"/>
            <rFont val="Arial"/>
            <family val="0"/>
          </rPr>
          <t xml:space="preserve">Hanna Steel</t>
        </r>
      </is>
    </nc>
  </rcc>
  <rcc rId="1663" ua="false" sId="1">
    <nc r="F30" t="inlineStr">
      <is>
        <r>
          <rPr>
            <sz val="10"/>
            <rFont val="Arial"/>
            <family val="0"/>
          </rPr>
          <t xml:space="preserve">USA</t>
        </r>
      </is>
    </nc>
  </rcc>
  <rcc rId="1664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1665" ua="false" sId="1">
    <nc r="J30" t="inlineStr">
      <is>
        <r>
          <rPr>
            <sz val="10"/>
            <rFont val="Arial"/>
            <family val="0"/>
          </rPr>
          <t xml:space="preserve">$700M/3</t>
        </r>
      </is>
    </nc>
  </rcc>
  <rcc rId="1666" ua="false" sId="1">
    <nc r="I30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1667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  <rcc rId="1668" ua="false" sId="1">
    <oc r="E30" t="inlineStr">
      <is>
        <r>
          <rPr>
            <sz val="10"/>
            <rFont val="Arial"/>
            <family val="0"/>
          </rPr>
          <t xml:space="preserve">Hanna Steel</t>
        </r>
      </is>
    </oc>
    <nc r="E30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669" ua="false" sId="1">
    <nc r="M30" t="n">
      <v>9</v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670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  <rcc rId="1671" ua="false" sId="1">
    <nc r="E15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672" ua="false" sId="1">
    <nc r="A15" t="n">
      <v>37183</v>
    </nc>
  </rcc>
  <rcc rId="1673" ua="false" sId="1">
    <nc r="B15" t="inlineStr">
      <is>
        <r>
          <rPr>
            <sz val="10"/>
            <rFont val="Arial"/>
            <family val="0"/>
          </rPr>
          <t xml:space="preserve">Rebecca Phillips</t>
        </r>
      </is>
    </nc>
  </rcc>
  <rcc rId="1674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1675" ua="false" sId="1">
    <nc r="H15" t="inlineStr">
      <is>
        <r>
          <rPr>
            <sz val="10"/>
            <rFont val="Arial"/>
            <family val="0"/>
          </rPr>
          <t xml:space="preserve">Apprvoe</t>
        </r>
      </is>
    </nc>
  </rcc>
  <rcc rId="1676" ua="false" sId="1">
    <nc r="I15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677" ua="false" sId="1">
    <nc r="J15" t="inlineStr">
      <is>
        <r>
          <rPr>
            <sz val="10"/>
            <rFont val="Arial"/>
            <family val="0"/>
          </rPr>
          <t xml:space="preserve">$100M/1</t>
        </r>
      </is>
    </nc>
  </rcc>
  <rcc rId="1678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679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1680" ua="false" sId="1">
    <nc r="M15" t="n">
      <v>9</v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rc rId="1681" ua="false" sId="1" eol="0" ref="16:16" action="insertRow"/>
  <rcc rId="1682" ua="false" sId="1">
    <nc r="A15" t="n">
      <v>37183</v>
    </nc>
  </rcc>
  <rcc rId="1683" ua="false" sId="1">
    <nc r="B15" t="inlineStr">
      <is>
        <r>
          <rPr>
            <sz val="10"/>
            <rFont val="Arial"/>
            <family val="0"/>
          </rPr>
          <t xml:space="preserve">Rebecca Phillips</t>
        </r>
      </is>
    </nc>
  </rcc>
  <rcc rId="1684" ua="false" sId="1">
    <nc r="E15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685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686" ua="false" sId="1">
    <nc r="I15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1687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688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1689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690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1691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692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693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1694" ua="false" sId="1">
    <nc r="A23" t="n">
      <v>37183</v>
    </nc>
  </rcc>
  <rcc rId="1695" ua="false" sId="1">
    <nc r="B23" t="inlineStr">
      <is>
        <r>
          <rPr>
            <sz val="10"/>
            <rFont val="Arial"/>
            <family val="0"/>
          </rPr>
          <t xml:space="preserve">Rebecca Phillips</t>
        </r>
      </is>
    </nc>
  </rcc>
  <rcc rId="1696" ua="false" sId="1">
    <nc r="E23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1697" ua="false" sId="1">
    <nc r="I23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698" ua="false" sId="1">
    <nc r="D23" t="n">
      <v>106205</v>
    </nc>
  </rcc>
  <rcc rId="1699" ua="false" sId="1">
    <nc r="D15" t="n">
      <v>133486</v>
    </nc>
  </rcc>
  <rcc rId="1700" ua="false" sId="1">
    <nc r="D29" t="n">
      <v>99499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310" ua="false" sId="1">
    <nc r="A11" t="n">
      <v>37169</v>
    </nc>
  </rcc>
  <rcc rId="311" ua="false" sId="1">
    <nc r="B11" t="inlineStr">
      <is>
        <r>
          <rPr>
            <sz val="10"/>
            <rFont val="Arial"/>
            <family val="0"/>
          </rPr>
          <t xml:space="preserve">Jay Williams</t>
        </r>
      </is>
    </nc>
  </rcc>
  <rcc rId="312" ua="false" sId="1">
    <nc r="A19" t="n">
      <v>37169</v>
    </nc>
  </rcc>
  <rcc rId="313" ua="false" sId="1">
    <nc r="B19" t="inlineStr">
      <is>
        <r>
          <rPr>
            <sz val="10"/>
            <rFont val="Arial"/>
            <family val="0"/>
          </rPr>
          <t xml:space="preserve">Susan Rance</t>
        </r>
      </is>
    </nc>
  </rcc>
  <rcc rId="314" ua="false" sId="1">
    <oc r="A11" t="n">
      <v>37168</v>
    </oc>
    <nc r="A11"/>
  </rcc>
  <rcc rId="315" ua="false" sId="1">
    <oc r="B11" t="inlineStr">
      <is>
        <r>
          <rPr>
            <sz val="10"/>
            <rFont val="Arial"/>
            <family val="0"/>
          </rPr>
          <t xml:space="preserve">Maribel Monterrey</t>
        </r>
      </is>
    </oc>
    <nc r="B11"/>
  </rcc>
  <rcc rId="316" ua="false" sId="1">
    <oc r="E11" t="inlineStr">
      <is>
        <r>
          <rPr>
            <sz val="10"/>
            <rFont val="Arial"/>
            <family val="0"/>
          </rPr>
          <t xml:space="preserve">Pegasus Fiber Limited</t>
        </r>
      </is>
    </oc>
    <nc r="E11"/>
  </rcc>
  <rcc rId="317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318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319" ua="false" sId="1">
    <oc r="J11" t="inlineStr">
      <is>
        <r>
          <rPr>
            <sz val="10"/>
            <rFont val="Arial"/>
            <family val="0"/>
          </rPr>
          <t xml:space="preserve">Credit approved $50,000 notional line with 1 month tenor for physical trades only.</t>
        </r>
      </is>
    </oc>
    <nc r="J11"/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701" ua="false" sId="2">
    <oc r="A6" t="n">
      <v>37182</v>
    </oc>
    <nc r="A6" t="n">
      <v>37183</v>
    </nc>
  </rcc>
  <rcc rId="1702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1703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1704" ua="false" sId="2">
    <nc r="A7" t="n">
      <v>37183</v>
    </nc>
  </rcc>
  <rcc rId="1705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706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1707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708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709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710" ua="false" sId="2">
    <oc r="B2" t="e">
      <f/>
    </oc>
    <nc r="B2" t="n">
      <v>37183</v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711" ua="false" sId="1">
    <oc r="B2" t="n">
      <v>37182</v>
    </oc>
    <nc r="B2" t="n">
      <v>37183</v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712" ua="false" sId="1">
    <oc r="D17" t="n">
      <v>103349</v>
    </oc>
    <nc r="D17"/>
  </rcc>
  <rcc rId="1713" ua="false" sId="1">
    <oc r="I17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17"/>
  </rcc>
  <rcc rId="1714" ua="false" sId="1">
    <oc r="A26" t="n">
      <v>37183</v>
    </oc>
    <nc r="A26"/>
  </rcc>
  <rcc rId="1715" ua="false" sId="1">
    <oc r="B26" t="inlineStr">
      <is>
        <r>
          <rPr>
            <sz val="10"/>
            <rFont val="Arial"/>
            <family val="0"/>
          </rPr>
          <t xml:space="preserve">Randy Otto</t>
        </r>
      </is>
    </oc>
    <nc r="B26"/>
  </rcc>
  <rcc rId="1716" ua="false" sId="1">
    <oc r="D26" t="n">
      <v>62746</v>
    </oc>
    <nc r="D26"/>
  </rcc>
  <rcc rId="1717" ua="false" sId="1">
    <oc r="E26" t="inlineStr">
      <is>
        <r>
          <rPr>
            <sz val="10"/>
            <rFont val="Arial"/>
            <family val="0"/>
          </rPr>
          <t xml:space="preserve">Acme Energy Marketing, Ltd.</t>
        </r>
      </is>
    </oc>
    <nc r="E26"/>
  </rcc>
  <rcc rId="1718" ua="false" sId="1">
    <oc r="F26" t="inlineStr">
      <is>
        <r>
          <rPr>
            <sz val="10"/>
            <rFont val="Arial"/>
            <family val="0"/>
          </rPr>
          <t xml:space="preserve">Canada</t>
        </r>
      </is>
    </oc>
    <nc r="F26"/>
  </rcc>
  <rcc rId="1719" ua="false" sId="1">
    <oc r="G26" t="inlineStr">
      <is>
        <r>
          <rPr>
            <sz val="10"/>
            <rFont val="Arial"/>
            <family val="0"/>
          </rPr>
          <t xml:space="preserve">N</t>
        </r>
      </is>
    </oc>
    <nc r="G26"/>
  </rcc>
  <rcc rId="1720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1721" ua="false" sId="1">
    <oc r="I26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26"/>
  </rcc>
  <rcc rId="1722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723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724" ua="false" sId="1">
    <oc r="A21" t="n">
      <v>37183</v>
    </oc>
    <nc r="A21"/>
  </rcc>
  <rcc rId="1725" ua="false" sId="1">
    <oc r="B21" t="inlineStr">
      <is>
        <r>
          <rPr>
            <sz val="10"/>
            <rFont val="Arial"/>
            <family val="0"/>
          </rPr>
          <t xml:space="preserve">Darren Vanek</t>
        </r>
      </is>
    </oc>
    <nc r="B21"/>
  </rcc>
  <rcc rId="1726" ua="false" sId="1">
    <oc r="E21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1"/>
  </rcc>
  <rcc rId="1727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1728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1729" ua="false" sId="1">
    <oc r="I21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1"/>
  </rcc>
  <rcc rId="1730" ua="false" sId="1">
    <oc r="J21" t="inlineStr">
      <is>
        <r>
          <rPr>
            <sz val="10"/>
            <rFont val="Arial"/>
            <family val="0"/>
          </rPr>
          <t xml:space="preserve">$500M/3 mos.</t>
        </r>
      </is>
    </oc>
    <nc r="J21"/>
  </rcc>
  <rcc rId="1731" ua="false" sId="1">
    <oc r="M21" t="n">
      <v>8</v>
    </oc>
    <nc r="M21"/>
  </rcc>
  <rcc rId="1732" ua="false" sId="1">
    <oc r="A11" t="n">
      <v>37183</v>
    </oc>
    <nc r="A11"/>
  </rcc>
  <rcc rId="1733" ua="false" sId="1">
    <oc r="B11" t="inlineStr">
      <is>
        <r>
          <rPr>
            <sz val="10"/>
            <rFont val="Arial"/>
            <family val="0"/>
          </rPr>
          <t xml:space="preserve">Tom Moran</t>
        </r>
      </is>
    </oc>
    <nc r="B11"/>
  </rcc>
  <rcc rId="1734" ua="false" sId="1">
    <oc r="D11" t="n">
      <v>26442</v>
    </oc>
    <nc r="D11"/>
  </rcc>
  <rcc rId="1735" ua="false" sId="1">
    <oc r="E11" t="inlineStr">
      <is>
        <r>
          <rPr>
            <sz val="10"/>
            <rFont val="Arial"/>
            <family val="0"/>
          </rPr>
          <t xml:space="preserve">Koch Chemical Company</t>
        </r>
      </is>
    </oc>
    <nc r="E11"/>
  </rcc>
  <rcc rId="1736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737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738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739" ua="false" sId="1">
    <oc r="I11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1"/>
  </rcc>
  <rcc rId="1740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741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742" ua="false" sId="1">
    <oc r="A29" t="n">
      <v>37183</v>
    </oc>
    <nc r="A29"/>
  </rcc>
  <rcc rId="1743" ua="false" sId="1">
    <oc r="B29" t="inlineStr">
      <is>
        <r>
          <rPr>
            <sz val="10"/>
            <rFont val="Arial"/>
            <family val="0"/>
          </rPr>
          <t xml:space="preserve">Rebecca Phillips</t>
        </r>
      </is>
    </oc>
    <nc r="B29"/>
  </rcc>
  <rcc rId="1744" ua="false" sId="1">
    <oc r="D29" t="n">
      <v>99499</v>
    </oc>
    <nc r="D29"/>
  </rcc>
  <rcc rId="1745" ua="false" sId="1">
    <oc r="E29" t="inlineStr">
      <is>
        <r>
          <rPr>
            <sz val="10"/>
            <rFont val="Arial"/>
            <family val="0"/>
          </rPr>
          <t xml:space="preserve">Hanna Steel Corporation</t>
        </r>
      </is>
    </oc>
    <nc r="E29"/>
  </rcc>
  <rcc rId="1746" ua="false" sId="1">
    <oc r="F29" t="inlineStr">
      <is>
        <r>
          <rPr>
            <sz val="10"/>
            <rFont val="Arial"/>
            <family val="0"/>
          </rPr>
          <t xml:space="preserve">USA</t>
        </r>
      </is>
    </oc>
    <nc r="F29"/>
  </rcc>
  <rcc rId="1747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1748" ua="false" sId="1">
    <oc r="I29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29"/>
  </rcc>
  <rcc rId="1749" ua="false" sId="1">
    <oc r="J29" t="inlineStr">
      <is>
        <r>
          <rPr>
            <sz val="10"/>
            <rFont val="Arial"/>
            <family val="0"/>
          </rPr>
          <t xml:space="preserve">$700M/3</t>
        </r>
      </is>
    </oc>
    <nc r="J29"/>
  </rcc>
  <rcc rId="1750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751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1752" ua="false" sId="1">
    <oc r="M29" t="n">
      <v>9</v>
    </oc>
    <nc r="M29"/>
  </rcc>
  <rcc rId="1753" ua="false" sId="1">
    <oc r="A15" t="n">
      <v>37183</v>
    </oc>
    <nc r="A15"/>
  </rcc>
  <rcc rId="1754" ua="false" sId="1">
    <oc r="B15" t="inlineStr">
      <is>
        <r>
          <rPr>
            <sz val="10"/>
            <rFont val="Arial"/>
            <family val="0"/>
          </rPr>
          <t xml:space="preserve">Rebecca Phillips</t>
        </r>
      </is>
    </oc>
    <nc r="B15"/>
  </rcc>
  <rcc rId="1755" ua="false" sId="1">
    <oc r="D15" t="n">
      <v>133486</v>
    </oc>
    <nc r="D15"/>
  </rcc>
  <rcc rId="1756" ua="false" sId="1">
    <oc r="E15" t="inlineStr">
      <is>
        <r>
          <rPr>
            <sz val="10"/>
            <rFont val="Arial"/>
            <family val="0"/>
          </rPr>
          <t xml:space="preserve">Greenwood International</t>
        </r>
      </is>
    </oc>
    <nc r="E15"/>
  </rcc>
  <rcc rId="1757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758" ua="false" sId="1">
    <oc r="I15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5"/>
  </rcc>
  <rcc rId="1759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760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1761" ua="false" sId="1">
    <oc r="A23" t="n">
      <v>37183</v>
    </oc>
    <nc r="A23"/>
  </rcc>
  <rcc rId="1762" ua="false" sId="1">
    <oc r="B23" t="inlineStr">
      <is>
        <r>
          <rPr>
            <sz val="10"/>
            <rFont val="Arial"/>
            <family val="0"/>
          </rPr>
          <t xml:space="preserve">Rebecca Phillips</t>
        </r>
      </is>
    </oc>
    <nc r="B23"/>
  </rcc>
  <rcc rId="1763" ua="false" sId="1">
    <oc r="D23" t="n">
      <v>106205</v>
    </oc>
    <nc r="D23"/>
  </rcc>
  <rcc rId="1764" ua="false" sId="1">
    <oc r="E23" t="inlineStr">
      <is>
        <r>
          <rPr>
            <sz val="10"/>
            <rFont val="Arial"/>
            <family val="0"/>
          </rPr>
          <t xml:space="preserve">Heidtman Steel Products</t>
        </r>
      </is>
    </oc>
    <nc r="E23"/>
  </rcc>
  <rcc rId="1765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766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767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1768" ua="false" sId="1">
    <oc r="I23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3"/>
  </rcc>
  <rcc rId="1769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770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771" ua="false" sId="1">
    <oc r="B2" t="n">
      <v>37183</v>
    </oc>
    <nc r="B2" t="n">
      <v>37186</v>
    </nc>
  </rcc>
  <rcc rId="1772" ua="false" sId="1">
    <oc r="A11" t="n">
      <v>37183</v>
    </oc>
    <nc r="A11" t="n">
      <f>B2</f>
    </nc>
  </rcc>
  <rcc rId="1773" ua="false" sId="1">
    <oc r="B17" t="inlineStr">
      <is>
        <r>
          <rPr>
            <sz val="10"/>
            <rFont val="Arial"/>
            <family val="0"/>
          </rPr>
          <t xml:space="preserve">Tom Moran</t>
        </r>
      </is>
    </oc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774" ua="false" sId="1">
    <oc r="E17" t="inlineStr">
      <is>
        <r>
          <rPr>
            <sz val="10"/>
            <rFont val="Arial"/>
            <family val="0"/>
          </rPr>
          <t xml:space="preserve">Tradax Energy, Inc.</t>
        </r>
      </is>
    </oc>
    <nc r="E17" t="inlineStr">
      <is>
        <r>
          <rPr>
            <sz val="10"/>
            <rFont val="Arial"/>
            <family val="0"/>
          </rPr>
          <t xml:space="preserve">Finley Resources Inc.</t>
        </r>
      </is>
    </nc>
  </rcc>
  <rcc rId="1775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76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 t="inlineStr">
      <is>
        <r>
          <rPr>
            <sz val="10"/>
            <rFont val="Arial"/>
            <family val="0"/>
          </rPr>
          <t xml:space="preserve">n/a</t>
        </r>
      </is>
    </nc>
  </rcc>
  <rcc rId="1777" ua="false" sId="2">
    <oc r="B2" t="n">
      <v>37183</v>
    </oc>
    <nc r="B2" t="n">
      <v>37186</v>
    </nc>
  </rcc>
  <rcc rId="1778" ua="false" sId="2">
    <oc r="A6" t="n">
      <v>37183</v>
    </oc>
    <nc r="A6"/>
  </rcc>
  <rcc rId="177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780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1781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78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783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1784" ua="false" sId="2">
    <oc r="A7" t="n">
      <v>37183</v>
    </oc>
    <nc r="A7"/>
  </rcc>
  <rcc rId="1785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786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1787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788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789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790" ua="false" sId="1">
    <nc r="A26" t="n">
      <v>37186</v>
    </nc>
  </rcc>
  <rcc rId="1791" ua="false" sId="1">
    <nc r="B26" t="inlineStr">
      <is>
        <r>
          <rPr>
            <sz val="10"/>
            <rFont val="Arial"/>
            <family val="0"/>
          </rPr>
          <t xml:space="preserve">Max Sonnonstine</t>
        </r>
      </is>
    </nc>
  </rcc>
  <rcc rId="1792" ua="false" sId="1">
    <nc r="H26" t="inlineStr">
      <is>
        <r>
          <rPr>
            <sz val="10"/>
            <rFont val="Arial"/>
            <family val="0"/>
          </rPr>
          <t xml:space="preserve">Credit Declined</t>
        </r>
      </is>
    </nc>
  </rcc>
  <rcc rId="1793" ua="false" sId="1">
    <nc r="I26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1794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795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796" ua="false" sId="1">
    <nc r="E21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1797" ua="false" sId="1">
    <nc r="A21" t="n">
      <v>37186</v>
    </nc>
  </rcc>
  <rcc rId="1798" ua="false" sId="1">
    <nc r="B21" t="inlineStr">
      <is>
        <r>
          <rPr>
            <sz val="10"/>
            <rFont val="Arial"/>
            <family val="0"/>
          </rPr>
          <t xml:space="preserve">Randy Otto</t>
        </r>
      </is>
    </nc>
  </rcc>
  <rcc rId="1799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1800" ua="false" sId="1">
    <nc r="F21" t="inlineStr">
      <is>
        <r>
          <rPr>
            <sz val="10"/>
            <rFont val="Arial"/>
            <family val="0"/>
          </rPr>
          <t xml:space="preserve">Canada</t>
        </r>
      </is>
    </nc>
  </rcc>
  <rcc rId="1801" ua="false" sId="1">
    <nc r="I21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1802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  <rcc rId="1803" ua="false" sId="1">
    <nc r="J21" t="inlineStr">
      <is>
        <r>
          <rPr>
            <sz val="10"/>
            <rFont val="Arial"/>
            <family val="0"/>
          </rPr>
          <t xml:space="preserve">$400M/3 months</t>
        </r>
      </is>
    </nc>
  </rcc>
  <rcc rId="1804" ua="false" sId="1">
    <nc r="M21" t="n">
      <v>7</v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805" ua="false" sId="1">
    <nc r="A11" t="n">
      <v>37186</v>
    </nc>
  </rcc>
  <rcc rId="1806" ua="false" sId="1">
    <nc r="B11" t="inlineStr">
      <is>
        <r>
          <rPr>
            <sz val="10"/>
            <rFont val="Arial"/>
            <family val="0"/>
          </rPr>
          <t xml:space="preserve">Susan Rance</t>
        </r>
      </is>
    </nc>
  </rcc>
  <rcc rId="1807" ua="false" sId="1">
    <nc r="E11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1808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809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1810" ua="false" sId="1">
    <nc r="I11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811" ua="false" sId="1">
    <nc r="J11" t="inlineStr">
      <is>
        <r>
          <rPr>
            <sz val="10"/>
            <rFont val="Arial"/>
            <family val="0"/>
          </rPr>
          <t xml:space="preserve">$300M/12 months</t>
        </r>
      </is>
    </nc>
  </rcc>
  <rcc rId="1812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1813" ua="false" sId="1">
    <nc r="M11" t="n">
      <v>9</v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814" ua="false" sId="1">
    <nc r="A29" t="n">
      <v>37186</v>
    </nc>
  </rcc>
  <rcc rId="1815" ua="false" sId="1">
    <nc r="E29" t="inlineStr">
      <is>
        <r>
          <rPr>
            <sz val="10"/>
            <rFont val="Arial"/>
            <family val="0"/>
          </rPr>
          <t xml:space="preserve">Amweld Building </t>
        </r>
      </is>
    </nc>
  </rcc>
  <rcc rId="1816" ua="false" sId="1">
    <nc r="F29" t="inlineStr">
      <is>
        <r>
          <rPr>
            <sz val="10"/>
            <rFont val="Arial"/>
            <family val="0"/>
          </rPr>
          <t xml:space="preserve">USA</t>
        </r>
      </is>
    </nc>
  </rcc>
  <rcc rId="1817" ua="false" sId="1">
    <nc r="H29" t="inlineStr">
      <is>
        <r>
          <rPr>
            <sz val="10"/>
            <rFont val="Arial"/>
            <family val="0"/>
          </rPr>
          <t xml:space="preserve">Approved</t>
        </r>
      </is>
    </nc>
  </rcc>
  <rcc rId="1818" ua="false" sId="1">
    <nc r="I29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819" ua="false" sId="1">
    <nc r="J29" t="inlineStr">
      <is>
        <r>
          <rPr>
            <sz val="10"/>
            <rFont val="Arial"/>
            <family val="0"/>
          </rPr>
          <t xml:space="preserve">$75M/1 month</t>
        </r>
      </is>
    </nc>
  </rcc>
  <rcc rId="1820" ua="false" sId="1">
    <nc r="M29" t="n">
      <v>10</v>
    </nc>
  </rcc>
  <rcc rId="1821" ua="false" sId="1">
    <oc r="I29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29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822" ua="false" sId="1">
    <nc r="B29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823" ua="false" sId="1">
    <nc r="A15" t="n">
      <v>37186</v>
    </nc>
  </rcc>
  <rcc rId="1824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825" ua="false" sId="1">
    <nc r="E15" t="inlineStr">
      <is>
        <r>
          <rPr>
            <sz val="10"/>
            <rFont val="Arial"/>
            <family val="0"/>
          </rPr>
          <t xml:space="preserve">ANB Enterprise, Inc.</t>
        </r>
      </is>
    </nc>
  </rcc>
  <rcc rId="1826" ua="false" sId="1">
    <nc r="H15" t="inlineStr">
      <is>
        <r>
          <rPr>
            <sz val="10"/>
            <rFont val="Arial"/>
            <family val="0"/>
          </rPr>
          <t xml:space="preserve">CloseOut/Non-Customer</t>
        </r>
      </is>
    </nc>
  </rcc>
  <rcc rId="1827" ua="false" sId="1">
    <nc r="I15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1828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829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320" ua="false" sId="1">
    <nc r="E19" t="inlineStr">
      <is>
        <r>
          <rPr>
            <sz val="10"/>
            <rFont val="Arial"/>
            <family val="0"/>
          </rPr>
          <t xml:space="preserve">BP Products North America, Inc.</t>
        </r>
      </is>
    </nc>
  </rcc>
  <rcc rId="321" ua="false" sId="1">
    <nc r="A19" t="n">
      <v>37169</v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830" ua="false" sId="2">
    <nc r="A6" t="n">
      <v>37186</v>
    </nc>
  </rcc>
  <rcc rId="183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832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1833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834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1835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836" ua="false" sId="1">
    <nc r="E23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837" ua="false" sId="1">
    <nc r="A23" t="n">
      <v>37186</v>
    </nc>
  </rcc>
  <rcc rId="1838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1839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840" ua="false" sId="1">
    <nc r="I23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1841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cc rId="1842" ua="false" sId="1">
    <nc r="D23" t="n">
      <v>66093</v>
    </nc>
  </rcc>
  <rcc rId="1843" ua="false" sId="1">
    <nc r="D11" t="n">
      <v>49204</v>
    </nc>
  </rcc>
  <rcc rId="1844" ua="false" sId="1">
    <nc r="D17" t="n">
      <v>82081</v>
    </nc>
  </rcc>
  <rcc rId="1845" ua="false" sId="1">
    <nc r="D26" t="n">
      <v>2710</v>
    </nc>
  </rcc>
  <rcc rId="1846" ua="false" sId="1">
    <nc r="G29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847" ua="false" sId="1">
    <oc r="B2" t="n">
      <v>37186</v>
    </oc>
    <nc r="B2" t="n">
      <v>37187</v>
    </nc>
  </rcc>
  <rcc rId="1848" ua="false" sId="1">
    <oc r="D23" t="n">
      <v>66093</v>
    </oc>
    <nc r="D23"/>
  </rcc>
  <rcc rId="1849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850" ua="false" sId="1">
    <oc r="A29" t="n">
      <v>37186</v>
    </oc>
    <nc r="A29"/>
  </rcc>
  <rcc rId="1851" ua="false" sId="1">
    <oc r="B29" t="inlineStr">
      <is>
        <r>
          <rPr>
            <sz val="10"/>
            <rFont val="Arial"/>
            <family val="0"/>
          </rPr>
          <t xml:space="preserve">Rebecca Phillips</t>
        </r>
      </is>
    </oc>
    <nc r="B29"/>
  </rcc>
  <rcc rId="1852" ua="false" sId="1">
    <oc r="E29" t="inlineStr">
      <is>
        <r>
          <rPr>
            <sz val="10"/>
            <rFont val="Arial"/>
            <family val="0"/>
          </rPr>
          <t xml:space="preserve">Amweld Building </t>
        </r>
      </is>
    </oc>
    <nc r="E29"/>
  </rcc>
  <rcc rId="1853" ua="false" sId="1">
    <oc r="F29" t="inlineStr">
      <is>
        <r>
          <rPr>
            <sz val="10"/>
            <rFont val="Arial"/>
            <family val="0"/>
          </rPr>
          <t xml:space="preserve">USA</t>
        </r>
      </is>
    </oc>
    <nc r="F29"/>
  </rcc>
  <rcc rId="1854" ua="false" sId="1">
    <oc r="G29" t="inlineStr">
      <is>
        <r>
          <rPr>
            <sz val="10"/>
            <rFont val="Arial"/>
            <family val="0"/>
          </rPr>
          <t xml:space="preserve">Y</t>
        </r>
      </is>
    </oc>
    <nc r="G29"/>
  </rcc>
  <rcc rId="1855" ua="false" sId="1">
    <oc r="H29" t="inlineStr">
      <is>
        <r>
          <rPr>
            <sz val="10"/>
            <rFont val="Arial"/>
            <family val="0"/>
          </rPr>
          <t xml:space="preserve">Approved</t>
        </r>
      </is>
    </oc>
    <nc r="H29"/>
  </rcc>
  <rcc rId="1856" ua="false" sId="1">
    <oc r="I29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29"/>
  </rcc>
  <rcc rId="1857" ua="false" sId="1">
    <oc r="J29" t="inlineStr">
      <is>
        <r>
          <rPr>
            <sz val="10"/>
            <rFont val="Arial"/>
            <family val="0"/>
          </rPr>
          <t xml:space="preserve">$75M/1 month</t>
        </r>
      </is>
    </oc>
    <nc r="J29"/>
  </rcc>
  <rcc rId="1858" ua="false" sId="1">
    <oc r="M29" t="n">
      <v>10</v>
    </oc>
    <nc r="M29"/>
  </rcc>
  <rcc rId="1859" ua="false" sId="1">
    <oc r="A21" t="n">
      <v>37186</v>
    </oc>
    <nc r="A21"/>
  </rcc>
  <rcc rId="1860" ua="false" sId="1">
    <oc r="B21" t="inlineStr">
      <is>
        <r>
          <rPr>
            <sz val="10"/>
            <rFont val="Arial"/>
            <family val="0"/>
          </rPr>
          <t xml:space="preserve">Randy Otto</t>
        </r>
      </is>
    </oc>
    <nc r="B21"/>
  </rcc>
  <rcc rId="1861" ua="false" sId="1">
    <oc r="E21" t="inlineStr">
      <is>
        <r>
          <rPr>
            <sz val="10"/>
            <rFont val="Arial"/>
            <family val="0"/>
          </rPr>
          <t xml:space="preserve">Artemis Energy Limited</t>
        </r>
      </is>
    </oc>
    <nc r="E21"/>
  </rcc>
  <rcc rId="1862" ua="false" sId="1">
    <oc r="F21" t="inlineStr">
      <is>
        <r>
          <rPr>
            <sz val="10"/>
            <rFont val="Arial"/>
            <family val="0"/>
          </rPr>
          <t xml:space="preserve">Canada</t>
        </r>
      </is>
    </oc>
    <nc r="F21"/>
  </rcc>
  <rcc rId="1863" ua="false" sId="1">
    <oc r="G21" t="inlineStr">
      <is>
        <r>
          <rPr>
            <sz val="10"/>
            <rFont val="Arial"/>
            <family val="0"/>
          </rPr>
          <t xml:space="preserve">Y</t>
        </r>
      </is>
    </oc>
    <nc r="G21"/>
  </rcc>
  <rcc rId="1864" ua="false" sId="1">
    <oc r="H21" t="inlineStr">
      <is>
        <r>
          <rPr>
            <sz val="10"/>
            <rFont val="Arial"/>
            <family val="0"/>
          </rPr>
          <t xml:space="preserve">Approved</t>
        </r>
      </is>
    </oc>
    <nc r="H21"/>
  </rcc>
  <rcc rId="1865" ua="false" sId="1">
    <oc r="I21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1"/>
  </rcc>
  <rcc rId="1866" ua="false" sId="1">
    <oc r="J21" t="inlineStr">
      <is>
        <r>
          <rPr>
            <sz val="10"/>
            <rFont val="Arial"/>
            <family val="0"/>
          </rPr>
          <t xml:space="preserve">$400M/3 months</t>
        </r>
      </is>
    </oc>
    <nc r="J21"/>
  </rcc>
  <rcc rId="1867" ua="false" sId="1">
    <oc r="M21" t="n">
      <v>7</v>
    </oc>
    <nc r="M21"/>
  </rcc>
  <rcc rId="1868" ua="false" sId="1">
    <oc r="A11" t="n">
      <v>37186</v>
    </oc>
    <nc r="A11"/>
  </rcc>
  <rcc rId="1869" ua="false" sId="1">
    <oc r="B11" t="inlineStr">
      <is>
        <r>
          <rPr>
            <sz val="10"/>
            <rFont val="Arial"/>
            <family val="0"/>
          </rPr>
          <t xml:space="preserve">Susan Rance</t>
        </r>
      </is>
    </oc>
    <nc r="B11"/>
  </rcc>
  <rcc rId="1870" ua="false" sId="1">
    <oc r="D11" t="n">
      <v>49204</v>
    </oc>
    <nc r="D11"/>
  </rcc>
  <rcc rId="1871" ua="false" sId="1">
    <oc r="E11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1"/>
  </rcc>
  <rcc rId="1872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873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1874" ua="false" sId="1">
    <oc r="I11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1"/>
  </rcc>
  <rcc rId="1875" ua="false" sId="1">
    <oc r="J11" t="inlineStr">
      <is>
        <r>
          <rPr>
            <sz val="10"/>
            <rFont val="Arial"/>
            <family val="0"/>
          </rPr>
          <t xml:space="preserve">$300M/12 months</t>
        </r>
      </is>
    </oc>
    <nc r="J11"/>
  </rcc>
  <rcc rId="1876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877" ua="false" sId="1">
    <oc r="M11" t="n">
      <v>9</v>
    </oc>
    <nc r="M11"/>
  </rcc>
  <rcc rId="1878" ua="false" sId="1">
    <oc r="A17" t="n">
      <f>B11</f>
    </oc>
    <nc r="A17"/>
  </rcc>
  <rcc rId="1879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880" ua="false" sId="1">
    <oc r="D17" t="n">
      <v>82081</v>
    </oc>
    <nc r="D17"/>
  </rcc>
  <rcc rId="1881" ua="false" sId="1">
    <oc r="E17" t="inlineStr">
      <is>
        <r>
          <rPr>
            <sz val="10"/>
            <rFont val="Arial"/>
            <family val="0"/>
          </rPr>
          <t xml:space="preserve">Finley Resources Inc.</t>
        </r>
      </is>
    </oc>
    <nc r="E17"/>
  </rcc>
  <rcc rId="1882" ua="false" sId="1">
    <oc r="H17" t="inlineStr">
      <is>
        <r>
          <rPr>
            <sz val="10"/>
            <rFont val="Arial"/>
            <family val="0"/>
          </rPr>
          <t xml:space="preserve">Close Out/No Response</t>
        </r>
      </is>
    </oc>
    <nc r="H17"/>
  </rcc>
  <rcc rId="1883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884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885" ua="false" sId="1">
    <oc r="A15" t="n">
      <v>37186</v>
    </oc>
    <nc r="A15"/>
  </rcc>
  <rcc rId="1886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887" ua="false" sId="1">
    <oc r="E15" t="inlineStr">
      <is>
        <r>
          <rPr>
            <sz val="10"/>
            <rFont val="Arial"/>
            <family val="0"/>
          </rPr>
          <t xml:space="preserve">ANB Enterprise, Inc.</t>
        </r>
      </is>
    </oc>
    <nc r="E15"/>
  </rcc>
  <rcc rId="1888" ua="false" sId="1">
    <oc r="H15" t="inlineStr">
      <is>
        <r>
          <rPr>
            <sz val="10"/>
            <rFont val="Arial"/>
            <family val="0"/>
          </rPr>
          <t xml:space="preserve">CloseOut/Non-Customer</t>
        </r>
      </is>
    </oc>
    <nc r="H15"/>
  </rcc>
  <rcc rId="1889" ua="false" sId="1">
    <oc r="I15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5"/>
  </rcc>
  <rcc rId="1890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891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892" ua="false" sId="1">
    <oc r="A26" t="n">
      <v>37186</v>
    </oc>
    <nc r="A26"/>
  </rcc>
  <rcc rId="1893" ua="false" sId="1">
    <oc r="B26" t="inlineStr">
      <is>
        <r>
          <rPr>
            <sz val="10"/>
            <rFont val="Arial"/>
            <family val="0"/>
          </rPr>
          <t xml:space="preserve">Max Sonnonstine</t>
        </r>
      </is>
    </oc>
    <nc r="B26"/>
  </rcc>
  <rcc rId="1894" ua="false" sId="1">
    <oc r="D26" t="n">
      <v>2710</v>
    </oc>
    <nc r="D26"/>
  </rcc>
  <rcc rId="1895" ua="false" sId="1">
    <oc r="E26" t="inlineStr">
      <is>
        <r>
          <rPr>
            <sz val="10"/>
            <rFont val="Arial"/>
            <family val="0"/>
          </rPr>
          <t xml:space="preserve">Ridgewood Energy Corporation</t>
        </r>
      </is>
    </oc>
    <nc r="E26"/>
  </rcc>
  <rcc rId="1896" ua="false" sId="1">
    <oc r="H26" t="inlineStr">
      <is>
        <r>
          <rPr>
            <sz val="10"/>
            <rFont val="Arial"/>
            <family val="0"/>
          </rPr>
          <t xml:space="preserve">Credit Declined</t>
        </r>
      </is>
    </oc>
    <nc r="H26"/>
  </rcc>
  <rcc rId="1897" ua="false" sId="1">
    <oc r="I26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26"/>
  </rcc>
  <rcc rId="1898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1899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900" ua="false" sId="1">
    <oc r="A23" t="n">
      <v>37186</v>
    </oc>
    <nc r="A23" t="n">
      <v>37187</v>
    </nc>
  </rcc>
  <rcc rId="1901" ua="false" sId="1">
    <oc r="E23" t="inlineStr">
      <is>
        <r>
          <rPr>
            <sz val="10"/>
            <rFont val="Arial"/>
            <family val="0"/>
          </rPr>
          <t xml:space="preserve">Petrocom Energy Group, Ltd.</t>
        </r>
      </is>
    </oc>
    <nc r="E23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1902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903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904" ua="false" sId="1">
    <oc r="I23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1905" ua="false" sId="2">
    <oc r="A6" t="n">
      <v>37186</v>
    </oc>
    <nc r="A6"/>
  </rcc>
  <rcc rId="190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07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190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09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1910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1911" ua="false" sId="2">
    <oc r="B2" t="n">
      <v>37186</v>
    </oc>
    <nc r="B2" t="n">
      <v>37187</v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912" ua="false" sId="1">
    <nc r="A29" t="n">
      <v>37187</v>
    </nc>
  </rcc>
  <rcc rId="1913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914" ua="false" sId="1">
    <oc r="E23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3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1915" ua="false" sId="1"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16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917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918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1919" ua="false" sId="1">
    <nc r="J23" t="inlineStr">
      <is>
        <r>
          <rPr>
            <sz val="10"/>
            <rFont val="Arial"/>
            <family val="0"/>
          </rPr>
          <t xml:space="preserve">$3MM/12 mos.</t>
        </r>
      </is>
    </nc>
  </rcc>
  <rcc rId="1920" ua="false" sId="1">
    <nc r="A21" t="n">
      <v>37187</v>
    </nc>
  </rcc>
  <rcc rId="1921" ua="false" sId="1"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1922" ua="false" sId="1">
    <nc r="E21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1923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1924" ua="false" sId="1">
    <nc r="G21" t="inlineStr">
      <is>
        <r>
          <rPr>
            <sz val="10"/>
            <rFont val="Arial"/>
            <family val="0"/>
          </rPr>
          <t xml:space="preserve">N</t>
        </r>
      </is>
    </nc>
  </rcc>
  <rcc rId="1925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1926" ua="false" sId="1">
    <nc r="J21" t="inlineStr">
      <is>
        <r>
          <rPr>
            <sz val="10"/>
            <rFont val="Arial"/>
            <family val="0"/>
          </rPr>
          <t xml:space="preserve">$25M/1 month</t>
        </r>
      </is>
    </nc>
  </rcc>
  <rcc rId="1927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1928" ua="false" sId="1">
    <nc r="I21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929" ua="false" sId="1">
    <nc r="A11" t="n">
      <v>37187</v>
    </nc>
  </rcc>
  <rcc rId="1930" ua="false" sId="1">
    <nc r="B11" t="inlineStr">
      <is>
        <r>
          <rPr>
            <sz val="10"/>
            <rFont val="Arial"/>
            <family val="0"/>
          </rPr>
          <t xml:space="preserve">Max Sonnonstine</t>
        </r>
      </is>
    </nc>
  </rcc>
  <rcc rId="1931" ua="false" sId="1">
    <nc r="E11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1932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933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1934" ua="false" sId="1">
    <nc r="I11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1935" ua="false" sId="1">
    <nc r="J11" t="inlineStr">
      <is>
        <r>
          <rPr>
            <sz val="10"/>
            <rFont val="Arial"/>
            <family val="0"/>
          </rPr>
          <t xml:space="preserve">$100M/3 mos.</t>
        </r>
      </is>
    </nc>
  </rcc>
  <rcc rId="1936" ua="false" sId="1">
    <nc r="M11" t="n">
      <v>9</v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937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193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939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940" ua="false" sId="1">
    <nc r="D23" t="n">
      <v>136548</v>
    </nc>
  </rcc>
  <rcc rId="1941" ua="false" sId="1">
    <nc r="D21" t="n">
      <v>86862</v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942" ua="false" sId="1">
    <oc r="D23" t="n">
      <v>136548</v>
    </oc>
    <nc r="D23"/>
  </rcc>
  <rcc rId="1943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944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945" ua="false" sId="1">
    <oc r="J23" t="inlineStr">
      <is>
        <r>
          <rPr>
            <sz val="10"/>
            <rFont val="Arial"/>
            <family val="0"/>
          </rPr>
          <t xml:space="preserve">$3MM/12 mos.</t>
        </r>
      </is>
    </oc>
    <nc r="J23"/>
  </rcc>
  <rcc rId="1946" ua="false" sId="1">
    <oc r="A21" t="n">
      <v>37187</v>
    </oc>
    <nc r="A21"/>
  </rcc>
  <rcc rId="1947" ua="false" sId="1">
    <oc r="B21" t="inlineStr">
      <is>
        <r>
          <rPr>
            <sz val="10"/>
            <rFont val="Arial"/>
            <family val="0"/>
          </rPr>
          <t xml:space="preserve">Darren Vanek</t>
        </r>
      </is>
    </oc>
    <nc r="B21"/>
  </rcc>
  <rcc rId="1948" ua="false" sId="1">
    <oc r="D21" t="n">
      <v>86862</v>
    </oc>
    <nc r="D21"/>
  </rcc>
  <rcc rId="1949" ua="false" sId="1">
    <oc r="E21" t="inlineStr">
      <is>
        <r>
          <rPr>
            <sz val="10"/>
            <rFont val="Arial"/>
            <family val="0"/>
          </rPr>
          <t xml:space="preserve">Energy Production Corporation</t>
        </r>
      </is>
    </oc>
    <nc r="E21"/>
  </rcc>
  <rcc rId="1950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1951" ua="false" sId="1">
    <oc r="G21" t="inlineStr">
      <is>
        <r>
          <rPr>
            <sz val="10"/>
            <rFont val="Arial"/>
            <family val="0"/>
          </rPr>
          <t xml:space="preserve">N</t>
        </r>
      </is>
    </oc>
    <nc r="G21"/>
  </rcc>
  <rcc rId="1952" ua="false" sId="1">
    <oc r="H21" t="inlineStr">
      <is>
        <r>
          <rPr>
            <sz val="10"/>
            <rFont val="Arial"/>
            <family val="0"/>
          </rPr>
          <t xml:space="preserve">Approved</t>
        </r>
      </is>
    </oc>
    <nc r="H21"/>
  </rcc>
  <rcc rId="1953" ua="false" sId="1">
    <oc r="I21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1"/>
  </rcc>
  <rcc rId="1954" ua="false" sId="1">
    <oc r="J21" t="inlineStr">
      <is>
        <r>
          <rPr>
            <sz val="10"/>
            <rFont val="Arial"/>
            <family val="0"/>
          </rPr>
          <t xml:space="preserve">$25M/1 month</t>
        </r>
      </is>
    </oc>
    <nc r="J21"/>
  </rcc>
  <rcc rId="1955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956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1957" ua="false" sId="1">
    <oc r="A11" t="n">
      <v>37187</v>
    </oc>
    <nc r="A11"/>
  </rcc>
  <rcc rId="1958" ua="false" sId="1">
    <oc r="B11" t="inlineStr">
      <is>
        <r>
          <rPr>
            <sz val="10"/>
            <rFont val="Arial"/>
            <family val="0"/>
          </rPr>
          <t xml:space="preserve">Max Sonnonstine</t>
        </r>
      </is>
    </oc>
    <nc r="B11"/>
  </rcc>
  <rcc rId="1959" ua="false" sId="1">
    <oc r="E11" t="inlineStr">
      <is>
        <r>
          <rPr>
            <sz val="10"/>
            <rFont val="Arial"/>
            <family val="0"/>
          </rPr>
          <t xml:space="preserve">Wold Oil Properties, Inc.</t>
        </r>
      </is>
    </oc>
    <nc r="E11"/>
  </rcc>
  <rcc rId="1960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961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1962" ua="false" sId="1">
    <oc r="I11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1"/>
  </rcc>
  <rcc rId="1963" ua="false" sId="1">
    <oc r="J11" t="inlineStr">
      <is>
        <r>
          <rPr>
            <sz val="10"/>
            <rFont val="Arial"/>
            <family val="0"/>
          </rPr>
          <t xml:space="preserve">$100M/3 mos.</t>
        </r>
      </is>
    </oc>
    <nc r="J11"/>
  </rcc>
  <rcc rId="1964" ua="false" sId="1">
    <oc r="M11" t="n">
      <v>9</v>
    </oc>
    <nc r="M11"/>
  </rcc>
  <rcc rId="1965" ua="false" sId="1">
    <oc r="A29" t="n">
      <v>37187</v>
    </oc>
    <nc r="A29"/>
  </rcc>
  <rcc rId="1966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1967" ua="false" sId="1">
    <oc r="E29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29"/>
  </rcc>
  <rcc rId="1968" ua="false" sId="1">
    <oc r="H29" t="inlineStr">
      <is>
        <r>
          <rPr>
            <sz val="10"/>
            <rFont val="Arial"/>
            <family val="0"/>
          </rPr>
          <t xml:space="preserve">Close Out/No Response</t>
        </r>
      </is>
    </oc>
    <nc r="H29"/>
  </rcc>
  <rcc rId="1969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1970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971" ua="false" sId="1">
    <oc r="A23" t="n">
      <v>37187</v>
    </oc>
    <nc r="A23" t="n">
      <v>37188</v>
    </nc>
  </rcc>
  <rcc rId="1972" ua="false" sId="1">
    <oc r="E23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3" t="inlineStr">
      <is>
        <r>
          <rPr>
            <sz val="10"/>
            <rFont val="Arial"/>
            <family val="0"/>
          </rPr>
          <t xml:space="preserve">Cinergy Canada Inc.</t>
        </r>
      </is>
    </nc>
  </rcc>
  <rcc rId="1973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974" ua="false" sId="1">
    <oc r="I23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3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1975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 t="inlineStr">
      <is>
        <r>
          <rPr>
            <sz val="10"/>
            <rFont val="Arial"/>
            <family val="0"/>
          </rPr>
          <t xml:space="preserve">n/a</t>
        </r>
      </is>
    </nc>
  </rcc>
  <rcc rId="1976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977" ua="false" sId="1">
    <nc r="D23" t="n">
      <v>119845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322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323" ua="false" sId="1">
    <nc r="E19" t="inlineStr">
      <is>
        <r>
          <rPr>
            <sz val="10"/>
            <rFont val="Arial"/>
            <family val="0"/>
          </rPr>
          <t xml:space="preserve">Sabic Americas, Inc.</t>
        </r>
      </is>
    </nc>
  </rcc>
  <rcc rId="324" ua="false" sId="1">
    <nc r="D19" t="n">
      <v>9531</v>
    </nc>
  </rcc>
  <rcc rId="325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326" ua="false" sId="1">
    <nc r="G19" t="inlineStr">
      <is>
        <r>
          <rPr>
            <sz val="10"/>
            <rFont val="Arial"/>
            <family val="0"/>
          </rPr>
          <t xml:space="preserve">Y</t>
        </r>
      </is>
    </nc>
  </rcc>
  <rcc rId="327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328" ua="false" sId="1">
    <nc r="I19" t="inlineStr">
      <is>
        <r>
          <rPr>
            <sz val="10"/>
            <rFont val="Arial"/>
            <family val="0"/>
          </rPr>
          <t xml:space="preserve">Credit approved to trade physical US Petchems + MTBE</t>
        </r>
      </is>
    </nc>
  </rcc>
  <rcc rId="329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330" ua="false" sId="1">
    <nc r="M19" t="n">
      <v>7</v>
    </nc>
  </rcc>
  <rcc rId="331" ua="false" sId="1">
    <nc r="J19" t="inlineStr">
      <is>
        <r>
          <rPr>
            <sz val="10"/>
            <rFont val="Arial"/>
            <family val="0"/>
          </rPr>
          <t xml:space="preserve">$1,500,000 / 3</t>
        </r>
      </is>
    </nc>
  </rcc>
  <rcc rId="332" ua="false" sId="1">
    <nc r="E19" t="inlineStr">
      <is>
        <r>
          <rPr>
            <sz val="10"/>
            <rFont val="Arial"/>
            <family val="0"/>
          </rPr>
          <t xml:space="preserve">Westport Petroleum, Inc.</t>
        </r>
      </is>
    </nc>
  </rcc>
  <rcc rId="333" ua="false" sId="1">
    <nc r="D19" t="n">
      <v>61424</v>
    </nc>
  </rcc>
  <rcc rId="334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335" ua="false" sId="1">
    <nc r="A19" t="n">
      <v>37169</v>
    </nc>
  </rcc>
  <rcc rId="336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337" ua="false" sId="1">
    <nc r="G19" t="inlineStr">
      <is>
        <r>
          <rPr>
            <sz val="10"/>
            <rFont val="Arial"/>
            <family val="0"/>
          </rPr>
          <t xml:space="preserve">Y</t>
        </r>
      </is>
    </nc>
  </rcc>
  <rcc rId="338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339" ua="false" sId="1">
    <nc r="I19" t="inlineStr">
      <is>
        <r>
          <rPr>
            <sz val="10"/>
            <rFont val="Arial"/>
            <family val="0"/>
          </rPr>
          <t xml:space="preserve">Credit approved for physical US refined products.</t>
        </r>
      </is>
    </nc>
  </rcc>
  <rcc rId="340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341" ua="false" sId="1">
    <nc r="J19" t="inlineStr">
      <is>
        <r>
          <rPr>
            <sz val="10"/>
            <rFont val="Arial"/>
            <family val="0"/>
          </rPr>
          <t xml:space="preserve">$1,500,000 / 6</t>
        </r>
      </is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978" ua="false" sId="1">
    <oc r="B2" t="n">
      <v>37187</v>
    </oc>
    <nc r="B2" t="n">
      <v>37188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979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1980" ua="false" sId="2">
    <oc r="B2" t="n">
      <v>37187</v>
    </oc>
    <nc r="B2" t="n">
      <v>37188</v>
    </nc>
  </rcc>
  <rcc rId="198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98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1983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198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985" ua="false" sId="2">
    <nc r="D6" t="n">
      <v>118050</v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986" ua="false" sId="2">
    <nc r="A7" t="n">
      <v>37188</v>
    </nc>
  </rcc>
  <rcc rId="1987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98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989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990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991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1992" ua="false" sId="2">
    <nc r="D7" t="n">
      <v>87833</v>
    </nc>
  </rcc>
  <rcc rId="1993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1994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995" ua="false" sId="1">
    <nc r="A21" t="n">
      <v>37188</v>
    </nc>
  </rcc>
  <rcc rId="1996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997" ua="false" sId="1">
    <nc r="E21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1998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999" ua="false" sId="1">
    <nc r="I21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200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200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2002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2003" ua="false" sId="1">
    <nc r="A11" t="n">
      <v>37188</v>
    </nc>
  </rcc>
  <rcc rId="2004" ua="false" sId="1">
    <nc r="B11" t="inlineStr">
      <is>
        <r>
          <rPr>
            <sz val="10"/>
            <rFont val="Arial"/>
            <family val="0"/>
          </rPr>
          <t xml:space="preserve">Max Sonnonstine</t>
        </r>
      </is>
    </nc>
  </rcc>
  <rcc rId="2005" ua="false" sId="1">
    <nc r="E11" t="inlineStr">
      <is>
        <r>
          <rPr>
            <sz val="10"/>
            <rFont val="Arial"/>
            <family val="0"/>
          </rPr>
          <t xml:space="preserve">Panda-Rosemary </t>
        </r>
      </is>
    </nc>
  </rcc>
  <rcc rId="2006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2007" ua="false" sId="1">
    <nc r="I11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2008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  <rcc rId="2009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2010" ua="false" sId="1">
    <nc r="H15" t="inlineStr">
      <is>
        <r>
          <rPr>
            <sz val="10"/>
            <rFont val="Arial"/>
            <family val="0"/>
          </rPr>
          <t xml:space="preserve">Close Out</t>
        </r>
      </is>
    </nc>
  </rcc>
  <rcc rId="2011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2012" ua="false" sId="1">
    <oc r="E11" t="inlineStr">
      <is>
        <r>
          <rPr>
            <sz val="10"/>
            <rFont val="Arial"/>
            <family val="0"/>
          </rPr>
          <t xml:space="preserve">Panda-Rosemary </t>
        </r>
      </is>
    </oc>
    <nc r="E11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2013" ua="false" sId="1">
    <nc r="E29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2014" ua="false" sId="1">
    <nc r="I2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2015" ua="false" sId="1">
    <nc r="A29" t="n">
      <v>37188</v>
    </nc>
  </rcc>
  <rcc rId="2016" ua="false" sId="1">
    <nc r="A17" t="n">
      <v>37188</v>
    </nc>
  </rcc>
  <rcc rId="2017" ua="false" sId="1">
    <nc r="A15" t="n">
      <v>37188</v>
    </nc>
  </rcc>
  <rcc rId="2018" ua="false" sId="1">
    <nc r="A26" t="n">
      <v>37188</v>
    </nc>
  </rcc>
  <rcc rId="2019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2020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2021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022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rc rId="342" ua="false" sId="1" eol="0" ref="19:19" action="deleteRow">
    <rfmt sheetId="1" sqref="19:19"/>
    <rcc rId="0" ua="false" sId="1">
      <oc r="A19" t="n">
        <v>37167</v>
      </oc>
      <nc r="A19"/>
    </rcc>
    <rcc rId="0" ua="false" sId="1">
      <oc r="B19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19"/>
    </rcc>
    <rcc rId="0" ua="false" sId="1">
      <oc r="E19" t="inlineStr">
        <is>
          <r>
            <rPr>
              <sz val="10"/>
              <rFont val="Arial"/>
              <family val="0"/>
            </rPr>
            <t xml:space="preserve">Venus Exploration Inc.</t>
          </r>
        </is>
      </oc>
      <nc r="E19"/>
    </rcc>
    <rcc rId="0" ua="false" sId="1">
      <oc r="H19" t="inlineStr">
        <is>
          <r>
            <rPr>
              <sz val="10"/>
              <rFont val="Arial"/>
              <family val="0"/>
            </rPr>
            <t xml:space="preserve">Close Out</t>
          </r>
        </is>
      </oc>
      <nc r="H19"/>
    </rcc>
    <rcc rId="0" ua="false" sId="1">
      <oc r="I19" t="inlineStr">
        <is>
          <r>
            <rPr>
              <sz val="10"/>
              <rFont val="Arial"/>
              <family val="0"/>
            </rPr>
            <t xml:space="preserve">Interested in price discovery only and will pursue Reuters.</t>
          </r>
        </is>
      </oc>
      <nc r="I19"/>
    </rcc>
    <rcc rId="0" ua="false" sId="1">
      <oc r="K19" t="inlineStr">
        <is>
          <r>
            <rPr>
              <sz val="10"/>
              <rFont val="Arial"/>
              <family val="0"/>
            </rPr>
            <t xml:space="preserve">n/a</t>
          </r>
        </is>
      </oc>
      <nc r="K19"/>
    </rcc>
    <rcc rId="0" ua="false" sId="1">
      <oc r="L19" t="inlineStr">
        <is>
          <r>
            <rPr>
              <sz val="10"/>
              <rFont val="Arial"/>
              <family val="0"/>
            </rPr>
            <t xml:space="preserve">n/a</t>
          </r>
        </is>
      </oc>
      <nc r="L19"/>
    </rcc>
    <rcc rId="0" ua="false" sId="1">
      <nc r="D19" t="n">
        <v>34566</v>
      </nc>
    </rcc>
    <rcc rId="0" ua="false" sId="1">
      <nc r="C19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rc>
  <rrc rId="343" ua="false" sId="1" eol="0" ref="19:19" action="deleteRow">
    <rfmt sheetId="1" sqref="19:19"/>
    <rcc rId="0" ua="false" sId="1">
      <oc r="D19" t="n">
        <v>87418</v>
      </oc>
      <nc r="D19"/>
    </rcc>
    <rcc rId="0" ua="false" sId="1">
      <oc r="F19" t="inlineStr">
        <is>
          <r>
            <rPr>
              <sz val="10"/>
              <rFont val="Arial"/>
              <family val="0"/>
            </rPr>
            <t xml:space="preserve">USA</t>
          </r>
        </is>
      </oc>
      <nc r="F19"/>
    </rcc>
    <rcc rId="0" ua="false" sId="1">
      <oc r="G19" t="inlineStr">
        <is>
          <r>
            <rPr>
              <sz val="10"/>
              <rFont val="Arial"/>
              <family val="0"/>
            </rPr>
            <t xml:space="preserve">Y</t>
          </r>
        </is>
      </oc>
      <nc r="G19"/>
    </rcc>
    <rcc rId="0" ua="false" sId="1">
      <oc r="H19" t="inlineStr">
        <is>
          <r>
            <rPr>
              <sz val="10"/>
              <rFont val="Arial"/>
              <family val="0"/>
            </rPr>
            <t xml:space="preserve">Approve</t>
          </r>
        </is>
      </oc>
      <nc r="H19"/>
    </rcc>
    <rcc rId="0" ua="false" sId="1">
      <oc r="K19" t="inlineStr">
        <is>
          <r>
            <rPr>
              <sz val="10"/>
              <rFont val="Arial"/>
              <family val="0"/>
            </rPr>
            <t xml:space="preserve">X</t>
          </r>
        </is>
      </oc>
      <nc r="K19"/>
    </rcc>
    <rcc rId="0" ua="false" sId="1">
      <oc r="L19" t="inlineStr">
        <is>
          <r>
            <rPr>
              <sz val="10"/>
              <rFont val="Arial"/>
              <family val="0"/>
            </rPr>
            <t xml:space="preserve">X</t>
          </r>
        </is>
      </oc>
      <nc r="L19"/>
    </rcc>
    <rcc rId="0" ua="false" sId="1">
      <oc r="A19" t="n">
        <v>37168</v>
      </oc>
      <nc r="A19"/>
    </rcc>
    <rcc rId="0" ua="false" sId="1">
      <oc r="B19" t="inlineStr">
        <is>
          <r>
            <rPr>
              <sz val="10"/>
              <rFont val="Arial"/>
              <family val="0"/>
            </rPr>
            <t xml:space="preserve">Carol North</t>
          </r>
        </is>
      </oc>
      <nc r="B19"/>
    </rcc>
    <rcc rId="0" ua="false" sId="1">
      <oc r="E19" t="inlineStr">
        <is>
          <r>
            <rPr>
              <sz val="10"/>
              <rFont val="Arial"/>
              <family val="0"/>
            </rPr>
            <t xml:space="preserve">Straightline Division of U.S. Steel </t>
          </r>
        </is>
      </oc>
      <nc r="E19"/>
    </rcc>
    <rcc rId="0" ua="false" sId="1">
      <oc r="I19" t="inlineStr">
        <is>
          <r>
            <rPr>
              <sz val="10"/>
              <rFont val="Arial"/>
              <family val="0"/>
            </rPr>
            <t xml:space="preserve">Credit Approved to trade US Phys/Fin Steel for 12 month tenor</t>
          </r>
        </is>
      </oc>
      <nc r="I19"/>
    </rcc>
    <rcc rId="0" ua="false" sId="1">
      <nc r="C19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rc>
  <rrc rId="344" ua="false" sId="1" eol="0" ref="19:19" action="deleteRow">
    <rfmt sheetId="1" sqref="19:19"/>
    <rcc rId="0" ua="false" sId="1">
      <nc r="L19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19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19" t="inlineStr">
        <is>
          <r>
            <rPr>
              <sz val="10"/>
              <rFont val="Arial"/>
              <family val="0"/>
            </rPr>
            <t xml:space="preserve">Reduced tenor on US Fin/Phys NG to 1 month (previously 2 months)</t>
          </r>
        </is>
      </nc>
    </rcc>
    <rcc rId="0" ua="false" sId="1">
      <nc r="H19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E19" t="inlineStr">
        <is>
          <r>
            <rPr>
              <sz val="10"/>
              <rFont val="Arial"/>
              <family val="0"/>
            </rPr>
            <t xml:space="preserve">Texla Energy Management Inc.</t>
          </r>
        </is>
      </nc>
    </rcc>
    <rcc rId="0" ua="false" sId="1">
      <nc r="D19" t="n">
        <v>34566</v>
      </nc>
    </rcc>
    <rcc rId="0" ua="false" sId="1">
      <nc r="C19" t="inlineStr">
        <is>
          <r>
            <rPr>
              <sz val="10"/>
              <rFont val="Arial"/>
              <family val="0"/>
            </rPr>
            <t xml:space="preserve">AEBOW</t>
          </r>
        </is>
      </nc>
    </rcc>
    <rcc rId="0" ua="false" sId="1">
      <nc r="B19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19" t="n">
        <v>37196</v>
      </nc>
    </rcc>
  </rrc>
  <rrc rId="345" ua="false" sId="1" eol="0" ref="19:19" action="deleteRow">
    <rfmt sheetId="1" sqref="19:19"/>
    <rcc rId="0" ua="false" sId="1">
      <oc r="D19" t="n">
        <v>16158</v>
      </oc>
      <nc r="D19"/>
    </rcc>
    <rcc rId="0" ua="false" sId="1">
      <oc r="K19" t="inlineStr">
        <is>
          <r>
            <rPr>
              <sz val="10"/>
              <rFont val="Arial"/>
              <family val="0"/>
            </rPr>
            <t xml:space="preserve">X</t>
          </r>
        </is>
      </oc>
      <nc r="K19"/>
    </rcc>
    <rcc rId="0" ua="false" sId="1">
      <oc r="L19" t="inlineStr">
        <is>
          <r>
            <rPr>
              <sz val="10"/>
              <rFont val="Arial"/>
              <family val="0"/>
            </rPr>
            <t xml:space="preserve">n/a</t>
          </r>
        </is>
      </oc>
      <nc r="L19"/>
    </rcc>
    <rcc rId="0" ua="false" sId="1">
      <oc r="H19" t="inlineStr">
        <is>
          <r>
            <rPr>
              <sz val="10"/>
              <rFont val="Arial"/>
              <family val="0"/>
            </rPr>
            <t xml:space="preserve">Amend</t>
          </r>
        </is>
      </oc>
      <nc r="H19"/>
    </rcc>
    <rcc rId="0" ua="false" sId="1">
      <oc r="A19" t="n">
        <v>37168</v>
      </oc>
      <nc r="A19"/>
    </rcc>
    <rcc rId="0" ua="false" sId="1">
      <oc r="B19" t="inlineStr">
        <is>
          <r>
            <rPr>
              <sz val="10"/>
              <rFont val="Arial"/>
              <family val="0"/>
            </rPr>
            <t xml:space="preserve">Darren Vanek</t>
          </r>
        </is>
      </oc>
      <nc r="B19"/>
    </rcc>
    <rcc rId="0" ua="false" sId="1">
      <oc r="E19" t="inlineStr">
        <is>
          <r>
            <rPr>
              <sz val="10"/>
              <rFont val="Arial"/>
              <family val="0"/>
            </rPr>
            <t xml:space="preserve">Nicor Energy, LLC</t>
          </r>
        </is>
      </oc>
      <nc r="E19"/>
    </rcc>
    <rcc rId="0" ua="false" sId="1">
      <oc r="F19" t="inlineStr">
        <is>
          <r>
            <rPr>
              <sz val="10"/>
              <rFont val="Arial"/>
              <family val="0"/>
            </rPr>
            <t xml:space="preserve">USA</t>
          </r>
        </is>
      </oc>
      <nc r="F19"/>
    </rcc>
    <rcc rId="0" ua="false" sId="1">
      <oc r="G19" t="inlineStr">
        <is>
          <r>
            <rPr>
              <sz val="10"/>
              <rFont val="Arial"/>
              <family val="0"/>
            </rPr>
            <t xml:space="preserve">Y</t>
          </r>
        </is>
      </oc>
      <nc r="G19"/>
    </rcc>
    <rcc rId="0" ua="false" sId="1">
      <oc r="I19" t="inlineStr">
        <is>
          <r>
            <rPr>
              <sz val="10"/>
              <rFont val="Arial"/>
              <family val="0"/>
            </rPr>
            <t xml:space="preserve">Credit Approved to trade Physical NG for 6 month tenor</t>
          </r>
        </is>
      </oc>
      <nc r="I19"/>
    </rcc>
    <rcc rId="0" ua="false" sId="1">
      <oc r="J19" t="inlineStr">
        <is>
          <r>
            <rPr>
              <sz val="10"/>
              <rFont val="Arial"/>
              <family val="0"/>
            </rPr>
            <t xml:space="preserve">6/$500M/DM $500M</t>
          </r>
        </is>
      </oc>
      <nc r="J19"/>
    </rcc>
    <rcc rId="0" ua="false" sId="1">
      <oc r="M19" t="n">
        <v>6</v>
      </oc>
      <nc r="M19"/>
    </rcc>
    <rcc rId="0" ua="false" sId="1">
      <nc r="C19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rc>
  <rrc rId="346" ua="false" sId="1" eol="0" ref="19:19" action="deleteRow">
    <rfmt sheetId="1" sqref="19:19"/>
    <rcc rId="0" ua="false" sId="1">
      <oc r="D19" t="n">
        <v>62781</v>
      </oc>
      <nc r="D19"/>
    </rcc>
    <rcc rId="0" ua="false" sId="1">
      <oc r="E19" t="inlineStr">
        <is>
          <r>
            <rPr>
              <sz val="10"/>
              <rFont val="Arial"/>
              <family val="0"/>
            </rPr>
            <t xml:space="preserve">Northstar Energy</t>
          </r>
        </is>
      </oc>
      <nc r="E19"/>
    </rcc>
    <rcc rId="0" ua="false" sId="1">
      <nc r="A19" t="n">
        <v>37169</v>
      </nc>
    </rcc>
    <rcc rId="0" ua="false" sId="1">
      <nc r="B19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H19" t="inlineStr">
        <is>
          <r>
            <rPr>
              <sz val="10"/>
              <rFont val="Arial"/>
              <family val="0"/>
            </rPr>
            <t xml:space="preserve">Close Out</t>
          </r>
        </is>
      </nc>
    </rcc>
    <rcc rId="0" ua="false" sId="1">
      <nc r="I19" t="inlineStr">
        <is>
          <r>
            <rPr>
              <sz val="10"/>
              <rFont val="Arial"/>
              <family val="0"/>
            </rPr>
            <t xml:space="preserve">Interested in price discovery and will pursue Reuters.</t>
          </r>
        </is>
      </nc>
    </rcc>
    <rcc rId="0" ua="false" sId="1">
      <nc r="K19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L19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C19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rc>
  <rcc rId="347" ua="false" sId="1">
    <oc r="E19" t="inlineStr">
      <is>
        <r>
          <rPr>
            <sz val="10"/>
            <rFont val="Arial"/>
            <family val="0"/>
          </rPr>
          <t xml:space="preserve">Enmax Corporation</t>
        </r>
      </is>
    </oc>
    <nc r="E19" t="inlineStr">
      <is>
        <r>
          <rPr>
            <sz val="10"/>
            <rFont val="Arial"/>
            <family val="0"/>
          </rPr>
          <t xml:space="preserve">Enmax Energy Corporation</t>
        </r>
      </is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2023" ua="false" sId="1">
    <nc r="D21" t="n">
      <v>62413</v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2024" ua="false" sId="1">
    <nc r="E17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2025" ua="false" sId="1">
    <nc r="I17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2026" ua="false" sId="1">
    <nc r="I15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2027" ua="false" sId="1">
    <nc r="E26" t="inlineStr">
      <is>
        <r>
          <rPr>
            <sz val="10"/>
            <rFont val="Arial"/>
            <family val="0"/>
          </rPr>
          <t xml:space="preserve">LLP Enterprises </t>
        </r>
      </is>
    </nc>
  </rcc>
  <rcc rId="2028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2029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2030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2031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2032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2033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2034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2035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2036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2037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2038" ua="false" sId="1">
    <nc r="I26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2039" ua="false" sId="1">
    <nc r="A19" t="n">
      <v>37188</v>
    </nc>
  </rcc>
  <rcc rId="2040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041" ua="false" sId="1">
    <nc r="E19" t="inlineStr">
      <is>
        <r>
          <rPr>
            <sz val="10"/>
            <rFont val="Arial"/>
            <family val="0"/>
          </rPr>
          <t xml:space="preserve">Amoco Oil Company</t>
        </r>
      </is>
    </nc>
  </rcc>
  <rcc rId="2042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2043" ua="false" sId="1">
    <nc r="I19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2044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2045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2046" ua="false" sId="1">
    <nc r="N19" t="inlineStr">
      <is>
        <r>
          <rPr>
            <sz val="10"/>
            <rFont val="Arial"/>
            <family val="0"/>
          </rPr>
          <t xml:space="preserve">X</t>
        </r>
      </is>
    </nc>
  </rcc>
  <rcc rId="2047" ua="false" sId="1">
    <nc r="J11" t="inlineStr">
      <is>
        <r>
          <rPr>
            <sz val="10"/>
            <rFont val="Arial"/>
            <family val="0"/>
          </rPr>
          <t xml:space="preserve">$250M/1month</t>
        </r>
      </is>
    </nc>
  </rcc>
  <rcc rId="2048" ua="false" sId="1">
    <nc r="M11" t="n">
      <v>8</v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2049" ua="false" sId="1">
    <nc r="D19" t="n">
      <v>572</v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2050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2051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2052" ua="false" sId="1">
    <oc r="N19" t="inlineStr">
      <is>
        <r>
          <rPr>
            <sz val="10"/>
            <rFont val="Arial"/>
            <family val="0"/>
          </rPr>
          <t xml:space="preserve">X</t>
        </r>
      </is>
    </oc>
    <nc r="N19"/>
  </rcc>
  <rcc rId="2053" ua="false" sId="1">
    <oc r="A23" t="n">
      <v>37188</v>
    </oc>
    <nc r="A23"/>
  </rcc>
  <rcc rId="2054" ua="false" sId="1">
    <oc r="B23" t="inlineStr">
      <is>
        <r>
          <rPr>
            <sz val="10"/>
            <rFont val="Arial"/>
            <family val="0"/>
          </rPr>
          <t xml:space="preserve">Veronica Espinoza</t>
        </r>
      </is>
    </oc>
    <nc r="B23"/>
  </rcc>
  <rcc rId="2055" ua="false" sId="1">
    <oc r="D23" t="n">
      <v>119845</v>
    </oc>
    <nc r="D23"/>
  </rcc>
  <rcc rId="2056" ua="false" sId="1">
    <oc r="E23" t="inlineStr">
      <is>
        <r>
          <rPr>
            <sz val="10"/>
            <rFont val="Arial"/>
            <family val="0"/>
          </rPr>
          <t xml:space="preserve">Cinergy Canada Inc.</t>
        </r>
      </is>
    </oc>
    <nc r="E23"/>
  </rcc>
  <rcc rId="2057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2058" ua="false" sId="1">
    <oc r="I23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3"/>
  </rcc>
  <rcc rId="2059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2060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2061" ua="false" sId="1">
    <oc r="A21" t="n">
      <v>37188</v>
    </oc>
    <nc r="A21"/>
  </rcc>
  <rcc rId="2062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2063" ua="false" sId="1">
    <oc r="D21" t="n">
      <v>62413</v>
    </oc>
    <nc r="D21"/>
  </rcc>
  <rcc rId="2064" ua="false" sId="1">
    <oc r="E21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1"/>
  </rcc>
  <rcc rId="206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066" ua="false" sId="1">
    <oc r="I21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1"/>
  </rcc>
  <rcc rId="206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06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069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2070" ua="false" sId="1">
    <oc r="A11" t="n">
      <v>37188</v>
    </oc>
    <nc r="A11"/>
  </rcc>
  <rcc rId="2071" ua="false" sId="1">
    <oc r="B11" t="inlineStr">
      <is>
        <r>
          <rPr>
            <sz val="10"/>
            <rFont val="Arial"/>
            <family val="0"/>
          </rPr>
          <t xml:space="preserve">Max Sonnonstine</t>
        </r>
      </is>
    </oc>
    <nc r="B11"/>
  </rcc>
  <rcc rId="2072" ua="false" sId="1">
    <oc r="E11" t="inlineStr">
      <is>
        <r>
          <rPr>
            <sz val="10"/>
            <rFont val="Arial"/>
            <family val="0"/>
          </rPr>
          <t xml:space="preserve">Panda-Rosemary, L.P.</t>
        </r>
      </is>
    </oc>
    <nc r="E11"/>
  </rcc>
  <rcc rId="2073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2074" ua="false" sId="1">
    <oc r="I11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1"/>
  </rcc>
  <rcc rId="2075" ua="false" sId="1">
    <oc r="J11" t="inlineStr">
      <is>
        <r>
          <rPr>
            <sz val="10"/>
            <rFont val="Arial"/>
            <family val="0"/>
          </rPr>
          <t xml:space="preserve">$250M/1month</t>
        </r>
      </is>
    </oc>
    <nc r="J11"/>
  </rcc>
  <rcc rId="2076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2077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2078" ua="false" sId="1">
    <oc r="M11" t="n">
      <v>8</v>
    </oc>
    <nc r="M11"/>
  </rcc>
  <rcc rId="2079" ua="false" sId="1">
    <oc r="A15" t="n">
      <v>37188</v>
    </oc>
    <nc r="A15"/>
  </rcc>
  <rcc rId="2080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2081" ua="false" sId="1">
    <oc r="E15" t="inlineStr">
      <is>
        <r>
          <rPr>
            <sz val="10"/>
            <rFont val="Arial"/>
            <family val="0"/>
          </rPr>
          <t xml:space="preserve">Contico International, L.L.C.</t>
        </r>
      </is>
    </oc>
    <nc r="E15"/>
  </rcc>
  <rcc rId="2082" ua="false" sId="1">
    <oc r="H15" t="inlineStr">
      <is>
        <r>
          <rPr>
            <sz val="10"/>
            <rFont val="Arial"/>
            <family val="0"/>
          </rPr>
          <t xml:space="preserve">Close Out</t>
        </r>
      </is>
    </oc>
    <nc r="H15"/>
  </rcc>
  <rcc rId="2083" ua="false" sId="1">
    <oc r="I15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5"/>
  </rcc>
  <rcc rId="2084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2085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2086" ua="false" sId="1">
    <oc r="A17" t="n">
      <v>37188</v>
    </oc>
    <nc r="A17"/>
  </rcc>
  <rcc rId="2087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2088" ua="false" sId="1">
    <oc r="E17" t="inlineStr">
      <is>
        <r>
          <rPr>
            <sz val="10"/>
            <rFont val="Arial"/>
            <family val="0"/>
          </rPr>
          <t xml:space="preserve">Global Trend Management</t>
        </r>
      </is>
    </oc>
    <nc r="E17"/>
  </rcc>
  <rcc rId="2089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2090" ua="false" sId="1">
    <oc r="I17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7"/>
  </rcc>
  <rcc rId="2091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2092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2093" ua="false" sId="1">
    <oc r="A26" t="n">
      <v>37188</v>
    </oc>
    <nc r="A26"/>
  </rcc>
  <rcc rId="2094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2095" ua="false" sId="1">
    <oc r="E26" t="inlineStr">
      <is>
        <r>
          <rPr>
            <sz val="10"/>
            <rFont val="Arial"/>
            <family val="0"/>
          </rPr>
          <t xml:space="preserve">LLP Enterprises </t>
        </r>
      </is>
    </oc>
    <nc r="E26"/>
  </rcc>
  <rcc rId="2096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/>
  </rcc>
  <rcc rId="2097" ua="false" sId="1">
    <oc r="I26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26"/>
  </rcc>
  <rcc rId="2098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2099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2100" ua="false" sId="1">
    <oc r="A29" t="n">
      <v>37188</v>
    </oc>
    <nc r="A29"/>
  </rcc>
  <rcc rId="2101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2102" ua="false" sId="1">
    <oc r="E29" t="inlineStr">
      <is>
        <r>
          <rPr>
            <sz val="10"/>
            <rFont val="Arial"/>
            <family val="0"/>
          </rPr>
          <t xml:space="preserve">Tristar Power Inc.</t>
        </r>
      </is>
    </oc>
    <nc r="E29"/>
  </rcc>
  <rcc rId="2103" ua="false" sId="1">
    <oc r="H29" t="inlineStr">
      <is>
        <r>
          <rPr>
            <sz val="10"/>
            <rFont val="Arial"/>
            <family val="0"/>
          </rPr>
          <t xml:space="preserve">Close Out</t>
        </r>
      </is>
    </oc>
    <nc r="H29"/>
  </rcc>
  <rcc rId="2104" ua="false" sId="1">
    <oc r="I2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9"/>
  </rcc>
  <rcc rId="2105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2106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2107" ua="false" sId="1">
    <oc r="B2" t="n">
      <v>37188</v>
    </oc>
    <nc r="B2" t="n">
      <v>37189</v>
    </nc>
  </rcc>
  <rcc rId="2108" ua="false" sId="1">
    <oc r="A19" t="n">
      <v>37188</v>
    </oc>
    <nc r="A19" t="n">
      <v>37189</v>
    </nc>
  </rcc>
  <rcc rId="2109" ua="false" sId="1">
    <oc r="E19" t="inlineStr">
      <is>
        <r>
          <rPr>
            <sz val="10"/>
            <rFont val="Arial"/>
            <family val="0"/>
          </rPr>
          <t xml:space="preserve">Amoco Oil Company</t>
        </r>
      </is>
    </oc>
    <nc r="E19" t="inlineStr">
      <is>
        <r>
          <rPr>
            <sz val="10"/>
            <rFont val="Arial"/>
            <family val="0"/>
          </rPr>
          <t xml:space="preserve">Texas Aromatics, LP</t>
        </r>
      </is>
    </nc>
  </rcc>
  <rcc rId="2110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2111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2112" ua="false" sId="1">
    <oc r="I19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19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2113" ua="false" sId="1">
    <oc r="D19" t="n">
      <v>572</v>
    </oc>
    <nc r="D19" t="n">
      <v>132985</v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2114" ua="false" sId="1">
    <nc r="A23" t="n">
      <v>37189</v>
    </nc>
  </rcc>
  <rcc rId="2115" ua="false" sId="1">
    <nc r="B23" t="inlineStr">
      <is>
        <r>
          <rPr>
            <sz val="10"/>
            <rFont val="Arial"/>
            <family val="0"/>
          </rPr>
          <t xml:space="preserve">Jay Williams</t>
        </r>
      </is>
    </nc>
  </rcc>
  <rcc rId="2116" ua="false" sId="1">
    <nc r="E23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2117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2118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2119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2120" ua="false" sId="1">
    <nc r="I23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2121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2122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2123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2124" ua="false" sId="1">
    <nc r="A21" t="n">
      <v>37189</v>
    </nc>
  </rcc>
  <rcc rId="2125" ua="false" sId="1">
    <nc r="B21" t="inlineStr">
      <is>
        <r>
          <rPr>
            <sz val="10"/>
            <rFont val="Arial"/>
            <family val="0"/>
          </rPr>
          <t xml:space="preserve">Veronica Espinoza</t>
        </r>
      </is>
    </nc>
  </rcc>
  <rcc rId="2126" ua="false" sId="1">
    <nc r="E21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2127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2128" ua="false" sId="1">
    <nc r="I21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2129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2130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2131" ua="false" sId="1">
    <oc r="E21" t="inlineStr">
      <is>
        <r>
          <rPr>
            <sz val="10"/>
            <rFont val="Arial"/>
            <family val="0"/>
          </rPr>
          <t xml:space="preserve">Upstream Energy Services</t>
        </r>
      </is>
    </oc>
    <nc r="E21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2132" ua="false" sId="1">
    <nc r="D21" t="n">
      <v>92260</v>
    </nc>
  </rcc>
  <rcc rId="2133" ua="false" sId="1">
    <oc r="E23" t="inlineStr">
      <is>
        <r>
          <rPr>
            <sz val="10"/>
            <rFont val="Arial"/>
            <family val="0"/>
          </rPr>
          <t xml:space="preserve">Southwestern Energy Company</t>
        </r>
      </is>
    </oc>
    <nc r="E23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2134" ua="false" sId="1">
    <nc r="D23" t="n">
      <v>34149</v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2135" ua="false" sId="1">
    <nc r="A11" t="n">
      <v>37189</v>
    </nc>
  </rcc>
  <rcc rId="2136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2137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138" ua="false" sId="1">
    <nc r="I11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213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140" ua="false" sId="1">
    <nc r="E11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2141" ua="false" sId="1">
    <nc r="D11" t="n">
      <v>56264</v>
    </nc>
  </rcc>
  <rcc rId="2142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2143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  <rcc rId="2144" ua="false" sId="1">
    <oc r="E11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1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348" ua="false" sId="1">
    <oc r="D19" t="n">
      <v>62385</v>
    </oc>
    <nc r="D19" t="n">
      <v>93623</v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2145" ua="false" sId="1">
    <nc r="A15" t="n">
      <v>37189</v>
    </nc>
  </rcc>
  <rcc rId="2146" ua="false" sId="1">
    <nc r="A17" t="n">
      <v>37189</v>
    </nc>
  </rcc>
  <rcc rId="2147" ua="false" sId="1">
    <nc r="A26" t="n">
      <v>37189</v>
    </nc>
  </rcc>
  <rcc rId="2148" ua="false" sId="1">
    <nc r="A29" t="n">
      <v>37189</v>
    </nc>
  </rcc>
  <rcc rId="2149" ua="false" sId="1">
    <nc r="A14" t="n">
      <v>37189</v>
    </nc>
  </rcc>
  <rcc rId="2150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151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2152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153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2154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2155" ua="false" sId="1">
    <nc r="E15" t="inlineStr">
      <is>
        <r>
          <rPr>
            <sz val="10"/>
            <rFont val="Arial"/>
            <family val="0"/>
          </rPr>
          <t xml:space="preserve">Hub Group, Inc.</t>
        </r>
      </is>
    </nc>
  </rcc>
  <rcc rId="2156" ua="false" sId="1">
    <nc r="E17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2157" ua="false" sId="1">
    <nc r="E26" t="inlineStr">
      <is>
        <r>
          <rPr>
            <sz val="10"/>
            <rFont val="Arial"/>
            <family val="0"/>
          </rPr>
          <t xml:space="preserve">Landstar Logistics</t>
        </r>
      </is>
    </nc>
  </rcc>
  <rcc rId="2158" ua="false" sId="1">
    <nc r="E29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2159" ua="false" sId="1">
    <nc r="E14" t="inlineStr">
      <is>
        <r>
          <rPr>
            <sz val="10"/>
            <rFont val="Arial"/>
            <family val="0"/>
          </rPr>
          <t xml:space="preserve">Penske Logistics, LLC</t>
        </r>
      </is>
    </nc>
  </rcc>
  <rcc rId="2160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2161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2162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2163" ua="false" sId="1">
    <nc r="F29" t="inlineStr">
      <is>
        <r>
          <rPr>
            <sz val="10"/>
            <rFont val="Arial"/>
            <family val="0"/>
          </rPr>
          <t xml:space="preserve">USA</t>
        </r>
      </is>
    </nc>
  </rcc>
  <rcc rId="2164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2165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2166" ua="false" sId="1"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2167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2168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2169" ua="false" sId="1">
    <nc r="I15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2170" ua="false" sId="1">
    <nc r="I17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2171" ua="false" sId="1">
    <nc r="I26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2172" ua="false" sId="1">
    <nc r="I2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2173" ua="false" sId="1">
    <nc r="I14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2174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2175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2176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2177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2178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2179" ua="false" sId="1">
    <nc r="D29" t="n">
      <v>102535</v>
    </nc>
  </rcc>
  <rcc rId="2180" ua="false" sId="1">
    <nc r="D26" t="n">
      <v>94779</v>
    </nc>
  </rcc>
  <rcc rId="2181" ua="false" sId="1">
    <nc r="D17" t="n">
      <v>105541</v>
    </nc>
  </rcc>
  <rcc rId="2182" ua="false" sId="1">
    <nc r="D15" t="n">
      <v>133291</v>
    </nc>
  </rcc>
  <rcc rId="2183" ua="false" sId="1">
    <nc r="D14" t="n">
      <v>132107</v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2184" ua="false" sId="1">
    <nc r="A12" t="n">
      <v>37189</v>
    </nc>
  </rcc>
  <rcc rId="2185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186" ua="false" sId="1">
    <nc r="E12" t="inlineStr">
      <is>
        <r>
          <rPr>
            <sz val="10"/>
            <rFont val="Arial"/>
            <family val="0"/>
          </rPr>
          <t xml:space="preserve">Phibro, Inc.</t>
        </r>
      </is>
    </nc>
  </rcc>
  <rcc rId="2187" ua="false" sId="1">
    <nc r="D12" t="n">
      <v>46709</v>
    </nc>
  </rcc>
  <rcc rId="2188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2189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2190" ua="false" sId="1">
    <nc r="I12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2191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219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rc rId="2193" ua="false" sId="1" eol="0" ref="10:10" action="insertRow"/>
  <rrc rId="2194" ua="false" sId="1" eol="0" ref="9:9" action="insertRow"/>
  <rrc rId="2195" ua="false" sId="1" eol="0" ref="8:8" action="insertRow"/>
  <rrc rId="2196" ua="false" sId="1" eol="0" ref="7:7" action="insertRow"/>
  <rrc rId="2197" ua="false" sId="1" eol="0" ref="6:6" action="insertRow"/>
  <rcc rId="219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199" ua="false" sId="2">
    <oc r="D6" t="n">
      <v>118050</v>
    </oc>
    <nc r="D6"/>
  </rcc>
  <rcc rId="2200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2201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220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203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2204" ua="false" sId="2">
    <oc r="A7" t="n">
      <v>37188</v>
    </oc>
    <nc r="A7"/>
  </rcc>
  <rcc rId="2205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2206" ua="false" sId="2">
    <oc r="D7" t="n">
      <v>87833</v>
    </oc>
    <nc r="D7"/>
  </rcc>
  <rcc rId="2207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2208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2209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2210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2211" ua="false" sId="2">
    <oc r="B2" t="n">
      <v>37188</v>
    </oc>
    <nc r="B2" t="n">
      <v>37189</v>
    </nc>
  </rcc>
  <rcc rId="2212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2213" ua="false" sId="1">
    <oc r="E12" t="inlineStr">
      <is>
        <r>
          <rPr>
            <sz val="10"/>
            <rFont val="Arial"/>
            <family val="0"/>
          </rPr>
          <t xml:space="preserve">Phibro, Inc.</t>
        </r>
      </is>
    </oc>
    <nc r="E12" t="n">
      <v>1</v>
    </nc>
  </rcc>
  <rcc rId="2214" ua="false" sId="1">
    <oc r="A10" t="n">
      <v>37189</v>
    </oc>
    <nc r="A10"/>
  </rcc>
  <rcc rId="221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216" ua="false" sId="1">
    <oc r="D10" t="n">
      <v>132985</v>
    </oc>
    <nc r="D10"/>
  </rcc>
  <rcc rId="2217" ua="false" sId="1">
    <oc r="E10" t="inlineStr">
      <is>
        <r>
          <rPr>
            <sz val="10"/>
            <rFont val="Arial"/>
            <family val="0"/>
          </rPr>
          <t xml:space="preserve">Texas Aromatics, LP</t>
        </r>
      </is>
    </oc>
    <nc r="E10"/>
  </rcc>
  <rcc rId="2218" ua="false" sId="1">
    <oc r="F10" t="inlineStr">
      <is>
        <r>
          <rPr>
            <sz val="10"/>
            <rFont val="Arial"/>
            <family val="0"/>
          </rPr>
          <t xml:space="preserve">USA</t>
        </r>
      </is>
    </oc>
    <nc r="F10"/>
  </rcc>
  <rcc rId="2219" ua="false" sId="1">
    <oc r="H10" t="inlineStr">
      <is>
        <r>
          <rPr>
            <sz val="10"/>
            <rFont val="Arial"/>
            <family val="0"/>
          </rPr>
          <t xml:space="preserve">Approve</t>
        </r>
      </is>
    </oc>
    <nc r="H10"/>
  </rcc>
  <rcc rId="2220" ua="false" sId="1">
    <oc r="I10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0"/>
  </rcc>
  <rcc rId="2221" ua="false" sId="1">
    <oc r="A21" t="n">
      <v>37189</v>
    </oc>
    <nc r="A21"/>
  </rcc>
  <rcc rId="2222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2223" ua="false" sId="1">
    <oc r="D21" t="n">
      <v>56264</v>
    </oc>
    <nc r="D21"/>
  </rcc>
  <rcc rId="2224" ua="false" sId="1">
    <oc r="E21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1"/>
  </rcc>
  <rcc rId="222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226" ua="false" sId="1">
    <oc r="I21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1"/>
  </rcc>
  <rcc rId="222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22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229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2230" ua="false" sId="1">
    <oc r="A12" t="n">
      <v>37189</v>
    </oc>
    <nc r="A12"/>
  </rcc>
  <rcc rId="2231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2232" ua="false" sId="1">
    <oc r="D12" t="n">
      <v>46709</v>
    </oc>
    <nc r="D12"/>
  </rcc>
  <rcc rId="2233" ua="false" sId="1">
    <oc r="E12" t="n">
      <v>1</v>
    </oc>
    <nc r="E12"/>
  </rcc>
  <rcc rId="2234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2235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2236" ua="false" sId="1">
    <oc r="I12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2"/>
  </rcc>
  <rcc rId="2237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2238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2239" ua="false" sId="1">
    <oc r="A9" t="n">
      <v>37189</v>
    </oc>
    <nc r="A9"/>
  </rcc>
  <rcc rId="2240" ua="false" sId="1">
    <oc r="B9" t="inlineStr">
      <is>
        <r>
          <rPr>
            <sz val="10"/>
            <rFont val="Arial"/>
            <family val="0"/>
          </rPr>
          <t xml:space="preserve">Jay Williams</t>
        </r>
      </is>
    </oc>
    <nc r="B9"/>
  </rcc>
  <rcc rId="2241" ua="false" sId="1">
    <oc r="D9" t="n">
      <v>34149</v>
    </oc>
    <nc r="D9"/>
  </rcc>
  <rcc rId="2242" ua="false" sId="1">
    <oc r="E9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9"/>
  </rcc>
  <rcc rId="2243" ua="false" sId="1">
    <oc r="F9" t="inlineStr">
      <is>
        <r>
          <rPr>
            <sz val="10"/>
            <rFont val="Arial"/>
            <family val="0"/>
          </rPr>
          <t xml:space="preserve">USA</t>
        </r>
      </is>
    </oc>
    <nc r="F9"/>
  </rcc>
  <rcc rId="2244" ua="false" sId="1">
    <oc r="G9" t="inlineStr">
      <is>
        <r>
          <rPr>
            <sz val="10"/>
            <rFont val="Arial"/>
            <family val="0"/>
          </rPr>
          <t xml:space="preserve">Y</t>
        </r>
      </is>
    </oc>
    <nc r="G9"/>
  </rcc>
  <rcc rId="2245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2246" ua="false" sId="1">
    <oc r="I9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9"/>
  </rcc>
  <rcc rId="2247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2248" ua="false" sId="1">
    <oc r="L9" t="inlineStr">
      <is>
        <r>
          <rPr>
            <sz val="10"/>
            <rFont val="Arial"/>
            <family val="0"/>
          </rPr>
          <t xml:space="preserve">X</t>
        </r>
      </is>
    </oc>
    <nc r="L9"/>
  </rcc>
  <rcc rId="2249" ua="false" sId="1">
    <oc r="N9" t="inlineStr">
      <is>
        <r>
          <rPr>
            <sz val="10"/>
            <rFont val="Arial"/>
            <family val="0"/>
          </rPr>
          <t xml:space="preserve">X</t>
        </r>
      </is>
    </oc>
    <nc r="N9"/>
  </rcc>
  <rcc rId="2250" ua="false" sId="1">
    <oc r="A24" t="n">
      <v>37189</v>
    </oc>
    <nc r="A24"/>
  </rcc>
  <rcc rId="2251" ua="false" sId="1">
    <oc r="B24" t="inlineStr">
      <is>
        <r>
          <rPr>
            <sz val="10"/>
            <rFont val="Arial"/>
            <family val="0"/>
          </rPr>
          <t xml:space="preserve">Veronica Espinoza</t>
        </r>
      </is>
    </oc>
    <nc r="B24"/>
  </rcc>
  <rcc rId="2252" ua="false" sId="1">
    <oc r="D24" t="n">
      <v>92260</v>
    </oc>
    <nc r="D24"/>
  </rcc>
  <rcc rId="2253" ua="false" sId="1">
    <oc r="E24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4"/>
  </rcc>
  <rcc rId="2254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2255" ua="false" sId="1">
    <oc r="I24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4"/>
  </rcc>
  <rcc rId="2256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2257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2258" ua="false" sId="2">
    <oc r="B2" t="n">
      <v>37189</v>
    </oc>
    <nc r="B2" t="n">
      <v>37190</v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2259" ua="false" sId="1">
    <oc r="B2" t="n">
      <v>37189</v>
    </oc>
    <nc r="B2" t="n">
      <v>37190</v>
    </nc>
  </rcc>
  <rcc rId="2260" ua="false" sId="1">
    <nc r="A10" t="n">
      <v>37190</v>
    </nc>
  </rcc>
  <rcc rId="2261" ua="false" sId="1">
    <nc r="A21" t="n">
      <v>37190</v>
    </nc>
  </rcc>
  <rcc rId="2262" ua="false" sId="1">
    <nc r="A12" t="n">
      <v>37190</v>
    </nc>
  </rcc>
  <rcc rId="2263" ua="false" sId="1">
    <nc r="A9" t="n">
      <v>37190</v>
    </nc>
  </rcc>
  <rcc rId="2264" ua="false" sId="1">
    <nc r="A24" t="n">
      <v>37190</v>
    </nc>
  </rcc>
  <rcc rId="2265" ua="false" sId="1">
    <nc r="A14" t="n">
      <v>37190</v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2266" ua="false" sId="1">
    <nc r="B10" t="inlineStr">
      <is>
        <r>
          <rPr>
            <sz val="10"/>
            <rFont val="Arial"/>
            <family val="0"/>
          </rPr>
          <t xml:space="preserve">Paul Radous</t>
        </r>
      </is>
    </nc>
  </rcc>
  <rcc rId="2267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268" ua="false" sId="1">
    <nc r="G10" t="inlineStr">
      <is>
        <r>
          <rPr>
            <sz val="10"/>
            <rFont val="Arial"/>
            <family val="0"/>
          </rPr>
          <t xml:space="preserve">Y</t>
        </r>
      </is>
    </nc>
  </rcc>
  <rcc rId="2269" ua="false" sId="1">
    <nc r="F10" t="inlineStr">
      <is>
        <r>
          <rPr>
            <sz val="10"/>
            <rFont val="Arial"/>
            <family val="0"/>
          </rPr>
          <t xml:space="preserve">USA</t>
        </r>
      </is>
    </nc>
  </rcc>
  <rcc rId="2270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271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  <rcc rId="2272" ua="false" sId="1">
    <nc r="I10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2273" ua="false" sId="1">
    <nc r="N10" t="inlineStr">
      <is>
        <r>
          <rPr>
            <sz val="10"/>
            <rFont val="Arial"/>
            <family val="0"/>
          </rPr>
          <t xml:space="preserve">X</t>
        </r>
      </is>
    </nc>
  </rcc>
  <rcc rId="2274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2275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  <rcc rId="2276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2277" ua="false" sId="1">
    <nc r="D10" t="n">
      <v>51293</v>
    </nc>
  </rcc>
  <rcc rId="2278" ua="false" sId="1">
    <nc r="I21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2279" ua="false" sId="1">
    <nc r="J21" t="inlineStr">
      <is>
        <r>
          <rPr>
            <sz val="10"/>
            <rFont val="Arial"/>
            <family val="0"/>
          </rPr>
          <t xml:space="preserve">DM $500M/12</t>
        </r>
      </is>
    </nc>
  </rcc>
  <rcc rId="2280" ua="false" sId="1">
    <nc r="B21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228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228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283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28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2285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2286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cc rId="2287" ua="false" sId="1">
    <oc r="B10" t="inlineStr">
      <is>
        <r>
          <rPr>
            <sz val="10"/>
            <rFont val="Arial"/>
            <family val="0"/>
          </rPr>
          <t xml:space="preserve">Paul Radous</t>
        </r>
      </is>
    </oc>
    <nc r="B10"/>
  </rcc>
  <rcc rId="2288" ua="false" sId="1">
    <oc r="D10" t="n">
      <v>51293</v>
    </oc>
    <nc r="D10"/>
  </rcc>
  <rcc rId="2289" ua="false" sId="1">
    <oc r="E10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0"/>
  </rcc>
  <rcc rId="2290" ua="false" sId="1">
    <oc r="F10" t="inlineStr">
      <is>
        <r>
          <rPr>
            <sz val="10"/>
            <rFont val="Arial"/>
            <family val="0"/>
          </rPr>
          <t xml:space="preserve">USA</t>
        </r>
      </is>
    </oc>
    <nc r="F10"/>
  </rcc>
  <rcc rId="2291" ua="false" sId="1">
    <oc r="G10" t="inlineStr">
      <is>
        <r>
          <rPr>
            <sz val="10"/>
            <rFont val="Arial"/>
            <family val="0"/>
          </rPr>
          <t xml:space="preserve">Y</t>
        </r>
      </is>
    </oc>
    <nc r="G10"/>
  </rcc>
  <rcc rId="2292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293" ua="false" sId="1">
    <oc r="I10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0"/>
  </rcc>
  <rcc rId="2294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295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296" ua="false" sId="1">
    <oc r="N10" t="inlineStr">
      <is>
        <r>
          <rPr>
            <sz val="10"/>
            <rFont val="Arial"/>
            <family val="0"/>
          </rPr>
          <t xml:space="preserve">X</t>
        </r>
      </is>
    </oc>
    <nc r="N10"/>
  </rcc>
  <rcc rId="2297" ua="false" sId="1">
    <oc r="A21" t="n">
      <v>37190</v>
    </oc>
    <nc r="A21"/>
  </rcc>
  <rcc rId="2298" ua="false" sId="1">
    <oc r="B21" t="inlineStr">
      <is>
        <r>
          <rPr>
            <sz val="10"/>
            <rFont val="Arial"/>
            <family val="0"/>
          </rPr>
          <t xml:space="preserve">Paul Radous</t>
        </r>
      </is>
    </oc>
    <nc r="B21"/>
  </rcc>
  <rcc rId="2299" ua="false" sId="1">
    <oc r="E21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1"/>
  </rcc>
  <rcc rId="2300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2301" ua="false" sId="1">
    <oc r="G21" t="inlineStr">
      <is>
        <r>
          <rPr>
            <sz val="10"/>
            <rFont val="Arial"/>
            <family val="0"/>
          </rPr>
          <t xml:space="preserve">Y</t>
        </r>
      </is>
    </oc>
    <nc r="G21"/>
  </rcc>
  <rcc rId="2302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2303" ua="false" sId="1">
    <oc r="I21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1"/>
  </rcc>
  <rcc rId="2304" ua="false" sId="1">
    <oc r="J21" t="inlineStr">
      <is>
        <r>
          <rPr>
            <sz val="10"/>
            <rFont val="Arial"/>
            <family val="0"/>
          </rPr>
          <t xml:space="preserve">DM $500M/12</t>
        </r>
      </is>
    </oc>
    <nc r="J21"/>
  </rcc>
  <rcc rId="2305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306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2307" ua="false" sId="1">
    <oc r="A12" t="n">
      <v>37190</v>
    </oc>
    <nc r="A12"/>
  </rcc>
  <rcc rId="2308" ua="false" sId="1">
    <oc r="A9" t="n">
      <v>37190</v>
    </oc>
    <nc r="A9"/>
  </rcc>
  <rcc rId="2309" ua="false" sId="1">
    <oc r="A24" t="n">
      <v>37190</v>
    </oc>
    <nc r="A24"/>
  </rcc>
  <rcc rId="2310" ua="false" sId="1">
    <oc r="A14" t="n">
      <v>37190</v>
    </oc>
    <nc r="A14"/>
  </rcc>
  <rcc rId="2311" ua="false" sId="1">
    <oc r="A10" t="n">
      <v>37190</v>
    </oc>
    <nc r="A10" t="n">
      <v>37193</v>
    </nc>
  </rcc>
  <rcc rId="231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313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2314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2315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316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2317" ua="false" sId="2">
    <oc r="A6" t="n">
      <v>37190</v>
    </oc>
    <nc r="A6" t="n">
      <v>37193</v>
    </nc>
  </rcc>
  <rcc rId="2318" ua="false" sId="2">
    <oc r="B2" t="n">
      <v>37190</v>
    </oc>
    <nc r="B2" t="n">
      <v>37193</v>
    </nc>
  </rcc>
  <rcc rId="2319" ua="false" sId="1">
    <oc r="B2" t="n">
      <v>37190</v>
    </oc>
    <nc r="B2" t="n">
      <v>37193</v>
    </nc>
  </rcc>
</revisions>
</file>

<file path=xl/revisions/revisionLog189.xml><?xml version="1.0" encoding="utf-8"?>
<revisions xmlns="http://schemas.openxmlformats.org/spreadsheetml/2006/main" xmlns:r="http://schemas.openxmlformats.org/officeDocument/2006/relationships">
  <rcc rId="2320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321" ua="false" sId="1">
    <nc r="E10" t="inlineStr">
      <is>
        <r>
          <rPr>
            <sz val="10"/>
            <rFont val="Arial"/>
            <family val="0"/>
          </rPr>
          <t xml:space="preserve">Jack in the Box, Inc.</t>
        </r>
      </is>
    </nc>
  </rcc>
  <rcc rId="2322" ua="false" sId="1">
    <nc r="H1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323" ua="false" sId="1">
    <nc r="I10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2324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2325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349" ua="false" sId="1">
    <nc r="J20" t="inlineStr">
      <is>
        <r>
          <rPr>
            <sz val="10"/>
            <rFont val="Arial"/>
            <family val="0"/>
          </rPr>
          <t xml:space="preserve">$10MM/36</t>
        </r>
      </is>
    </nc>
  </rcc>
  <rcc rId="350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351" ua="false" sId="1">
    <nc r="D11" t="n">
      <v>101418</v>
    </nc>
  </rcc>
  <rcc rId="352" ua="false" sId="1">
    <nc r="D14" t="n">
      <v>66093</v>
    </nc>
  </rcc>
  <rcc rId="353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354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355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326" ua="false" sId="1">
    <nc r="A21" t="n">
      <v>37193</v>
    </nc>
  </rcc>
  <rcc rId="2327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2328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2329" ua="false" sId="1">
    <nc r="I21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233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233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332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333" ua="false" sId="1">
    <nc r="A12" t="n">
      <v>37193</v>
    </nc>
  </rcc>
  <rcc rId="2334" ua="false" sId="1">
    <nc r="E12" t="inlineStr">
      <is>
        <r>
          <rPr>
            <sz val="10"/>
            <rFont val="Arial"/>
            <family val="0"/>
          </rPr>
          <t xml:space="preserve">Mieco, Inc.</t>
        </r>
      </is>
    </nc>
  </rcc>
  <rcc rId="2335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2336" ua="false" sId="1">
    <nc r="I12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2337" ua="false" sId="1">
    <nc r="D12" t="n">
      <v>49333</v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338" ua="false" sId="1">
    <oc r="I12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2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339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2340" ua="false" sId="1">
    <oc r="I12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2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341" ua="false" sId="1">
    <oc r="E12" t="inlineStr">
      <is>
        <r>
          <rPr>
            <sz val="10"/>
            <rFont val="Arial"/>
            <family val="0"/>
          </rPr>
          <t xml:space="preserve">Mieco, Inc.</t>
        </r>
      </is>
    </oc>
    <nc r="E12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95.xml><?xml version="1.0" encoding="utf-8"?>
<revisions xmlns="http://schemas.openxmlformats.org/spreadsheetml/2006/main" xmlns:r="http://schemas.openxmlformats.org/officeDocument/2006/relationships">
  <rcc rId="2342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96.xml><?xml version="1.0" encoding="utf-8"?>
<revisions xmlns="http://schemas.openxmlformats.org/spreadsheetml/2006/main" xmlns:r="http://schemas.openxmlformats.org/officeDocument/2006/relationships">
  <rcc rId="2343" ua="false" sId="2">
    <oc r="B2" t="n">
      <v>37193</v>
    </oc>
    <nc r="B2" t="n">
      <v>37194</v>
    </nc>
  </rcc>
  <rcc rId="2344" ua="false" sId="2">
    <oc r="A6" t="n">
      <v>37193</v>
    </oc>
    <nc r="A6" t="n">
      <v>37194</v>
    </nc>
  </rcc>
  <rcc rId="2345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2346" ua="false" sId="1">
    <oc r="B2" t="n">
      <v>37193</v>
    </oc>
    <nc r="B2" t="n">
      <v>37194</v>
    </nc>
  </rcc>
  <rcc rId="2347" ua="false" sId="1">
    <oc r="A10" t="n">
      <v>37193</v>
    </oc>
    <nc r="A10" t="n">
      <v>37194</v>
    </nc>
  </rcc>
  <rcc rId="2348" ua="false" sId="1">
    <oc r="A12" t="n">
      <v>37193</v>
    </oc>
    <nc r="A12"/>
  </rcc>
  <rcc rId="2349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2350" ua="false" sId="1">
    <oc r="D12" t="n">
      <v>49333</v>
    </oc>
    <nc r="D12"/>
  </rcc>
  <rcc rId="2351" ua="false" sId="1">
    <oc r="E12" t="inlineStr">
      <is>
        <r>
          <rPr>
            <sz val="10"/>
            <rFont val="Arial"/>
            <family val="0"/>
          </rPr>
          <t xml:space="preserve">Mieco Inc.</t>
        </r>
      </is>
    </oc>
    <nc r="E12"/>
  </rcc>
  <rcc rId="2352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2353" ua="false" sId="1">
    <oc r="I12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2"/>
  </rcc>
  <rcc rId="2354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2355" ua="false" sId="1">
    <oc r="E10" t="inlineStr">
      <is>
        <r>
          <rPr>
            <sz val="10"/>
            <rFont val="Arial"/>
            <family val="0"/>
          </rPr>
          <t xml:space="preserve">Jack in the Box, Inc.</t>
        </r>
      </is>
    </oc>
    <nc r="E10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2356" ua="false" sId="1">
    <oc r="H10" t="inlineStr">
      <is>
        <r>
          <rPr>
            <sz val="10"/>
            <rFont val="Arial"/>
            <family val="0"/>
          </rPr>
          <t xml:space="preserve">Close Out/No Response</t>
        </r>
      </is>
    </oc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357" ua="false" sId="1">
    <oc r="I10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0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358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 t="inlineStr">
      <is>
        <r>
          <rPr>
            <sz val="10"/>
            <rFont val="Arial"/>
            <family val="0"/>
          </rPr>
          <t xml:space="preserve">X</t>
        </r>
      </is>
    </nc>
  </rcc>
  <rcc rId="2359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 t="inlineStr">
      <is>
        <r>
          <rPr>
            <sz val="10"/>
            <rFont val="Arial"/>
            <family val="0"/>
          </rPr>
          <t xml:space="preserve">X</t>
        </r>
      </is>
    </nc>
  </rcc>
  <rcc rId="2360" ua="false" sId="1">
    <oc r="A21" t="n">
      <v>37193</v>
    </oc>
    <nc r="A21" t="n">
      <v>37194</v>
    </nc>
  </rcc>
  <rcc rId="2361" ua="false" sId="1">
    <oc r="E21" t="inlineStr">
      <is>
        <r>
          <rPr>
            <sz val="10"/>
            <rFont val="Arial"/>
            <family val="0"/>
          </rPr>
          <t xml:space="preserve">The City of Hamilton, Ohio</t>
        </r>
      </is>
    </oc>
    <nc r="E21" t="inlineStr">
      <is>
        <r>
          <rPr>
            <sz val="10"/>
            <rFont val="Arial"/>
            <family val="0"/>
          </rPr>
          <t xml:space="preserve">Cargill, Incorporated</t>
        </r>
      </is>
    </nc>
  </rcc>
  <rcc rId="2362" ua="false" sId="1">
    <oc r="H21" t="inlineStr">
      <is>
        <r>
          <rPr>
            <sz val="10"/>
            <rFont val="Arial"/>
            <family val="0"/>
          </rPr>
          <t xml:space="preserve">Close Out</t>
        </r>
      </is>
    </oc>
    <nc r="H21" t="inlineStr">
      <is>
        <r>
          <rPr>
            <sz val="10"/>
            <rFont val="Arial"/>
            <family val="0"/>
          </rPr>
          <t xml:space="preserve">Amend</t>
        </r>
      </is>
    </nc>
  </rcc>
  <rcc rId="2363" ua="false" sId="1">
    <oc r="I21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1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364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 t="inlineStr">
      <is>
        <r>
          <rPr>
            <sz val="10"/>
            <rFont val="Arial"/>
            <family val="0"/>
          </rPr>
          <t xml:space="preserve">X</t>
        </r>
      </is>
    </nc>
  </rcc>
  <rcc rId="236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7.xml><?xml version="1.0" encoding="utf-8"?>
<revisions xmlns="http://schemas.openxmlformats.org/spreadsheetml/2006/main" xmlns:r="http://schemas.openxmlformats.org/officeDocument/2006/relationships">
  <rcc rId="2366" ua="false" sId="1">
    <nc r="A12" t="n">
      <v>37194</v>
    </nc>
  </rcc>
  <rcc rId="236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368" ua="false" sId="1">
    <nc r="E12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2369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2370" ua="false" sId="1">
    <nc r="I12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2371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2372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2373" ua="false" sId="1">
    <nc r="A9" t="n">
      <v>37194</v>
    </nc>
  </rcc>
  <rcc rId="2374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375" ua="false" sId="1">
    <nc r="E9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376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2377" ua="false" sId="1">
    <nc r="I9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2378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2379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8.xml><?xml version="1.0" encoding="utf-8"?>
<revisions xmlns="http://schemas.openxmlformats.org/spreadsheetml/2006/main" xmlns:r="http://schemas.openxmlformats.org/officeDocument/2006/relationships">
  <rcc rId="2380" ua="false" sId="1">
    <nc r="A24" t="n">
      <v>37194</v>
    </nc>
  </rcc>
  <rcc rId="2381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2382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2383" ua="false" sId="1">
    <nc r="I24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2384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2385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2386" ua="false" sId="1">
    <nc r="E24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2387" ua="false" sId="1">
    <nc r="E14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388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2389" ua="false" sId="1">
    <nc r="I14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2390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391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9.xml><?xml version="1.0" encoding="utf-8"?>
<revisions xmlns="http://schemas.openxmlformats.org/spreadsheetml/2006/main" xmlns:r="http://schemas.openxmlformats.org/officeDocument/2006/relationships">
  <rcc rId="2392" ua="false" sId="1">
    <nc r="A14" t="n">
      <v>37194</v>
    </nc>
  </rcc>
  <rcc rId="2393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27" ua="false" sId="1">
    <nc r="J19" t="inlineStr">
      <is>
        <r>
          <rPr>
            <sz val="10"/>
            <rFont val="Arial"/>
            <family val="0"/>
          </rPr>
          <t xml:space="preserve">3/$500M</t>
        </r>
      </is>
    </nc>
  </rcc>
  <rcc rId="128" ua="false" sId="1">
    <nc r="M19" t="n">
      <v>7</v>
    </nc>
  </rcc>
  <rcc rId="129" ua="false" sId="1">
    <nc r="J19" t="inlineStr">
      <is>
        <r>
          <rPr>
            <sz val="10"/>
            <rFont val="Arial"/>
            <family val="0"/>
          </rPr>
          <t xml:space="preserve">6/$150M</t>
        </r>
      </is>
    </nc>
  </rcc>
  <rcc rId="130" ua="false" sId="1">
    <nc r="M19" t="n">
      <v>10</v>
    </nc>
  </rcc>
  <rcc rId="131" ua="false" sId="1">
    <nc r="M19" t="n">
      <v>6</v>
    </nc>
  </rcc>
  <rcc rId="132" ua="false" sId="1">
    <nc r="J19" t="inlineStr">
      <is>
        <r>
          <rPr>
            <sz val="10"/>
            <rFont val="Arial"/>
            <family val="0"/>
          </rPr>
          <t xml:space="preserve">6/$500M/DM $500M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356" ua="false" sId="1">
    <nc r="A11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00.xml><?xml version="1.0" encoding="utf-8"?>
<revisions xmlns="http://schemas.openxmlformats.org/spreadsheetml/2006/main" xmlns:r="http://schemas.openxmlformats.org/officeDocument/2006/relationships">
  <rcc rId="2394" ua="false" sId="1">
    <nc r="D10" t="n">
      <v>57543</v>
    </nc>
  </rcc>
  <rcc rId="2395" ua="false" sId="1">
    <nc r="D21" t="n">
      <v>5264</v>
    </nc>
  </rcc>
  <rcc rId="2396" ua="false" sId="1">
    <nc r="D12" t="n">
      <v>34566</v>
    </nc>
  </rcc>
  <rcc rId="2397" ua="false" sId="1">
    <nc r="A6" t="n">
      <v>37194</v>
    </nc>
  </rcc>
  <rcc rId="2398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2399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2400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2401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201.xml><?xml version="1.0" encoding="utf-8"?>
<revisions xmlns="http://schemas.openxmlformats.org/spreadsheetml/2006/main" xmlns:r="http://schemas.openxmlformats.org/officeDocument/2006/relationships">
  <rcc rId="2402" ua="false" sId="1">
    <nc r="D9" t="n">
      <v>70891</v>
    </nc>
  </rcc>
  <rcc rId="2403" ua="false" sId="1">
    <nc r="D14" t="n">
      <v>70891</v>
    </nc>
  </rcc>
  <rcc rId="2404" ua="false" sId="1">
    <nc r="D24" t="n">
      <v>54279</v>
    </nc>
  </rcc>
</revisions>
</file>

<file path=xl/revisions/revisionLog202.xml><?xml version="1.0" encoding="utf-8"?>
<revisions xmlns="http://schemas.openxmlformats.org/spreadsheetml/2006/main" xmlns:r="http://schemas.openxmlformats.org/officeDocument/2006/relationships">
  <rcc rId="2405" ua="false" sId="1">
    <nc r="A7" t="n">
      <v>37194</v>
    </nc>
  </rcc>
  <rcc rId="2406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407" ua="false" sId="1">
    <n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2408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409" ua="false" sId="1">
    <n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2410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411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412" ua="false" sId="1">
    <nc r="D7" t="n">
      <v>12411</v>
    </nc>
  </rcc>
</revisions>
</file>

<file path=xl/revisions/revisionLog203.xml><?xml version="1.0" encoding="utf-8"?>
<revisions xmlns="http://schemas.openxmlformats.org/spreadsheetml/2006/main" xmlns:r="http://schemas.openxmlformats.org/officeDocument/2006/relationships">
  <rcc rId="2413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04.xml><?xml version="1.0" encoding="utf-8"?>
<revisions xmlns="http://schemas.openxmlformats.org/spreadsheetml/2006/main" xmlns:r="http://schemas.openxmlformats.org/officeDocument/2006/relationships">
  <rcc rId="2414" ua="false" sId="1">
    <oc r="A10" t="n">
      <v>37194</v>
    </oc>
    <nc r="A10"/>
  </rcc>
  <rcc rId="241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416" ua="false" sId="1">
    <oc r="D10" t="n">
      <v>57543</v>
    </oc>
    <nc r="D10"/>
  </rcc>
  <rcc rId="2417" ua="false" sId="1">
    <oc r="E10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0"/>
  </rcc>
  <rcc rId="2418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419" ua="false" sId="1">
    <oc r="I10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0"/>
  </rcc>
  <rcc rId="2420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421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2422" ua="false" sId="1">
    <oc r="A21" t="n">
      <v>37194</v>
    </oc>
    <nc r="A21"/>
  </rcc>
  <rcc rId="2423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2424" ua="false" sId="1">
    <oc r="D21" t="n">
      <v>5264</v>
    </oc>
    <nc r="D21"/>
  </rcc>
  <rcc rId="2425" ua="false" sId="1">
    <oc r="E21" t="inlineStr">
      <is>
        <r>
          <rPr>
            <sz val="10"/>
            <rFont val="Arial"/>
            <family val="0"/>
          </rPr>
          <t xml:space="preserve">Cargill, Incorporated</t>
        </r>
      </is>
    </oc>
    <nc r="E21"/>
  </rcc>
  <rcc rId="2426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427" ua="false" sId="1">
    <oc r="I21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1"/>
  </rcc>
  <rcc rId="2428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429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2430" ua="false" sId="1">
    <oc r="A9" t="n">
      <v>37194</v>
    </oc>
    <nc r="A9"/>
  </rcc>
  <rcc rId="2431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2432" ua="false" sId="1">
    <oc r="D9" t="n">
      <v>70891</v>
    </oc>
    <nc r="D9"/>
  </rcc>
  <rcc rId="2433" ua="false" sId="1">
    <oc r="E9" t="inlineStr">
      <is>
        <r>
          <rPr>
            <sz val="10"/>
            <rFont val="Arial"/>
            <family val="0"/>
          </rPr>
          <t xml:space="preserve">Duke Energy Merchants LLC</t>
        </r>
      </is>
    </oc>
    <nc r="E9"/>
  </rcc>
  <rcc rId="2434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2435" ua="false" sId="1">
    <oc r="I9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9"/>
  </rcc>
  <rcc rId="2436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2437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2438" ua="false" sId="1">
    <oc r="A14" t="n">
      <v>37194</v>
    </oc>
    <nc r="A14"/>
  </rcc>
  <rcc rId="243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2440" ua="false" sId="1">
    <oc r="D14" t="n">
      <v>70891</v>
    </oc>
    <nc r="D14"/>
  </rcc>
  <rcc rId="2441" ua="false" sId="1">
    <oc r="E14" t="inlineStr">
      <is>
        <r>
          <rPr>
            <sz val="10"/>
            <rFont val="Arial"/>
            <family val="0"/>
          </rPr>
          <t xml:space="preserve">Duke Energy Merchants LLC</t>
        </r>
      </is>
    </oc>
    <nc r="E14"/>
  </rcc>
  <rcc rId="244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2443" ua="false" sId="1">
    <oc r="I14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4"/>
  </rcc>
  <rcc rId="244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244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2446" ua="false" sId="1">
    <oc r="A24" t="n">
      <v>37194</v>
    </oc>
    <nc r="A24"/>
  </rcc>
  <rcc rId="2447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2448" ua="false" sId="1">
    <oc r="D24" t="n">
      <v>54279</v>
    </oc>
    <nc r="D24"/>
  </rcc>
  <rcc rId="2449" ua="false" sId="1">
    <oc r="E24" t="inlineStr">
      <is>
        <r>
          <rPr>
            <sz val="10"/>
            <rFont val="Arial"/>
            <family val="0"/>
          </rPr>
          <t xml:space="preserve">Puget Sound Energy, Inc.</t>
        </r>
      </is>
    </oc>
    <nc r="E24"/>
  </rcc>
  <rcc rId="2450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2451" ua="false" sId="1">
    <oc r="I24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4"/>
  </rcc>
  <rcc rId="2452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2453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2454" ua="false" sId="1">
    <oc r="A12" t="n">
      <v>37194</v>
    </oc>
    <nc r="A12"/>
  </rcc>
  <rcc rId="2455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2456" ua="false" sId="1">
    <oc r="D12" t="n">
      <v>34566</v>
    </oc>
    <nc r="D12"/>
  </rcc>
  <rcc rId="2457" ua="false" sId="1">
    <oc r="E12" t="inlineStr">
      <is>
        <r>
          <rPr>
            <sz val="10"/>
            <rFont val="Arial"/>
            <family val="0"/>
          </rPr>
          <t xml:space="preserve">Texla Energy Management</t>
        </r>
      </is>
    </oc>
    <nc r="E12"/>
  </rcc>
  <rcc rId="2458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2459" ua="false" sId="1">
    <oc r="I12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2"/>
  </rcc>
  <rcc rId="2460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2461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2462" ua="false" sId="1">
    <oc r="A7" t="n">
      <v>37194</v>
    </oc>
    <nc r="A7"/>
  </rcc>
  <rcc rId="2463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2464" ua="false" sId="1">
    <oc r="D7" t="n">
      <v>12411</v>
    </oc>
    <nc r="D7"/>
  </rcc>
  <rcc rId="2465" ua="false" sId="1">
    <o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7"/>
  </rcc>
  <rcc rId="2466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467" ua="false" sId="1">
    <o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7"/>
  </rcc>
  <rcc rId="2468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469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470" ua="false" sId="1">
    <oc r="B2" t="n">
      <v>37194</v>
    </oc>
    <nc r="B2" t="n">
      <v>37195</v>
    </nc>
  </rcc>
  <rcc rId="2471" ua="false" sId="1">
    <oc r="A6" t="n">
      <v>37194</v>
    </oc>
    <nc r="A6" t="n">
      <v>37195</v>
    </nc>
  </rcc>
  <rcc rId="2472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473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2474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2475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2476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477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5.xml><?xml version="1.0" encoding="utf-8"?>
<revisions xmlns="http://schemas.openxmlformats.org/spreadsheetml/2006/main" xmlns:r="http://schemas.openxmlformats.org/officeDocument/2006/relationships">
  <rcc rId="2478" ua="false" sId="2">
    <oc r="B2" t="n">
      <v>37194</v>
    </oc>
    <nc r="B2" t="n">
      <v>37195</v>
    </nc>
  </rcc>
  <rcc rId="2479" ua="false" sId="2">
    <oc r="A6" t="n">
      <v>37194</v>
    </oc>
    <nc r="A6" t="n">
      <v>37195</v>
    </nc>
  </rcc>
</revisions>
</file>

<file path=xl/revisions/revisionLog206.xml><?xml version="1.0" encoding="utf-8"?>
<revisions xmlns="http://schemas.openxmlformats.org/spreadsheetml/2006/main" xmlns:r="http://schemas.openxmlformats.org/officeDocument/2006/relationships">
  <rcc rId="2480" ua="false" sId="1">
    <nc r="E10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2481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482" ua="false" sId="1">
    <nc r="I10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2483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484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7.xml><?xml version="1.0" encoding="utf-8"?>
<revisions xmlns="http://schemas.openxmlformats.org/spreadsheetml/2006/main" xmlns:r="http://schemas.openxmlformats.org/officeDocument/2006/relationships">
  <rcc rId="2485" ua="false" sId="1">
    <nc r="A10" t="n">
      <v>37195</v>
    </nc>
  </rcc>
  <rcc rId="2486" ua="false" sId="1">
    <nc r="B10" t="inlineStr">
      <is>
        <r>
          <rPr>
            <sz val="10"/>
            <rFont val="Arial"/>
            <family val="0"/>
          </rPr>
          <t xml:space="preserve">Maribel Monterrey</t>
        </r>
      </is>
    </nc>
  </rcc>
  <rcc rId="2487" ua="false" sId="1">
    <nc r="D10" t="n">
      <v>118205</v>
    </nc>
  </rcc>
  <rcc rId="2488" ua="false" sId="1">
    <nc r="D6" t="n">
      <v>98319</v>
    </nc>
  </rcc>
  <rcc rId="2489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208.xml><?xml version="1.0" encoding="utf-8"?>
<revisions xmlns="http://schemas.openxmlformats.org/spreadsheetml/2006/main" xmlns:r="http://schemas.openxmlformats.org/officeDocument/2006/relationships">
  <rcc rId="2490" ua="false" sId="1">
    <nc r="A21" t="n">
      <v>37195</v>
    </nc>
  </rcc>
  <rcc rId="2491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2492" ua="false" sId="1">
    <nc r="E21" t="inlineStr">
      <is>
        <r>
          <rPr>
            <sz val="10"/>
            <rFont val="Arial"/>
            <family val="0"/>
          </rPr>
          <t xml:space="preserve">WSI Corporation</t>
        </r>
      </is>
    </nc>
  </rcc>
  <rcc rId="2493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2494" ua="false" sId="1">
    <nc r="I21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2495" ua="false" sId="1">
    <nc r="J21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209.xml><?xml version="1.0" encoding="utf-8"?>
<revisions xmlns="http://schemas.openxmlformats.org/spreadsheetml/2006/main" xmlns:r="http://schemas.openxmlformats.org/officeDocument/2006/relationships">
  <rcc rId="2496" ua="false" sId="1">
    <oc r="J21" t="inlineStr">
      <is>
        <r>
          <rPr>
            <sz val="10"/>
            <rFont val="Arial"/>
            <family val="0"/>
          </rPr>
          <t xml:space="preserve">$</t>
        </r>
      </is>
    </oc>
    <nc r="J21" t="inlineStr">
      <is>
        <r>
          <rPr>
            <sz val="10"/>
            <rFont val="Arial"/>
            <family val="0"/>
          </rPr>
          <t xml:space="preserve">$125M/8</t>
        </r>
      </is>
    </nc>
  </rcc>
  <rcc rId="2497" ua="false" sId="1">
    <nc r="M21" t="n">
      <v>10</v>
    </nc>
  </rcc>
  <rcc rId="2498" ua="false" sId="1">
    <oc r="I21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1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357" ua="false" sId="1">
    <oc r="A2" t="inlineStr">
      <is>
        <r>
          <rPr>
            <sz val="10"/>
            <rFont val="Arial"/>
            <family val="0"/>
          </rPr>
          <t xml:space="preserve">Date: October 5, 2001</t>
        </r>
      </is>
    </oc>
    <nc r="A2" t="inlineStr">
      <is>
        <r>
          <rPr>
            <sz val="10"/>
            <rFont val="Arial"/>
            <family val="0"/>
          </rPr>
          <t xml:space="preserve">Date: October 8, 2001</t>
        </r>
      </is>
    </nc>
  </rcc>
  <rcc rId="358" ua="false" sId="1">
    <oc r="D19" t="n">
      <v>93623</v>
    </oc>
    <nc r="D19"/>
  </rcc>
  <rcc rId="359" ua="false" sId="1">
    <oc r="I19" t="inlineStr">
      <is>
        <r>
          <rPr>
            <sz val="10"/>
            <rFont val="Arial"/>
            <family val="0"/>
          </rPr>
          <t xml:space="preserve">Amended to trade US West Physical Power for 1 month tenor</t>
        </r>
      </is>
    </oc>
    <nc r="I19"/>
  </rcc>
  <rcc rId="360" ua="false" sId="1">
    <oc r="A11" t="n">
      <v>37169</v>
    </oc>
    <nc r="A11"/>
  </rcc>
  <rcc rId="361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362" ua="false" sId="1">
    <oc r="D11" t="n">
      <v>101418</v>
    </oc>
    <nc r="D11"/>
  </rcc>
  <rcc rId="363" ua="false" sId="1">
    <oc r="E11" t="inlineStr">
      <is>
        <r>
          <rPr>
            <sz val="10"/>
            <rFont val="Arial"/>
            <family val="0"/>
          </rPr>
          <t xml:space="preserve">Louis Dreyfus Energy Services, L.P.</t>
        </r>
      </is>
    </oc>
    <nc r="E11"/>
  </rcc>
  <rcc rId="364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365" ua="false" sId="1">
    <oc r="I11" t="inlineStr">
      <is>
        <r>
          <rPr>
            <sz val="10"/>
            <rFont val="Arial"/>
            <family val="0"/>
          </rPr>
          <t xml:space="preserve">Amended to trade US Financial NG, NGL, Petchems, and Oil Products for 12 month tenor</t>
        </r>
      </is>
    </oc>
    <nc r="I11"/>
  </rcc>
  <rcc rId="366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367" ua="false" sId="1">
    <oc r="A14" t="n">
      <v>37169</v>
    </oc>
    <nc r="A14"/>
  </rcc>
  <rcc rId="368" ua="false" sId="1">
    <oc r="B14" t="inlineStr">
      <is>
        <r>
          <rPr>
            <sz val="10"/>
            <rFont val="Arial"/>
            <family val="0"/>
          </rPr>
          <t xml:space="preserve">Veronica Espinoza</t>
        </r>
      </is>
    </oc>
    <nc r="B14"/>
  </rcc>
  <rcc rId="369" ua="false" sId="1">
    <oc r="D14" t="n">
      <v>66093</v>
    </oc>
    <nc r="D14"/>
  </rcc>
  <rcc rId="370" ua="false" sId="1">
    <oc r="E14" t="inlineStr">
      <is>
        <r>
          <rPr>
            <sz val="10"/>
            <rFont val="Arial"/>
            <family val="0"/>
          </rPr>
          <t xml:space="preserve">Petrocom Energy Group, Ltd.</t>
        </r>
      </is>
    </oc>
    <nc r="E14"/>
  </rcc>
  <rcc rId="371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372" ua="false" sId="1">
    <oc r="I14" t="inlineStr">
      <is>
        <r>
          <rPr>
            <sz val="10"/>
            <rFont val="Arial"/>
            <family val="0"/>
          </rPr>
          <t xml:space="preserve">Amended to READ only OFFER on US Physical NG</t>
        </r>
      </is>
    </oc>
    <nc r="I14"/>
  </rcc>
  <rcc rId="373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374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375" ua="false" sId="1">
    <oc r="A26" t="n">
      <v>37169</v>
    </oc>
    <nc r="A26"/>
  </rcc>
  <rcc rId="376" ua="false" sId="1">
    <oc r="B26" t="inlineStr">
      <is>
        <r>
          <rPr>
            <sz val="10"/>
            <rFont val="Arial"/>
            <family val="0"/>
          </rPr>
          <t xml:space="preserve">Jay Williams</t>
        </r>
      </is>
    </oc>
    <nc r="B26"/>
  </rcc>
  <rcc rId="377" ua="false" sId="1">
    <oc r="D26" t="n">
      <v>96468</v>
    </oc>
    <nc r="D26"/>
  </rcc>
  <rcc rId="378" ua="false" sId="1">
    <oc r="E26" t="inlineStr">
      <is>
        <r>
          <rPr>
            <sz val="10"/>
            <rFont val="Arial"/>
            <family val="0"/>
          </rPr>
          <t xml:space="preserve">Castex Energy 1995, L.P.</t>
        </r>
      </is>
    </oc>
    <nc r="E26"/>
  </rcc>
  <rcc rId="379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380" ua="false" sId="1">
    <oc r="G26" t="inlineStr">
      <is>
        <r>
          <rPr>
            <sz val="10"/>
            <rFont val="Arial"/>
            <family val="0"/>
          </rPr>
          <t xml:space="preserve">N</t>
        </r>
      </is>
    </oc>
    <nc r="G26"/>
  </rcc>
  <rcc rId="381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382" ua="false" sId="1">
    <oc r="I26" t="inlineStr">
      <is>
        <r>
          <rPr>
            <sz val="10"/>
            <rFont val="Arial"/>
            <family val="0"/>
          </rPr>
          <t xml:space="preserve">Credit Approved to trade US BID only Physical NG for 3 month tenor</t>
        </r>
      </is>
    </oc>
    <nc r="I26"/>
  </rcc>
  <rcc rId="383" ua="false" sId="1">
    <oc r="J26" t="inlineStr">
      <is>
        <r>
          <rPr>
            <sz val="10"/>
            <rFont val="Arial"/>
            <family val="0"/>
          </rPr>
          <t xml:space="preserve">$50,000/3</t>
        </r>
      </is>
    </oc>
    <nc r="J26"/>
  </rcc>
  <rcc rId="384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385" ua="false" sId="1">
    <oc r="M26" t="n">
      <v>9</v>
    </oc>
    <nc r="M26"/>
  </rcc>
  <rcc rId="386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/>
  </rcc>
  <rcc rId="387" ua="false" sId="1">
    <oc r="D19" t="n">
      <v>9531</v>
    </oc>
    <nc r="D19"/>
  </rcc>
  <rcc rId="388" ua="false" sId="1">
    <oc r="E19" t="inlineStr">
      <is>
        <r>
          <rPr>
            <sz val="10"/>
            <rFont val="Arial"/>
            <family val="0"/>
          </rPr>
          <t xml:space="preserve">Sabic Americas, Inc.</t>
        </r>
      </is>
    </oc>
    <nc r="E19"/>
  </rcc>
  <rcc rId="389" ua="false" sId="1">
    <oc r="F19" t="inlineStr">
      <is>
        <r>
          <rPr>
            <sz val="10"/>
            <rFont val="Arial"/>
            <family val="0"/>
          </rPr>
          <t xml:space="preserve">USA</t>
        </r>
      </is>
    </oc>
    <nc r="F19"/>
  </rcc>
  <rcc rId="390" ua="false" sId="1">
    <oc r="G19" t="inlineStr">
      <is>
        <r>
          <rPr>
            <sz val="10"/>
            <rFont val="Arial"/>
            <family val="0"/>
          </rPr>
          <t xml:space="preserve">Y</t>
        </r>
      </is>
    </oc>
    <nc r="G19"/>
  </rcc>
  <rcc rId="391" ua="false" sId="1">
    <oc r="H19" t="inlineStr">
      <is>
        <r>
          <rPr>
            <sz val="10"/>
            <rFont val="Arial"/>
            <family val="0"/>
          </rPr>
          <t xml:space="preserve">Approve</t>
        </r>
      </is>
    </oc>
    <nc r="H19"/>
  </rcc>
  <rcc rId="392" ua="false" sId="1">
    <oc r="I19" t="inlineStr">
      <is>
        <r>
          <rPr>
            <sz val="10"/>
            <rFont val="Arial"/>
            <family val="0"/>
          </rPr>
          <t xml:space="preserve">Credit approved to trade physical US Petchems + MTBE</t>
        </r>
      </is>
    </oc>
    <nc r="I19"/>
  </rcc>
  <rcc rId="393" ua="false" sId="1">
    <oc r="J19" t="inlineStr">
      <is>
        <r>
          <rPr>
            <sz val="10"/>
            <rFont val="Arial"/>
            <family val="0"/>
          </rPr>
          <t xml:space="preserve">$1,500,000 / 3</t>
        </r>
      </is>
    </oc>
    <nc r="J19"/>
  </rcc>
  <rcc rId="394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395" ua="false" sId="1">
    <oc r="M19" t="n">
      <v>7</v>
    </oc>
    <nc r="M19"/>
  </rcc>
  <rcc rId="396" ua="false" sId="1">
    <oc r="A23" t="n">
      <v>37169</v>
    </oc>
    <nc r="A23"/>
  </rcc>
  <rcc rId="397" ua="false" sId="1">
    <oc r="B23" t="inlineStr">
      <is>
        <r>
          <rPr>
            <sz val="10"/>
            <rFont val="Arial"/>
            <family val="0"/>
          </rPr>
          <t xml:space="preserve">Tom Moran</t>
        </r>
      </is>
    </oc>
    <nc r="B23"/>
  </rcc>
  <rcc rId="398" ua="false" sId="1">
    <oc r="D23" t="n">
      <v>61424</v>
    </oc>
    <nc r="D23"/>
  </rcc>
  <rcc rId="399" ua="false" sId="1">
    <oc r="E23" t="inlineStr">
      <is>
        <r>
          <rPr>
            <sz val="10"/>
            <rFont val="Arial"/>
            <family val="0"/>
          </rPr>
          <t xml:space="preserve">Westport Petroleum, Inc.</t>
        </r>
      </is>
    </oc>
    <nc r="E23"/>
  </rcc>
  <rcc rId="400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401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402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403" ua="false" sId="1">
    <oc r="I23" t="inlineStr">
      <is>
        <r>
          <rPr>
            <sz val="10"/>
            <rFont val="Arial"/>
            <family val="0"/>
          </rPr>
          <t xml:space="preserve">Credit approved for physical US refined products.</t>
        </r>
      </is>
    </oc>
    <nc r="I23"/>
  </rcc>
  <rcc rId="404" ua="false" sId="1">
    <oc r="J23" t="inlineStr">
      <is>
        <r>
          <rPr>
            <sz val="10"/>
            <rFont val="Arial"/>
            <family val="0"/>
          </rPr>
          <t xml:space="preserve">$1,500,000 / 6</t>
        </r>
      </is>
    </oc>
    <nc r="J23"/>
  </rcc>
  <rcc rId="405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406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407" ua="false" sId="1">
    <oc r="A19" t="n">
      <v>37169</v>
    </oc>
    <nc r="A19"/>
  </rcc>
  <rcc rId="408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409" ua="false" sId="1">
    <oc r="E19" t="inlineStr">
      <is>
        <r>
          <rPr>
            <sz val="10"/>
            <rFont val="Arial"/>
            <family val="0"/>
          </rPr>
          <t xml:space="preserve">M3 &amp; W Inc.</t>
        </r>
      </is>
    </oc>
    <nc r="E19"/>
  </rcc>
  <rcc rId="410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411" ua="false" sId="1">
    <oc r="I19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9"/>
  </rcc>
  <rcc rId="412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413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414" ua="false" sId="1">
    <oc r="A20" t="n">
      <v>37169</v>
    </oc>
    <nc r="A20"/>
  </rcc>
  <rcc rId="415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/>
  </rcc>
  <rcc rId="416" ua="false" sId="1">
    <oc r="E20" t="inlineStr">
      <is>
        <r>
          <rPr>
            <sz val="10"/>
            <rFont val="Arial"/>
            <family val="0"/>
          </rPr>
          <t xml:space="preserve">BP Products North America, Inc.</t>
        </r>
      </is>
    </oc>
    <nc r="E20"/>
  </rcc>
  <rcc rId="417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418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419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/>
  </rcc>
  <rcc rId="420" ua="false" sId="1">
    <oc r="I20" t="inlineStr">
      <is>
        <r>
          <rPr>
            <sz val="10"/>
            <rFont val="Arial"/>
            <family val="0"/>
          </rPr>
          <t xml:space="preserve">Replacing profile for BP Exploration &amp; Oil Inc.</t>
        </r>
      </is>
    </oc>
    <nc r="I20"/>
  </rcc>
  <rcc rId="421" ua="false" sId="1">
    <oc r="J20" t="inlineStr">
      <is>
        <r>
          <rPr>
            <sz val="10"/>
            <rFont val="Arial"/>
            <family val="0"/>
          </rPr>
          <t xml:space="preserve">$10MM/36</t>
        </r>
      </is>
    </oc>
    <nc r="J20"/>
  </rcc>
  <rcc rId="422" ua="false" sId="1">
    <oc r="A19" t="n">
      <v>37169</v>
    </oc>
    <nc r="A19" t="n">
      <v>37172</v>
    </nc>
  </rcc>
  <rcc rId="423" ua="false" sId="1">
    <oc r="B19" t="inlineStr">
      <is>
        <r>
          <rPr>
            <sz val="10"/>
            <rFont val="Arial"/>
            <family val="0"/>
          </rPr>
          <t xml:space="preserve">Susan Rance</t>
        </r>
      </is>
    </oc>
    <nc r="B19" t="inlineStr">
      <is>
        <r>
          <rPr>
            <sz val="10"/>
            <rFont val="Arial"/>
            <family val="0"/>
          </rPr>
          <t xml:space="preserve">Wendi LeBrcoq</t>
        </r>
      </is>
    </nc>
  </rcc>
  <rcc rId="424" ua="false" sId="1">
    <oc r="E19" t="inlineStr">
      <is>
        <r>
          <rPr>
            <sz val="10"/>
            <rFont val="Arial"/>
            <family val="0"/>
          </rPr>
          <t xml:space="preserve">Enmax Energy Corporation</t>
        </r>
      </is>
    </oc>
    <nc r="E19" t="inlineStr">
      <is>
        <r>
          <rPr>
            <sz val="10"/>
            <rFont val="Arial"/>
            <family val="0"/>
          </rPr>
          <t xml:space="preserve">World Source Energy</t>
        </r>
      </is>
    </nc>
  </rcc>
  <rcc rId="425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26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0.xml><?xml version="1.0" encoding="utf-8"?>
<revisions xmlns="http://schemas.openxmlformats.org/spreadsheetml/2006/main" xmlns:r="http://schemas.openxmlformats.org/officeDocument/2006/relationships">
  <rcc rId="2499" ua="false" sId="1">
    <oc r="J21" t="inlineStr">
      <is>
        <r>
          <rPr>
            <sz val="10"/>
            <rFont val="Arial"/>
            <family val="0"/>
          </rPr>
          <t xml:space="preserve">$125M/8</t>
        </r>
      </is>
    </oc>
    <nc r="J21"/>
  </rcc>
  <rcc rId="2500" ua="false" sId="1">
    <oc r="M21" t="n">
      <v>10</v>
    </oc>
    <nc r="M21"/>
  </rcc>
  <rcc rId="2501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502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503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504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2505" ua="false" sId="1">
    <oc r="B2" t="n">
      <v>37195</v>
    </oc>
    <nc r="B2" t="n">
      <v>37196</v>
    </nc>
  </rcc>
  <rcc rId="2506" ua="false" sId="1">
    <oc r="A21" t="n">
      <v>37195</v>
    </oc>
    <nc r="A21" t="n">
      <v>37196</v>
    </nc>
  </rcc>
  <rcc rId="2507" ua="false" sId="1">
    <oc r="E21" t="inlineStr">
      <is>
        <r>
          <rPr>
            <sz val="10"/>
            <rFont val="Arial"/>
            <family val="0"/>
          </rPr>
          <t xml:space="preserve">WSI Corporation</t>
        </r>
      </is>
    </oc>
    <nc r="E21" t="inlineStr">
      <is>
        <r>
          <rPr>
            <sz val="10"/>
            <rFont val="Arial"/>
            <family val="0"/>
          </rPr>
          <t xml:space="preserve">Mieco Inc.</t>
        </r>
      </is>
    </nc>
  </rcc>
  <rcc rId="2508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 t="inlineStr">
      <is>
        <r>
          <rPr>
            <sz val="10"/>
            <rFont val="Arial"/>
            <family val="0"/>
          </rPr>
          <t xml:space="preserve">Amend</t>
        </r>
      </is>
    </nc>
  </rcc>
  <rcc rId="2509" ua="false" sId="1">
    <oc r="I21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1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510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511" ua="false" sId="1">
    <oc r="I10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0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512" ua="false" sId="1">
    <oc r="A6" t="n">
      <v>37195</v>
    </oc>
    <nc r="A6" t="n">
      <v>37196</v>
    </nc>
  </rcc>
  <rcc rId="2513" ua="false" sId="1">
    <oc r="A10" t="n">
      <v>37195</v>
    </oc>
    <nc r="A10" t="n">
      <v>37196</v>
    </nc>
  </rcc>
  <rcc rId="2514" ua="false" sId="1">
    <oc r="B10" t="inlineStr">
      <is>
        <r>
          <rPr>
            <sz val="10"/>
            <rFont val="Arial"/>
            <family val="0"/>
          </rPr>
          <t xml:space="preserve">Maribel Monterrey</t>
        </r>
      </is>
    </oc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515" ua="false" sId="1">
    <nc r="D21" t="n">
      <v>49333</v>
    </nc>
  </rcc>
  <rcc rId="2516" ua="false" sId="1">
    <oc r="D6" t="n">
      <v>98319</v>
    </oc>
    <nc r="D6" t="n">
      <v>34566</v>
    </nc>
  </rcc>
  <rcc rId="2517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2518" ua="false" sId="1">
    <oc r="E10" t="inlineStr">
      <is>
        <r>
          <rPr>
            <sz val="10"/>
            <rFont val="Arial"/>
            <family val="0"/>
          </rPr>
          <t xml:space="preserve">Ricter Web Printing Limited</t>
        </r>
      </is>
    </oc>
    <nc r="E10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2519" ua="false" sId="1">
    <oc r="D10" t="n">
      <v>118205</v>
    </oc>
    <nc r="D10" t="n">
      <v>65940</v>
    </nc>
  </rcc>
</revisions>
</file>

<file path=xl/revisions/revisionLog211.xml><?xml version="1.0" encoding="utf-8"?>
<revisions xmlns="http://schemas.openxmlformats.org/spreadsheetml/2006/main" xmlns:r="http://schemas.openxmlformats.org/officeDocument/2006/relationships">
  <rcc rId="2520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2521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2522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  <rcc rId="2523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2524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525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526" ua="false" sId="2">
    <oc r="B2" t="n">
      <v>37195</v>
    </oc>
    <nc r="B2" t="n">
      <v>37196</v>
    </nc>
  </rcc>
  <rcc rId="2527" ua="false" sId="2">
    <oc r="A6" t="n">
      <v>37195</v>
    </oc>
    <nc r="A6" t="n">
      <v>37196</v>
    </nc>
  </rcc>
</revisions>
</file>

<file path=xl/revisions/revisionLog212.xml><?xml version="1.0" encoding="utf-8"?>
<revisions xmlns="http://schemas.openxmlformats.org/spreadsheetml/2006/main" xmlns:r="http://schemas.openxmlformats.org/officeDocument/2006/relationships">
  <rcc rId="2528" ua="false" sId="1">
    <nc r="A9" t="n">
      <v>37196</v>
    </nc>
  </rcc>
  <rcc rId="2529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530" ua="false" sId="1">
    <nc r="E9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2531" ua="false" sId="1">
    <nc r="D9" t="n">
      <v>90097</v>
    </nc>
  </rcc>
  <rcc rId="2532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2533" ua="false" sId="1">
    <nc r="I9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2534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2535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3.xml><?xml version="1.0" encoding="utf-8"?>
<revisions xmlns="http://schemas.openxmlformats.org/spreadsheetml/2006/main" xmlns:r="http://schemas.openxmlformats.org/officeDocument/2006/relationships">
  <rcc rId="2536" ua="false" sId="1">
    <nc r="H13" t="inlineStr">
      <is>
        <r>
          <rPr>
            <sz val="10"/>
            <rFont val="Arial"/>
            <family val="0"/>
          </rPr>
          <t xml:space="preserve">Nick Politis</t>
        </r>
      </is>
    </nc>
  </rcc>
  <rcc rId="2537" ua="false" sId="1">
    <nc r="H19" t="inlineStr">
      <is>
        <r>
          <rPr>
            <sz val="10"/>
            <rFont val="Arial"/>
            <family val="0"/>
          </rPr>
          <t xml:space="preserve">Teresa Mandola</t>
        </r>
      </is>
    </nc>
  </rcc>
  <rcc rId="2538" ua="false" sId="1">
    <nc r="A14" t="n">
      <v>37196</v>
    </nc>
  </rcc>
  <rcc rId="2539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2540" ua="false" sId="1">
    <nc r="E14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2541" ua="false" sId="1">
    <nc r="D14" t="n">
      <v>187</v>
    </nc>
  </rcc>
  <rcc rId="2542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2543" ua="false" sId="1">
    <oc r="I21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1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2544" ua="false" sId="1">
    <oc r="I10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0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2545" ua="false" sId="1">
    <nc r="A24" t="n">
      <v>37196</v>
    </nc>
  </rcc>
  <rcc rId="2546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2547" ua="false" sId="1">
    <nc r="E24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2548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2549" ua="false" sId="1">
    <nc r="A12" t="n">
      <v>37196</v>
    </nc>
  </rcc>
  <rcc rId="2550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551" ua="false" sId="1">
    <nc r="E12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2552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2553" ua="false" sId="1">
    <nc r="I12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2554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2555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2556" ua="false" sId="1">
    <nc r="A7" t="n">
      <v>37196</v>
    </nc>
  </rcc>
  <rcc rId="2557" ua="false" sId="1">
    <nc r="E7" t="inlineStr">
      <is>
        <r>
          <rPr>
            <sz val="10"/>
            <rFont val="Arial"/>
            <family val="0"/>
          </rPr>
          <t xml:space="preserve">Energy USA TPC</t>
        </r>
      </is>
    </nc>
  </rcc>
  <rcc rId="2558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559" ua="false" sId="1">
    <n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2560" ua="false" sId="1">
    <nc r="B7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214.xml><?xml version="1.0" encoding="utf-8"?>
<revisions xmlns="http://schemas.openxmlformats.org/spreadsheetml/2006/main" xmlns:r="http://schemas.openxmlformats.org/officeDocument/2006/relationships">
  <rcc rId="2561" ua="false" sId="1">
    <o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215.xml><?xml version="1.0" encoding="utf-8"?>
<revisions xmlns="http://schemas.openxmlformats.org/spreadsheetml/2006/main" xmlns:r="http://schemas.openxmlformats.org/officeDocument/2006/relationships">
  <rcc rId="2562" ua="false" sId="1">
    <oc r="E7" t="inlineStr">
      <is>
        <r>
          <rPr>
            <sz val="10"/>
            <rFont val="Arial"/>
            <family val="0"/>
          </rPr>
          <t xml:space="preserve">Energy USA TPC</t>
        </r>
      </is>
    </oc>
    <nc r="E7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216.xml><?xml version="1.0" encoding="utf-8"?>
<revisions xmlns="http://schemas.openxmlformats.org/spreadsheetml/2006/main" xmlns:r="http://schemas.openxmlformats.org/officeDocument/2006/relationships">
  <rcc rId="2563" ua="false" sId="1">
    <oc r="H13" t="inlineStr">
      <is>
        <r>
          <rPr>
            <sz val="10"/>
            <rFont val="Arial"/>
            <family val="0"/>
          </rPr>
          <t xml:space="preserve">Nick Politis</t>
        </r>
      </is>
    </oc>
    <nc r="H13"/>
  </rcc>
  <rcc rId="2564" ua="false" sId="1">
    <oc r="H19" t="inlineStr">
      <is>
        <r>
          <rPr>
            <sz val="10"/>
            <rFont val="Arial"/>
            <family val="0"/>
          </rPr>
          <t xml:space="preserve">Teresa Mandola</t>
        </r>
      </is>
    </oc>
    <nc r="H19"/>
  </rcc>
  <rcc rId="2565" ua="false" sId="1">
    <nc r="I24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217.xml><?xml version="1.0" encoding="utf-8"?>
<revisions xmlns="http://schemas.openxmlformats.org/spreadsheetml/2006/main" xmlns:r="http://schemas.openxmlformats.org/officeDocument/2006/relationships">
  <rcc rId="2566" ua="false" sId="1">
    <nc r="D24" t="n">
      <v>831</v>
    </nc>
  </rcc>
  <rcc rId="2567" ua="false" sId="1">
    <nc r="I14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2568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569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2570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2571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2572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573" ua="false" sId="1">
    <oc r="E7" t="inlineStr">
      <is>
        <r>
          <rPr>
            <sz val="10"/>
            <rFont val="Arial"/>
            <family val="0"/>
          </rPr>
          <t xml:space="preserve">EnergyUSA TPC</t>
        </r>
      </is>
    </oc>
    <nc r="E7" t="inlineStr">
      <is>
        <r>
          <rPr>
            <sz val="10"/>
            <rFont val="Arial"/>
            <family val="0"/>
          </rPr>
          <t xml:space="preserve">EnergyUSA-TPC Corp.</t>
        </r>
      </is>
    </nc>
  </rcc>
  <rcc rId="2574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8.xml><?xml version="1.0" encoding="utf-8"?>
<revisions xmlns="http://schemas.openxmlformats.org/spreadsheetml/2006/main" xmlns:r="http://schemas.openxmlformats.org/officeDocument/2006/relationships">
  <rcc rId="2575" ua="false" sId="1">
    <nc r="D7" t="n">
      <v>49298</v>
    </nc>
  </rcc>
  <rcc rId="2576" ua="false" sId="1">
    <oc r="E12" t="inlineStr">
      <is>
        <r>
          <rPr>
            <sz val="10"/>
            <rFont val="Arial"/>
            <family val="0"/>
          </rPr>
          <t xml:space="preserve">National Fuel Marketing</t>
        </r>
      </is>
    </oc>
    <nc r="E12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219.xml><?xml version="1.0" encoding="utf-8"?>
<revisions xmlns="http://schemas.openxmlformats.org/spreadsheetml/2006/main" xmlns:r="http://schemas.openxmlformats.org/officeDocument/2006/relationships">
  <rcc rId="2577" ua="false" sId="1">
    <nc r="D12" t="n">
      <v>32612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427" ua="false" sId="1">
    <nc r="A11" t="n">
      <v>37172</v>
    </nc>
  </rcc>
  <rcc rId="428" ua="false" sId="1">
    <nc r="B11" t="inlineStr">
      <is>
        <r>
          <rPr>
            <sz val="10"/>
            <rFont val="Arial"/>
            <family val="0"/>
          </rPr>
          <t xml:space="preserve">Wendi LeBrcoq</t>
        </r>
      </is>
    </nc>
  </rcc>
  <rcc rId="429" ua="false" sId="1">
    <nc r="E11" t="inlineStr">
      <is>
        <r>
          <rPr>
            <sz val="10"/>
            <rFont val="Arial"/>
            <family val="0"/>
          </rPr>
          <t xml:space="preserve">Nexus BroadBand Corporation, LLC</t>
        </r>
      </is>
    </nc>
  </rcc>
  <rcc rId="430" ua="false" sId="1">
    <nc r="H1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31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432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433" ua="false" sId="1">
    <nc r="A14" t="n">
      <v>37172</v>
    </nc>
  </rcc>
  <rcc rId="434" ua="false" sId="1">
    <nc r="B14" t="inlineStr">
      <is>
        <r>
          <rPr>
            <sz val="10"/>
            <rFont val="Arial"/>
            <family val="0"/>
          </rPr>
          <t xml:space="preserve">Wendi LeBrcoq</t>
        </r>
      </is>
    </nc>
  </rcc>
  <rcc rId="435" ua="false" sId="1">
    <nc r="E14" t="inlineStr">
      <is>
        <r>
          <rPr>
            <sz val="10"/>
            <rFont val="Arial"/>
            <family val="0"/>
          </rPr>
          <t xml:space="preserve">Wildflower Energy, LP</t>
        </r>
      </is>
    </nc>
  </rcc>
  <rcc rId="436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37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438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439" ua="false" sId="1">
    <nc r="A26" t="n">
      <v>37172</v>
    </nc>
  </rcc>
  <rcc rId="440" ua="false" sId="1">
    <nc r="E26" t="inlineStr">
      <is>
        <r>
          <rPr>
            <sz val="10"/>
            <rFont val="Arial"/>
            <family val="0"/>
          </rPr>
          <t xml:space="preserve">Municipal Gas Authority of Mississippi</t>
        </r>
      </is>
    </nc>
  </rcc>
  <rcc rId="441" ua="false" sId="1">
    <nc r="B26" t="inlineStr">
      <is>
        <r>
          <rPr>
            <sz val="10"/>
            <rFont val="Arial"/>
            <family val="0"/>
          </rPr>
          <t xml:space="preserve">Tom Moran</t>
        </r>
      </is>
    </nc>
  </rcc>
  <rcc rId="442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443" ua="false" sId="1">
    <nc r="I26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444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445" ua="false" sId="1">
    <nc r="A19" t="n">
      <v>37172</v>
    </nc>
  </rcc>
  <rcc rId="446" ua="false" sId="1">
    <nc r="B19" t="inlineStr">
      <is>
        <r>
          <rPr>
            <sz val="10"/>
            <rFont val="Arial"/>
            <family val="0"/>
          </rPr>
          <t xml:space="preserve">Wendi LeBrcoq</t>
        </r>
      </is>
    </nc>
  </rcc>
  <rcc rId="447" ua="false" sId="1">
    <nc r="E19" t="inlineStr">
      <is>
        <r>
          <rPr>
            <sz val="10"/>
            <rFont val="Arial"/>
            <family val="0"/>
          </rPr>
          <t xml:space="preserve">Ventana Exploration, Inc.</t>
        </r>
      </is>
    </nc>
  </rcc>
  <rcc rId="448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449" ua="false" sId="1">
    <nc r="I19" t="inlineStr">
      <is>
        <r>
          <rPr>
            <sz val="10"/>
            <rFont val="Arial"/>
            <family val="0"/>
          </rPr>
          <t xml:space="preserve">Looking for price discovery only.  I referred to Reuters.</t>
        </r>
      </is>
    </nc>
  </rcc>
  <rcc rId="450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45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0.xml><?xml version="1.0" encoding="utf-8"?>
<revisions xmlns="http://schemas.openxmlformats.org/spreadsheetml/2006/main" xmlns:r="http://schemas.openxmlformats.org/officeDocument/2006/relationships">
  <rcc rId="2578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579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2580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21.xml><?xml version="1.0" encoding="utf-8"?>
<revisions xmlns="http://schemas.openxmlformats.org/spreadsheetml/2006/main" xmlns:r="http://schemas.openxmlformats.org/officeDocument/2006/relationships">
  <rcc rId="2581" ua="false" sId="1">
    <nc r="C24" t="inlineStr">
      <is>
        <r>
          <rPr>
            <sz val="10"/>
            <rFont val="Arial"/>
            <family val="0"/>
          </rPr>
          <t xml:space="preserve">AEBOW</t>
        </r>
      </is>
    </nc>
  </rcc>
  <rcc rId="2582" ua="false" sId="1">
    <nc r="C10" t="inlineStr">
      <is>
        <r>
          <rPr>
            <sz val="10"/>
            <rFont val="Arial"/>
            <family val="0"/>
          </rPr>
          <t xml:space="preserve">AEBOW</t>
        </r>
      </is>
    </nc>
  </rcc>
  <rcc rId="2583" ua="false" sId="1">
    <nc r="C7" t="inlineStr">
      <is>
        <r>
          <rPr>
            <sz val="10"/>
            <rFont val="Arial"/>
            <family val="0"/>
          </rPr>
          <t xml:space="preserve">AEBOW</t>
        </r>
      </is>
    </nc>
  </rcc>
  <rcc rId="2584" ua="false" sId="1">
    <nc r="C9" t="inlineStr">
      <is>
        <r>
          <rPr>
            <sz val="10"/>
            <rFont val="Arial"/>
            <family val="0"/>
          </rPr>
          <t xml:space="preserve">AEBOW</t>
        </r>
      </is>
    </nc>
  </rcc>
  <rcc rId="2585" ua="false" sId="1">
    <nc r="C21" t="inlineStr">
      <is>
        <r>
          <rPr>
            <sz val="10"/>
            <rFont val="Arial"/>
            <family val="0"/>
          </rPr>
          <t xml:space="preserve">AEBOW</t>
        </r>
      </is>
    </nc>
  </rcc>
  <rcc rId="2586" ua="false" sId="1">
    <nc r="C12" t="inlineStr">
      <is>
        <r>
          <rPr>
            <sz val="10"/>
            <rFont val="Arial"/>
            <family val="0"/>
          </rPr>
          <t xml:space="preserve">AEBOW</t>
        </r>
      </is>
    </nc>
  </rcc>
  <rcc rId="2587" ua="false" sId="1">
    <nc r="C14" t="inlineStr">
      <is>
        <r>
          <rPr>
            <sz val="10"/>
            <rFont val="Arial"/>
            <family val="0"/>
          </rPr>
          <t xml:space="preserve">AEBOW</t>
        </r>
      </is>
    </nc>
  </rcc>
  <rcc rId="2588" ua="false" sId="1">
    <nc r="C6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222.xml><?xml version="1.0" encoding="utf-8"?>
<revisions xmlns="http://schemas.openxmlformats.org/spreadsheetml/2006/main" xmlns:r="http://schemas.openxmlformats.org/officeDocument/2006/relationships">
  <rcc rId="2589" ua="false" sId="2">
    <nc r="D6" t="n">
      <v>154821</v>
    </nc>
  </rcc>
  <rcc rId="2590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452" ua="false" sId="1">
    <nc r="E23" t="inlineStr">
      <is>
        <r>
          <rPr>
            <sz val="10"/>
            <rFont val="Arial"/>
            <family val="0"/>
          </rPr>
          <t xml:space="preserve">e-Acumen</t>
        </r>
      </is>
    </nc>
  </rcc>
  <rcc rId="453" ua="false" sId="1">
    <nc r="A23" t="n">
      <v>37172</v>
    </nc>
  </rcc>
  <rcc rId="454" ua="false" sId="1">
    <nc r="B23" t="inlineStr">
      <is>
        <r>
          <rPr>
            <sz val="10"/>
            <rFont val="Arial"/>
            <family val="0"/>
          </rPr>
          <t xml:space="preserve">Wendi LeBrcoq</t>
        </r>
      </is>
    </nc>
  </rcc>
  <rcc rId="455" ua="false" sId="1">
    <nc r="H23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456" ua="false" sId="1">
    <nc r="I23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457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458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cc rId="459" ua="false" sId="1">
    <nc r="A19" t="n">
      <v>37172</v>
    </nc>
  </rcc>
  <rcc rId="460" ua="false" sId="1">
    <nc r="B19" t="inlineStr">
      <is>
        <r>
          <rPr>
            <sz val="10"/>
            <rFont val="Arial"/>
            <family val="0"/>
          </rPr>
          <t xml:space="preserve">Wendi LeBrcoq</t>
        </r>
      </is>
    </nc>
  </rcc>
  <rcc rId="461" ua="false" sId="1">
    <nc r="H19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462" ua="false" sId="1">
    <nc r="I19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nc>
  </rcc>
  <rcc rId="463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464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465" ua="false" sId="1">
    <nc r="A20" t="n">
      <v>37172</v>
    </nc>
  </rcc>
  <rcc rId="466" ua="false" sId="1">
    <nc r="B20" t="inlineStr">
      <is>
        <r>
          <rPr>
            <sz val="10"/>
            <rFont val="Arial"/>
            <family val="0"/>
          </rPr>
          <t xml:space="preserve">Wendi LeBrcoq</t>
        </r>
      </is>
    </nc>
  </rcc>
  <rcc rId="467" ua="false" sId="1">
    <nc r="H20" t="inlineStr">
      <is>
        <r>
          <rPr>
            <sz val="10"/>
            <rFont val="Arial"/>
            <family val="0"/>
          </rPr>
          <t xml:space="preserve">Close Out 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468" ua="false" sId="1">
    <oc r="H20" t="inlineStr">
      <is>
        <r>
          <rPr>
            <sz val="10"/>
            <rFont val="Arial"/>
            <family val="0"/>
          </rPr>
          <t xml:space="preserve">Close Out </t>
        </r>
      </is>
    </oc>
    <nc r="H20" t="inlineStr">
      <is>
        <r>
          <rPr>
            <sz val="10"/>
            <rFont val="Arial"/>
            <family val="0"/>
          </rPr>
          <t xml:space="preserve">Close Out/Customer Request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469" ua="false" sId="1">
    <nc r="I20" t="inlineStr">
      <is>
        <r>
          <rPr>
            <sz val="10"/>
            <rFont val="Arial"/>
            <family val="0"/>
          </rPr>
          <t xml:space="preserve">Will reapply again in the future.</t>
        </r>
      </is>
    </nc>
  </rcc>
  <rcc rId="470" ua="false" sId="1">
    <oc r="I20" t="inlineStr">
      <is>
        <r>
          <rPr>
            <sz val="10"/>
            <rFont val="Arial"/>
            <family val="0"/>
          </rPr>
          <t xml:space="preserve">Will reapply again in the future.</t>
        </r>
      </is>
    </oc>
    <nc r="I20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471" ua="false" sId="1">
    <nc r="E19" t="inlineStr">
      <is>
        <r>
          <rPr>
            <sz val="10"/>
            <rFont val="Arial"/>
            <family val="0"/>
          </rPr>
          <t xml:space="preserve">Aquila Capital &amp; Trade, Ltd.</t>
        </r>
      </is>
    </nc>
  </rcc>
  <rcc rId="472" ua="false" sId="1">
    <nc r="B19" t="inlineStr">
      <is>
        <r>
          <rPr>
            <sz val="10"/>
            <rFont val="Arial"/>
            <family val="0"/>
          </rPr>
          <t xml:space="preserve">Wendi LeBrcoq</t>
        </r>
      </is>
    </nc>
  </rcc>
  <rcc rId="473" ua="false" sId="1">
    <nc r="D19" t="n">
      <v>102342</v>
    </nc>
  </rcc>
  <rcc rId="474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475" ua="false" sId="1">
    <nc r="I19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476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477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478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47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480" ua="false" sId="1">
    <nc r="E19" t="inlineStr">
      <is>
        <r>
          <rPr>
            <sz val="10"/>
            <rFont val="Arial"/>
            <family val="0"/>
          </rPr>
          <t xml:space="preserve">Enmax Energy Corporation</t>
        </r>
      </is>
    </nc>
  </rcc>
  <rcc rId="481" ua="false" sId="1">
    <nc r="D19" t="n">
      <v>93623</v>
    </nc>
  </rcc>
  <rcc rId="482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483" ua="false" sId="1">
    <nc r="I19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nc>
  </rcc>
  <rcc rId="484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485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486" ua="false" sId="1">
    <nc r="A19" t="n">
      <v>37172</v>
    </nc>
  </rcc>
  <rcc rId="487" ua="false" sId="1">
    <nc r="A19" t="n">
      <v>37172</v>
    </nc>
  </rcc>
  <rcc rId="488" ua="false" sId="1">
    <oc r="B19" t="inlineStr">
      <is>
        <r>
          <rPr>
            <sz val="10"/>
            <rFont val="Arial"/>
            <family val="0"/>
          </rPr>
          <t xml:space="preserve">Wendi LeBrcoq</t>
        </r>
      </is>
    </oc>
    <nc r="B19" t="inlineStr">
      <is>
        <r>
          <rPr>
            <sz val="10"/>
            <rFont val="Arial"/>
            <family val="0"/>
          </rPr>
          <t xml:space="preserve">Rebecca Phillips</t>
        </r>
      </is>
    </nc>
  </rcc>
  <rcc rId="489" ua="false" sId="1">
    <nc r="B19" t="inlineStr">
      <is>
        <r>
          <rPr>
            <sz val="10"/>
            <rFont val="Arial"/>
            <family val="0"/>
          </rPr>
          <t xml:space="preserve">Rebecca Phillips</t>
        </r>
      </is>
    </nc>
  </rcc>
  <rcc rId="490" ua="false" sId="1">
    <nc r="E19" t="inlineStr">
      <is>
        <r>
          <rPr>
            <sz val="10"/>
            <rFont val="Arial"/>
            <family val="0"/>
          </rPr>
          <t xml:space="preserve">TransAlta Energy Marketing Corp.</t>
        </r>
      </is>
    </nc>
  </rcc>
  <rcc rId="491" ua="false" sId="1">
    <nc r="A19" t="n">
      <v>37172</v>
    </nc>
  </rcc>
  <rcc rId="492" ua="false" sId="1">
    <nc r="B19" t="inlineStr">
      <is>
        <r>
          <rPr>
            <sz val="10"/>
            <rFont val="Arial"/>
            <family val="0"/>
          </rPr>
          <t xml:space="preserve">Rebecca Phillips</t>
        </r>
      </is>
    </nc>
  </rcc>
  <rcc rId="493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494" ua="false" sId="1">
    <nc r="D19" t="n">
      <v>55898</v>
    </nc>
  </rcc>
  <rcc rId="495" ua="false" sId="1">
    <nc r="I19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496" ua="false" sId="1">
    <nc r="D26" t="n">
      <v>26520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33" ua="false" sId="1">
    <nc r="A21" t="n">
      <v>37168</v>
    </nc>
  </rcc>
  <rcc rId="134" ua="false" sId="1">
    <nc r="B21" t="inlineStr">
      <is>
        <r>
          <rPr>
            <sz val="10"/>
            <rFont val="Arial"/>
            <family val="0"/>
          </rPr>
          <t xml:space="preserve">Veronica Espinoza</t>
        </r>
      </is>
    </nc>
  </rcc>
  <rcc rId="135" ua="false" sId="1">
    <nc r="E21" t="inlineStr">
      <is>
        <r>
          <rPr>
            <sz val="10"/>
            <rFont val="Arial"/>
            <family val="0"/>
          </rPr>
          <t xml:space="preserve">AK Steel Corporation</t>
        </r>
      </is>
    </nc>
  </rcc>
  <rcc rId="13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37" ua="false" sId="1">
    <nc r="I21" t="inlineStr">
      <is>
        <r>
          <rPr>
            <sz val="10"/>
            <rFont val="Arial"/>
            <family val="0"/>
          </rPr>
          <t xml:space="preserve">Amended tenor on US Physical NG to 1 month (previously 24)</t>
        </r>
      </is>
    </nc>
  </rcc>
  <rcc rId="138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139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497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498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499" ua="false" sId="1">
    <oc r="E23" t="inlineStr">
      <is>
        <r>
          <rPr>
            <sz val="10"/>
            <rFont val="Arial"/>
            <family val="0"/>
          </rPr>
          <t xml:space="preserve">e-Acumen</t>
        </r>
      </is>
    </oc>
    <nc r="E23" t="inlineStr">
      <is>
        <r>
          <rPr>
            <sz val="10"/>
            <rFont val="Arial"/>
            <family val="0"/>
          </rPr>
          <t xml:space="preserve">e-Acumen, Inc.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500" ua="false" sId="1">
    <nc r="A19" t="n">
      <v>37172</v>
    </nc>
  </rcc>
  <rcc rId="501" ua="false" sId="1">
    <nc r="B19" t="inlineStr">
      <is>
        <r>
          <rPr>
            <sz val="10"/>
            <rFont val="Arial"/>
            <family val="0"/>
          </rPr>
          <t xml:space="preserve">Wendi LeBrcoq</t>
        </r>
      </is>
    </nc>
  </rcc>
  <rcc rId="502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503" ua="false" sId="1">
    <nc r="I19" t="inlineStr">
      <is>
        <r>
          <rPr>
            <sz val="10"/>
            <rFont val="Arial"/>
            <family val="0"/>
          </rPr>
          <t xml:space="preserve">Amended tenor to 14 months (previously 12)</t>
        </r>
      </is>
    </nc>
  </rcc>
  <rcc rId="504" ua="false" sId="1">
    <nc r="E19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505" ua="false" sId="1">
    <nc r="D19" t="n">
      <v>101418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506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507" ua="false" sId="1">
    <nc r="A21" t="n">
      <v>37172</v>
    </nc>
  </rcc>
  <rcc rId="508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509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510" ua="false" sId="1">
    <nc r="I21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nc>
  </rcc>
  <rcc rId="511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512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513" ua="false" sId="1">
    <oc r="A11" t="inlineStr">
      <is>
        <r>
          <rPr>
            <sz val="10"/>
            <rFont val="Arial"/>
            <family val="0"/>
          </rPr>
          <t xml:space="preserve">No approvals</t>
        </r>
      </is>
    </oc>
    <nc r="A11" t="n">
      <v>37172</v>
    </nc>
  </rcc>
  <rcc rId="514" ua="false" sId="1">
    <nc r="B11" t="inlineStr">
      <is>
        <r>
          <rPr>
            <sz val="10"/>
            <rFont val="Arial"/>
            <family val="0"/>
          </rPr>
          <t xml:space="preserve">Maribel Monterrey</t>
        </r>
      </is>
    </nc>
  </rcc>
  <rcc rId="515" ua="false" sId="1">
    <nc r="E11" t="inlineStr">
      <is>
        <r>
          <rPr>
            <sz val="10"/>
            <rFont val="Arial"/>
            <family val="0"/>
          </rPr>
          <t xml:space="preserve">North American Paper Products, Inc.</t>
        </r>
      </is>
    </nc>
  </rcc>
  <rcc rId="516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517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518" ua="false" sId="1">
    <nc r="J11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nc>
  </rcc>
  <rcc rId="519" ua="false" sId="1">
    <nc r="M11" t="n">
      <v>10</v>
    </nc>
  </rcc>
  <rcc rId="520" ua="false" sId="1">
    <nc r="A14" t="n">
      <v>37172</v>
    </nc>
  </rcc>
  <rcc rId="521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522" ua="false" sId="1">
    <nc r="E14" t="inlineStr">
      <is>
        <r>
          <rPr>
            <sz val="10"/>
            <rFont val="Arial"/>
            <family val="0"/>
          </rPr>
          <t xml:space="preserve">Times Herald</t>
        </r>
      </is>
    </nc>
  </rcc>
  <rcc rId="523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524" ua="false" sId="1">
    <nc r="H14" t="inlineStr">
      <is>
        <r>
          <rPr>
            <sz val="10"/>
            <rFont val="Arial"/>
            <family val="0"/>
          </rPr>
          <t xml:space="preserve">Close Out / Client Request</t>
        </r>
      </is>
    </nc>
  </rcc>
  <rcc rId="525" ua="false" sId="1">
    <nc r="I14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526" ua="false" sId="1">
    <oc r="A2" t="inlineStr">
      <is>
        <r>
          <rPr>
            <sz val="10"/>
            <rFont val="Arial"/>
            <family val="0"/>
          </rPr>
          <t xml:space="preserve">Date: October 8, 2001</t>
        </r>
      </is>
    </oc>
    <nc r="A2" t="inlineStr">
      <is>
        <r>
          <rPr>
            <sz val="10"/>
            <rFont val="Arial"/>
            <family val="0"/>
          </rPr>
          <t xml:space="preserve">Date: October 9, 2001</t>
        </r>
      </is>
    </nc>
  </rcc>
  <rcc rId="527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528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529" ua="false" sId="1">
    <oc r="A11" t="n">
      <v>37172</v>
    </oc>
    <nc r="A11"/>
  </rcc>
  <rcc rId="530" ua="false" sId="1">
    <oc r="B11" t="inlineStr">
      <is>
        <r>
          <rPr>
            <sz val="10"/>
            <rFont val="Arial"/>
            <family val="0"/>
          </rPr>
          <t xml:space="preserve">Wendi LeBrcoq</t>
        </r>
      </is>
    </oc>
    <nc r="B11"/>
  </rcc>
  <rcc rId="531" ua="false" sId="1">
    <oc r="E11" t="inlineStr">
      <is>
        <r>
          <rPr>
            <sz val="10"/>
            <rFont val="Arial"/>
            <family val="0"/>
          </rPr>
          <t xml:space="preserve">Nexus BroadBand Corporation, LLC</t>
        </r>
      </is>
    </oc>
    <nc r="E11"/>
  </rcc>
  <rcc rId="532" ua="false" sId="1">
    <oc r="H11" t="inlineStr">
      <is>
        <r>
          <rPr>
            <sz val="10"/>
            <rFont val="Arial"/>
            <family val="0"/>
          </rPr>
          <t xml:space="preserve">Close Out/No Response</t>
        </r>
      </is>
    </oc>
    <nc r="H11"/>
  </rcc>
  <rcc rId="533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534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535" ua="false" sId="1">
    <oc r="A14" t="n">
      <v>37172</v>
    </oc>
    <nc r="A14"/>
  </rcc>
  <rcc rId="536" ua="false" sId="1">
    <oc r="B14" t="inlineStr">
      <is>
        <r>
          <rPr>
            <sz val="10"/>
            <rFont val="Arial"/>
            <family val="0"/>
          </rPr>
          <t xml:space="preserve">Wendi LeBrcoq</t>
        </r>
      </is>
    </oc>
    <nc r="B14"/>
  </rcc>
  <rcc rId="537" ua="false" sId="1">
    <oc r="E14" t="inlineStr">
      <is>
        <r>
          <rPr>
            <sz val="10"/>
            <rFont val="Arial"/>
            <family val="0"/>
          </rPr>
          <t xml:space="preserve">Wildflower Energy, LP</t>
        </r>
      </is>
    </oc>
    <nc r="E14"/>
  </rcc>
  <rcc rId="538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/>
  </rcc>
  <rcc rId="539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540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541" ua="false" sId="1">
    <oc r="A26" t="n">
      <v>37172</v>
    </oc>
    <nc r="A26"/>
  </rcc>
  <rcc rId="542" ua="false" sId="1">
    <oc r="B26" t="inlineStr">
      <is>
        <r>
          <rPr>
            <sz val="10"/>
            <rFont val="Arial"/>
            <family val="0"/>
          </rPr>
          <t xml:space="preserve">Tom Moran</t>
        </r>
      </is>
    </oc>
    <nc r="B26"/>
  </rcc>
  <rcc rId="543" ua="false" sId="1">
    <oc r="E26" t="inlineStr">
      <is>
        <r>
          <rPr>
            <sz val="10"/>
            <rFont val="Arial"/>
            <family val="0"/>
          </rPr>
          <t xml:space="preserve">Municipal Gas Authority of Mississippi</t>
        </r>
      </is>
    </oc>
    <nc r="E26"/>
  </rcc>
  <rcc rId="544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545" ua="false" sId="1">
    <oc r="I26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6"/>
  </rcc>
  <rcc rId="546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547" ua="false" sId="1">
    <oc r="A19" t="n">
      <v>37172</v>
    </oc>
    <nc r="A19"/>
  </rcc>
  <rcc rId="548" ua="false" sId="1">
    <oc r="B19" t="inlineStr">
      <is>
        <r>
          <rPr>
            <sz val="10"/>
            <rFont val="Arial"/>
            <family val="0"/>
          </rPr>
          <t xml:space="preserve">Rebecca Phillips</t>
        </r>
      </is>
    </oc>
    <nc r="B19"/>
  </rcc>
  <rcc rId="549" ua="false" sId="1">
    <oc r="D19" t="n">
      <v>93623</v>
    </oc>
    <nc r="D19"/>
  </rcc>
  <rcc rId="550" ua="false" sId="1">
    <oc r="E19" t="inlineStr">
      <is>
        <r>
          <rPr>
            <sz val="10"/>
            <rFont val="Arial"/>
            <family val="0"/>
          </rPr>
          <t xml:space="preserve">Enmax Energy Corporation</t>
        </r>
      </is>
    </oc>
    <nc r="E19"/>
  </rcc>
  <rcc rId="551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552" ua="false" sId="1">
    <oc r="I19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oc>
    <nc r="I19"/>
  </rcc>
  <rcc rId="553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554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555" ua="false" sId="1">
    <oc r="A23" t="n">
      <v>37172</v>
    </oc>
    <nc r="A23"/>
  </rcc>
  <rcc rId="556" ua="false" sId="1">
    <oc r="B23" t="inlineStr">
      <is>
        <r>
          <rPr>
            <sz val="10"/>
            <rFont val="Arial"/>
            <family val="0"/>
          </rPr>
          <t xml:space="preserve">Wendi LeBrcoq</t>
        </r>
      </is>
    </oc>
    <nc r="B23"/>
  </rcc>
  <rcc rId="557" ua="false" sId="1">
    <oc r="E23" t="inlineStr">
      <is>
        <r>
          <rPr>
            <sz val="10"/>
            <rFont val="Arial"/>
            <family val="0"/>
          </rPr>
          <t xml:space="preserve">e-Acumen</t>
        </r>
      </is>
    </oc>
    <nc r="E23"/>
  </rcc>
  <rcc rId="558" ua="false" sId="1">
    <oc r="H23" t="inlineStr">
      <is>
        <r>
          <rPr>
            <sz val="10"/>
            <rFont val="Arial"/>
            <family val="0"/>
          </rPr>
          <t xml:space="preserve">Close Out/Non-Customer</t>
        </r>
      </is>
    </oc>
    <nc r="H23"/>
  </rcc>
  <rcc rId="559" ua="false" sId="1">
    <oc r="I23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oc>
    <nc r="I23"/>
  </rcc>
  <rcc rId="560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561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562" ua="false" sId="1">
    <oc r="A19" t="n">
      <v>37172</v>
    </oc>
    <nc r="A19"/>
  </rcc>
  <rcc rId="563" ua="false" sId="1">
    <oc r="B19" t="inlineStr">
      <is>
        <r>
          <rPr>
            <sz val="10"/>
            <rFont val="Arial"/>
            <family val="0"/>
          </rPr>
          <t xml:space="preserve">Wendi LeBrcoq</t>
        </r>
      </is>
    </oc>
    <nc r="B19"/>
  </rcc>
  <rcc rId="564" ua="false" sId="1">
    <oc r="E19" t="inlineStr">
      <is>
        <r>
          <rPr>
            <sz val="10"/>
            <rFont val="Arial"/>
            <family val="0"/>
          </rPr>
          <t xml:space="preserve">VMH Global Advisors, LLC</t>
        </r>
      </is>
    </oc>
    <nc r="E19"/>
  </rcc>
  <rcc rId="565" ua="false" sId="1">
    <oc r="H19" t="inlineStr">
      <is>
        <r>
          <rPr>
            <sz val="10"/>
            <rFont val="Arial"/>
            <family val="0"/>
          </rPr>
          <t xml:space="preserve">Close Out/Customer Request</t>
        </r>
      </is>
    </oc>
    <nc r="H19"/>
  </rcc>
  <rcc rId="566" ua="false" sId="1">
    <oc r="I19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oc>
    <nc r="I19"/>
  </rcc>
  <rcc rId="567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568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569" ua="false" sId="1">
    <oc r="A20" t="n">
      <v>37172</v>
    </oc>
    <nc r="A20"/>
  </rcc>
  <rcc rId="570" ua="false" sId="1">
    <oc r="B20" t="inlineStr">
      <is>
        <r>
          <rPr>
            <sz val="10"/>
            <rFont val="Arial"/>
            <family val="0"/>
          </rPr>
          <t xml:space="preserve">Wendi LeBrcoq</t>
        </r>
      </is>
    </oc>
    <nc r="B20"/>
  </rcc>
  <rcc rId="571" ua="false" sId="1">
    <oc r="D20" t="n">
      <v>101418</v>
    </oc>
    <nc r="D20"/>
  </rcc>
  <rcc rId="572" ua="false" sId="1">
    <oc r="E20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0"/>
  </rcc>
  <rcc rId="573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574" ua="false" sId="1">
    <oc r="I20" t="inlineStr">
      <is>
        <r>
          <rPr>
            <sz val="10"/>
            <rFont val="Arial"/>
            <family val="0"/>
          </rPr>
          <t xml:space="preserve">Amended tenor to 14 months (previously 12)</t>
        </r>
      </is>
    </oc>
    <nc r="I20"/>
  </rcc>
  <rcc rId="575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576" ua="false" sId="1">
    <oc r="A19" t="n">
      <v>37172</v>
    </oc>
    <nc r="A19"/>
  </rcc>
  <rcc rId="577" ua="false" sId="1">
    <oc r="B19" t="inlineStr">
      <is>
        <r>
          <rPr>
            <sz val="10"/>
            <rFont val="Arial"/>
            <family val="0"/>
          </rPr>
          <t xml:space="preserve">Rebecca Phillips</t>
        </r>
      </is>
    </oc>
    <nc r="B19"/>
  </rcc>
  <rcc rId="578" ua="false" sId="1">
    <oc r="D19" t="n">
      <v>55898</v>
    </oc>
    <nc r="D19"/>
  </rcc>
  <rcc rId="579" ua="false" sId="1">
    <oc r="E19" t="inlineStr">
      <is>
        <r>
          <rPr>
            <sz val="10"/>
            <rFont val="Arial"/>
            <family val="0"/>
          </rPr>
          <t xml:space="preserve">TransAlta Energy Marketing Corp.</t>
        </r>
      </is>
    </oc>
    <nc r="E19"/>
  </rcc>
  <rcc rId="580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581" ua="false" sId="1">
    <oc r="I19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19"/>
  </rcc>
  <rcc rId="582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583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584" ua="false" sId="1">
    <oc r="A19" t="n">
      <v>37172</v>
    </oc>
    <nc r="A19"/>
  </rcc>
  <rcc rId="585" ua="false" sId="1">
    <oc r="B19" t="inlineStr">
      <is>
        <r>
          <rPr>
            <sz val="10"/>
            <rFont val="Arial"/>
            <family val="0"/>
          </rPr>
          <t xml:space="preserve">Rebecca Phillips</t>
        </r>
      </is>
    </oc>
    <nc r="B19"/>
  </rcc>
  <rcc rId="586" ua="false" sId="1">
    <oc r="D19" t="n">
      <v>102342</v>
    </oc>
    <nc r="D19"/>
  </rcc>
  <rcc rId="587" ua="false" sId="1">
    <oc r="E19" t="inlineStr">
      <is>
        <r>
          <rPr>
            <sz val="10"/>
            <rFont val="Arial"/>
            <family val="0"/>
          </rPr>
          <t xml:space="preserve">Aquila Capital &amp; Trade, Ltd.</t>
        </r>
      </is>
    </oc>
    <nc r="E19"/>
  </rcc>
  <rcc rId="588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589" ua="false" sId="1">
    <oc r="I19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19"/>
  </rcc>
  <rcc rId="590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591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592" ua="false" sId="1">
    <oc r="A21" t="n">
      <v>37172</v>
    </oc>
    <nc r="A21"/>
  </rcc>
  <rcc rId="593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/>
  </rcc>
  <rcc rId="594" ua="false" sId="1">
    <oc r="E21" t="inlineStr">
      <is>
        <r>
          <rPr>
            <sz val="10"/>
            <rFont val="Arial"/>
            <family val="0"/>
          </rPr>
          <t xml:space="preserve">South Texas Projects Inc.</t>
        </r>
      </is>
    </oc>
    <nc r="E21"/>
  </rcc>
  <rcc rId="595" ua="false" sId="1">
    <oc r="H21" t="inlineStr">
      <is>
        <r>
          <rPr>
            <sz val="10"/>
            <rFont val="Arial"/>
            <family val="0"/>
          </rPr>
          <t xml:space="preserve">Close Out/Customer Request</t>
        </r>
      </is>
    </oc>
    <nc r="H21"/>
  </rcc>
  <rcc rId="596" ua="false" sId="1">
    <oc r="I21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oc>
    <nc r="I21"/>
  </rcc>
  <rcc rId="597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59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599" ua="false" sId="1">
    <oc r="A11" t="n">
      <v>37172</v>
    </oc>
    <nc r="A11"/>
  </rcc>
  <rcc rId="600" ua="false" sId="1">
    <oc r="B11" t="inlineStr">
      <is>
        <r>
          <rPr>
            <sz val="10"/>
            <rFont val="Arial"/>
            <family val="0"/>
          </rPr>
          <t xml:space="preserve">Wendi LeBrcoq</t>
        </r>
      </is>
    </oc>
    <nc r="B11"/>
  </rcc>
  <rcc rId="601" ua="false" sId="1">
    <oc r="E11" t="inlineStr">
      <is>
        <r>
          <rPr>
            <sz val="10"/>
            <rFont val="Arial"/>
            <family val="0"/>
          </rPr>
          <t xml:space="preserve">Thruport Technologies, Inc.</t>
        </r>
      </is>
    </oc>
    <nc r="E11"/>
  </rcc>
  <rcc rId="602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/>
  </rcc>
  <rcc rId="603" ua="false" sId="1">
    <oc r="I11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oc>
    <nc r="I11"/>
  </rcc>
  <rcc rId="604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605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606" ua="false" sId="1">
    <oc r="E19" t="inlineStr">
      <is>
        <r>
          <rPr>
            <sz val="10"/>
            <rFont val="Arial"/>
            <family val="0"/>
          </rPr>
          <t xml:space="preserve">e-Acumen, Inc.</t>
        </r>
      </is>
    </oc>
    <nc r="E19"/>
  </rcc>
  <rcc rId="607" ua="false" sId="1">
    <oc r="D32" t="n">
      <v>26520</v>
    </oc>
    <nc r="D32"/>
  </rcc>
  <rcc rId="608" ua="false" sId="1">
    <oc r="A19" t="n">
      <v>37172</v>
    </oc>
    <nc r="A19" t="n">
      <v>37173</v>
    </nc>
  </rcc>
  <rcc rId="609" ua="false" sId="1">
    <oc r="B19" t="inlineStr">
      <is>
        <r>
          <rPr>
            <sz val="10"/>
            <rFont val="Arial"/>
            <family val="0"/>
          </rPr>
          <t xml:space="preserve">Wendi LeBrcoq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610" ua="false" sId="1">
    <oc r="E19" t="inlineStr">
      <is>
        <r>
          <rPr>
            <sz val="10"/>
            <rFont val="Arial"/>
            <family val="0"/>
          </rPr>
          <t xml:space="preserve">World Source Energy</t>
        </r>
      </is>
    </oc>
    <nc r="E19" t="inlineStr">
      <is>
        <r>
          <rPr>
            <sz val="10"/>
            <rFont val="Arial"/>
            <family val="0"/>
          </rPr>
          <t xml:space="preserve">Gas Natural Trading, S.A.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611" ua="false" sId="1">
    <nc r="A11" t="n">
      <v>37173</v>
    </nc>
  </rcc>
  <rcc rId="612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613" ua="false" sId="1">
    <nc r="E11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614" ua="false" sId="1">
    <nc r="H11" t="inlineStr">
      <is>
        <r>
          <rPr>
            <sz val="10"/>
            <rFont val="Arial"/>
            <family val="0"/>
          </rPr>
          <t xml:space="preserve">Close Out</t>
        </r>
      </is>
    </nc>
  </rcc>
  <rcc rId="615" ua="false" sId="1">
    <nc r="I11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nc>
  </rcc>
  <rcc rId="616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617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618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619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620" ua="false" sId="1">
    <oc r="A11" t="n">
      <v>37172</v>
    </oc>
    <nc r="A11"/>
  </rcc>
  <rcc rId="621" ua="false" sId="1">
    <oc r="B11" t="inlineStr">
      <is>
        <r>
          <rPr>
            <sz val="10"/>
            <rFont val="Arial"/>
            <family val="0"/>
          </rPr>
          <t xml:space="preserve">Maribel Monterrey</t>
        </r>
      </is>
    </oc>
    <nc r="B11"/>
  </rcc>
  <rcc rId="622" ua="false" sId="1">
    <oc r="E11" t="inlineStr">
      <is>
        <r>
          <rPr>
            <sz val="10"/>
            <rFont val="Arial"/>
            <family val="0"/>
          </rPr>
          <t xml:space="preserve">North American Paper Products, Inc.</t>
        </r>
      </is>
    </oc>
    <nc r="E11"/>
  </rcc>
  <rcc rId="623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624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625" ua="false" sId="1">
    <oc r="J11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oc>
    <nc r="J11"/>
  </rcc>
  <rcc rId="626" ua="false" sId="1">
    <oc r="M11" t="n">
      <v>10</v>
    </oc>
    <nc r="M11"/>
  </rcc>
  <rcc rId="627" ua="false" sId="1">
    <oc r="A14" t="n">
      <v>37172</v>
    </oc>
    <nc r="A14"/>
  </rcc>
  <rcc rId="628" ua="false" sId="1">
    <oc r="B14" t="inlineStr">
      <is>
        <r>
          <rPr>
            <sz val="10"/>
            <rFont val="Arial"/>
            <family val="0"/>
          </rPr>
          <t xml:space="preserve">Maribel Monterrey</t>
        </r>
      </is>
    </oc>
    <nc r="B14"/>
  </rcc>
  <rcc rId="629" ua="false" sId="1">
    <oc r="E14" t="inlineStr">
      <is>
        <r>
          <rPr>
            <sz val="10"/>
            <rFont val="Arial"/>
            <family val="0"/>
          </rPr>
          <t xml:space="preserve">Times Herald</t>
        </r>
      </is>
    </oc>
    <nc r="E14"/>
  </rcc>
  <rcc rId="630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631" ua="false" sId="1">
    <oc r="H14" t="inlineStr">
      <is>
        <r>
          <rPr>
            <sz val="10"/>
            <rFont val="Arial"/>
            <family val="0"/>
          </rPr>
          <t xml:space="preserve">Close Out / Client Request</t>
        </r>
      </is>
    </oc>
    <nc r="H14"/>
  </rcc>
  <rcc rId="632" ua="false" sId="1">
    <oc r="I14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oc>
    <nc r="I14"/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633" ua="false" sId="1">
    <nc r="E14" t="inlineStr">
      <is>
        <r>
          <rPr>
            <sz val="10"/>
            <rFont val="Arial"/>
            <family val="0"/>
          </rPr>
          <t xml:space="preserve">Nicor Energy, LLC</t>
        </r>
      </is>
    </nc>
  </rcc>
  <rcc rId="634" ua="false" sId="1">
    <nc r="A14" t="n">
      <v>37173</v>
    </nc>
  </rcc>
  <rcc rId="635" ua="false" sId="1">
    <nc r="B14" t="inlineStr">
      <is>
        <r>
          <rPr>
            <sz val="10"/>
            <rFont val="Arial"/>
            <family val="0"/>
          </rPr>
          <t xml:space="preserve">Darren Vanek</t>
        </r>
      </is>
    </nc>
  </rcc>
  <rcc rId="636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637" ua="false" sId="1">
    <nc r="I14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nc>
  </rcc>
  <rcc rId="638" ua="false" sId="1">
    <nc r="J14" t="inlineStr">
      <is>
        <r>
          <rPr>
            <sz val="10"/>
            <rFont val="Arial"/>
            <family val="0"/>
          </rPr>
          <t xml:space="preserve">Limit $500M/DM $10M/6</t>
        </r>
      </is>
    </nc>
  </rcc>
  <rcc rId="639" ua="false" sId="1">
    <nc r="M14" t="n">
      <v>6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640" ua="false" sId="1">
    <nc r="D14" t="n">
      <v>61493</v>
    </nc>
  </rcc>
  <rcc rId="641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642" ua="false" sId="1">
    <nc r="A26" t="n">
      <v>37173</v>
    </nc>
  </rcc>
  <rcc rId="643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644" ua="false" sId="1">
    <nc r="E26" t="inlineStr">
      <is>
        <r>
          <rPr>
            <sz val="10"/>
            <rFont val="Arial"/>
            <family val="0"/>
          </rPr>
          <t xml:space="preserve">Stand Energy Corporation</t>
        </r>
      </is>
    </nc>
  </rcc>
  <rcc rId="645" ua="false" sId="1">
    <nc r="H26" t="inlineStr">
      <is>
        <r>
          <rPr>
            <sz val="10"/>
            <rFont val="Arial"/>
            <family val="0"/>
          </rPr>
          <t xml:space="preserve">Declined</t>
        </r>
      </is>
    </nc>
  </rcc>
  <rcc rId="646" ua="false" sId="1">
    <nc r="I26" t="inlineStr">
      <is>
        <r>
          <rPr>
            <sz val="10"/>
            <rFont val="Arial"/>
            <family val="0"/>
          </rPr>
          <t xml:space="preserve">Credit declined</t>
        </r>
      </is>
    </nc>
  </rcc>
  <rcc rId="647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648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140" ua="false" sId="1">
    <oc r="I21" t="inlineStr">
      <is>
        <r>
          <rPr>
            <sz val="10"/>
            <rFont val="Arial"/>
            <family val="0"/>
          </rPr>
          <t xml:space="preserve">Amended tenor on US Physical NG to 1 month (previously 24)</t>
        </r>
      </is>
    </oc>
    <nc r="I21" t="inlineStr">
      <is>
        <r>
          <rPr>
            <sz val="10"/>
            <rFont val="Arial"/>
            <family val="0"/>
          </rPr>
          <t xml:space="preserve">Amended tenor on US Physical NG and Steel to 1 month (previously 24)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649" ua="false" sId="1">
    <nc r="A19" t="n">
      <v>37173</v>
    </nc>
  </rcc>
  <rcc rId="650" ua="false" sId="1">
    <nc r="B19" t="inlineStr">
      <is>
        <r>
          <rPr>
            <sz val="10"/>
            <rFont val="Arial"/>
            <family val="0"/>
          </rPr>
          <t xml:space="preserve">Tanya Rohauer</t>
        </r>
      </is>
    </nc>
  </rcc>
  <rcc rId="651" ua="false" sId="1">
    <nc r="E19" t="inlineStr">
      <is>
        <r>
          <rPr>
            <sz val="10"/>
            <rFont val="Arial"/>
            <family val="0"/>
          </rPr>
          <t xml:space="preserve">J. Aron &amp; Company</t>
        </r>
      </is>
    </nc>
  </rcc>
  <rcc rId="652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653" ua="false" sId="1">
    <nc r="I19" t="inlineStr">
      <is>
        <r>
          <rPr>
            <sz val="10"/>
            <rFont val="Arial"/>
            <family val="0"/>
          </rPr>
          <t xml:space="preserve">Amended to trade US Weather for </t>
        </r>
      </is>
    </nc>
  </rcc>
  <rcc rId="654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655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656" ua="false" sId="1">
    <nc r="A23" t="n">
      <v>37173</v>
    </nc>
  </rcc>
  <rcc rId="657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658" ua="false" sId="1">
    <nc r="E23" t="inlineStr">
      <is>
        <r>
          <rPr>
            <sz val="10"/>
            <rFont val="Arial"/>
            <family val="0"/>
          </rPr>
          <t xml:space="preserve">KZT Corp.</t>
        </r>
      </is>
    </nc>
  </rcc>
  <rcc rId="659" ua="false" sId="1">
    <nc r="H2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60" ua="false" sId="1">
    <nc r="A19" t="n">
      <v>37173</v>
    </nc>
  </rcc>
  <rcc rId="661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662" ua="false" sId="1">
    <nc r="E19" t="inlineStr">
      <is>
        <r>
          <rPr>
            <sz val="10"/>
            <rFont val="Arial"/>
            <family val="0"/>
          </rPr>
          <t xml:space="preserve">Gas Recovery Systems, Inc.</t>
        </r>
      </is>
    </nc>
  </rcc>
  <rcc rId="663" ua="false" sId="1"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64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66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cc rId="666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667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668" ua="false" sId="1">
    <nc r="A20" t="n">
      <v>37173</v>
    </nc>
  </rcc>
  <rcc rId="669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670" ua="false" sId="1">
    <nc r="E20" t="inlineStr">
      <is>
        <r>
          <rPr>
            <sz val="10"/>
            <rFont val="Arial"/>
            <family val="0"/>
          </rPr>
          <t xml:space="preserve">Recmediation, Inc.</t>
        </r>
      </is>
    </nc>
  </rcc>
  <rcc rId="671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72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67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674" ua="false" sId="1">
    <nc r="E19" t="inlineStr">
      <is>
        <r>
          <rPr>
            <sz val="10"/>
            <rFont val="Arial"/>
            <family val="0"/>
          </rPr>
          <t xml:space="preserve">Columbus Division of Electricity</t>
        </r>
      </is>
    </nc>
  </rcc>
  <rcc rId="675" ua="false" sId="1">
    <nc r="A19" t="n">
      <v>37173</v>
    </nc>
  </rcc>
  <rcc rId="676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677" ua="false" sId="1"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78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679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680" ua="false" sId="1">
    <nc r="D19" t="n">
      <v>120</v>
    </nc>
  </rcc>
  <rcc rId="681" ua="false" sId="1">
    <nc r="A11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682" ua="false" sId="1">
    <oc r="A19" t="n">
      <v>37173</v>
    </oc>
    <nc r="A19"/>
  </rcc>
  <rcc rId="683" ua="false" sId="1">
    <oc r="B19" t="inlineStr">
      <is>
        <r>
          <rPr>
            <sz val="10"/>
            <rFont val="Arial"/>
            <family val="0"/>
          </rPr>
          <t xml:space="preserve">Tanya Rohauer</t>
        </r>
      </is>
    </oc>
    <nc r="B19"/>
  </rcc>
  <rcc rId="684" ua="false" sId="1">
    <oc r="D19" t="n">
      <v>120</v>
    </oc>
    <nc r="D19"/>
  </rcc>
  <rcc rId="685" ua="false" sId="1">
    <oc r="E19" t="inlineStr">
      <is>
        <r>
          <rPr>
            <sz val="10"/>
            <rFont val="Arial"/>
            <family val="0"/>
          </rPr>
          <t xml:space="preserve">J. Aron &amp; Company</t>
        </r>
      </is>
    </oc>
    <nc r="E19"/>
  </rcc>
  <rcc rId="686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687" ua="false" sId="1">
    <oc r="I19" t="inlineStr">
      <is>
        <r>
          <rPr>
            <sz val="10"/>
            <rFont val="Arial"/>
            <family val="0"/>
          </rPr>
          <t xml:space="preserve">Amended to trade US Weather for </t>
        </r>
      </is>
    </oc>
    <nc r="I19"/>
  </rcc>
  <rcc rId="688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689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690" ua="false" sId="1">
    <oc r="A14" t="n">
      <v>37173</v>
    </oc>
    <nc r="A14"/>
  </rcc>
  <rcc rId="691" ua="false" sId="1">
    <oc r="B14" t="inlineStr">
      <is>
        <r>
          <rPr>
            <sz val="10"/>
            <rFont val="Arial"/>
            <family val="0"/>
          </rPr>
          <t xml:space="preserve">Darren Vanek</t>
        </r>
      </is>
    </oc>
    <nc r="B14"/>
  </rcc>
  <rcc rId="692" ua="false" sId="1">
    <oc r="D14" t="n">
      <v>61493</v>
    </oc>
    <nc r="D14"/>
  </rcc>
  <rcc rId="693" ua="false" sId="1">
    <oc r="E14" t="inlineStr">
      <is>
        <r>
          <rPr>
            <sz val="10"/>
            <rFont val="Arial"/>
            <family val="0"/>
          </rPr>
          <t xml:space="preserve">Nicor Energy, LLC</t>
        </r>
      </is>
    </oc>
    <nc r="E14"/>
  </rcc>
  <rcc rId="694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695" ua="false" sId="1">
    <oc r="I14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oc>
    <nc r="I14"/>
  </rcc>
  <rcc rId="696" ua="false" sId="1">
    <oc r="J14" t="inlineStr">
      <is>
        <r>
          <rPr>
            <sz val="10"/>
            <rFont val="Arial"/>
            <family val="0"/>
          </rPr>
          <t xml:space="preserve">Limit $500M/DM $10M/6</t>
        </r>
      </is>
    </oc>
    <nc r="J14"/>
  </rcc>
  <rcc rId="697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698" ua="false" sId="1">
    <oc r="M14" t="n">
      <v>6</v>
    </oc>
    <nc r="M14"/>
  </rcc>
  <rcc rId="699" ua="false" sId="1">
    <oc r="A11" t="n">
      <v>37173</v>
    </oc>
    <nc r="A11"/>
  </rcc>
  <rcc rId="700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701" ua="false" sId="1">
    <oc r="E11" t="inlineStr">
      <is>
        <r>
          <rPr>
            <sz val="10"/>
            <rFont val="Arial"/>
            <family val="0"/>
          </rPr>
          <t xml:space="preserve">El Paso Marine Company</t>
        </r>
      </is>
    </oc>
    <nc r="E11"/>
  </rcc>
  <rcc rId="702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/>
  </rcc>
  <rcc rId="703" ua="false" sId="1">
    <oc r="I11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oc>
    <nc r="I11"/>
  </rcc>
  <rcc rId="704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705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706" ua="false" sId="1">
    <oc r="A19" t="n">
      <v>37173</v>
    </oc>
    <nc r="A19"/>
  </rcc>
  <rcc rId="707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708" ua="false" sId="1">
    <oc r="E19" t="inlineStr">
      <is>
        <r>
          <rPr>
            <sz val="10"/>
            <rFont val="Arial"/>
            <family val="0"/>
          </rPr>
          <t xml:space="preserve">Columbus Division of Electricity</t>
        </r>
      </is>
    </oc>
    <nc r="E19"/>
  </rcc>
  <rcc rId="709" ua="false" sId="1">
    <oc r="H19" t="inlineStr">
      <is>
        <r>
          <rPr>
            <sz val="10"/>
            <rFont val="Arial"/>
            <family val="0"/>
          </rPr>
          <t xml:space="preserve">Close Out/No Response</t>
        </r>
      </is>
    </oc>
    <nc r="H19"/>
  </rcc>
  <rcc rId="710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711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712" ua="false" sId="1">
    <oc r="A19" t="n">
      <v>37173</v>
    </oc>
    <nc r="A19"/>
  </rcc>
  <rcc rId="713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714" ua="false" sId="1">
    <oc r="E19" t="inlineStr">
      <is>
        <r>
          <rPr>
            <sz val="10"/>
            <rFont val="Arial"/>
            <family val="0"/>
          </rPr>
          <t xml:space="preserve">Gas Natural Trading, S.A.</t>
        </r>
      </is>
    </oc>
    <nc r="E19"/>
  </rcc>
  <rcc rId="715" ua="false" sId="1">
    <oc r="H19" t="inlineStr">
      <is>
        <r>
          <rPr>
            <sz val="10"/>
            <rFont val="Arial"/>
            <family val="0"/>
          </rPr>
          <t xml:space="preserve">Close Out/No Response</t>
        </r>
      </is>
    </oc>
    <nc r="H19"/>
  </rcc>
  <rcc rId="716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717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718" ua="false" sId="1">
    <oc r="A19" t="n">
      <v>37173</v>
    </oc>
    <nc r="A19"/>
  </rcc>
  <rcc rId="719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720" ua="false" sId="1">
    <oc r="E19" t="inlineStr">
      <is>
        <r>
          <rPr>
            <sz val="10"/>
            <rFont val="Arial"/>
            <family val="0"/>
          </rPr>
          <t xml:space="preserve">Gas Recovery Systems, Inc.</t>
        </r>
      </is>
    </oc>
    <nc r="E19"/>
  </rcc>
  <rcc rId="721" ua="false" sId="1">
    <oc r="H19" t="inlineStr">
      <is>
        <r>
          <rPr>
            <sz val="10"/>
            <rFont val="Arial"/>
            <family val="0"/>
          </rPr>
          <t xml:space="preserve">Close Out/No Response</t>
        </r>
      </is>
    </oc>
    <nc r="H19"/>
  </rcc>
  <rcc rId="722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723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724" ua="false" sId="1">
    <oc r="A23" t="n">
      <v>37173</v>
    </oc>
    <nc r="A23"/>
  </rcc>
  <rcc rId="725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726" ua="false" sId="1">
    <oc r="E23" t="inlineStr">
      <is>
        <r>
          <rPr>
            <sz val="10"/>
            <rFont val="Arial"/>
            <family val="0"/>
          </rPr>
          <t xml:space="preserve">KZT Corp.</t>
        </r>
      </is>
    </oc>
    <nc r="E23"/>
  </rcc>
  <rcc rId="727" ua="false" sId="1">
    <oc r="H23" t="inlineStr">
      <is>
        <r>
          <rPr>
            <sz val="10"/>
            <rFont val="Arial"/>
            <family val="0"/>
          </rPr>
          <t xml:space="preserve">Close Out/No Response</t>
        </r>
      </is>
    </oc>
    <nc r="H23"/>
  </rcc>
  <rcc rId="728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729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730" ua="false" sId="1">
    <oc r="A20" t="n">
      <v>37173</v>
    </oc>
    <nc r="A20"/>
  </rcc>
  <rcc rId="731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732" ua="false" sId="1">
    <oc r="E20" t="inlineStr">
      <is>
        <r>
          <rPr>
            <sz val="10"/>
            <rFont val="Arial"/>
            <family val="0"/>
          </rPr>
          <t xml:space="preserve">Recmediation, Inc.</t>
        </r>
      </is>
    </oc>
    <nc r="E20"/>
  </rcc>
  <rcc rId="733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734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73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736" ua="false" sId="1">
    <oc r="A26" t="n">
      <v>37173</v>
    </oc>
    <nc r="A26"/>
  </rcc>
  <rcc rId="737" ua="false" sId="1">
    <oc r="B26" t="inlineStr">
      <is>
        <r>
          <rPr>
            <sz val="10"/>
            <rFont val="Arial"/>
            <family val="0"/>
          </rPr>
          <t xml:space="preserve">Veronica Espinoza</t>
        </r>
      </is>
    </oc>
    <nc r="B26"/>
  </rcc>
  <rcc rId="738" ua="false" sId="1">
    <oc r="E26" t="inlineStr">
      <is>
        <r>
          <rPr>
            <sz val="10"/>
            <rFont val="Arial"/>
            <family val="0"/>
          </rPr>
          <t xml:space="preserve">Stand Energy Corporation</t>
        </r>
      </is>
    </oc>
    <nc r="E26"/>
  </rcc>
  <rcc rId="739" ua="false" sId="1">
    <oc r="H26" t="inlineStr">
      <is>
        <r>
          <rPr>
            <sz val="10"/>
            <rFont val="Arial"/>
            <family val="0"/>
          </rPr>
          <t xml:space="preserve">Declined</t>
        </r>
      </is>
    </oc>
    <nc r="H26"/>
  </rcc>
  <rcc rId="740" ua="false" sId="1">
    <oc r="I26" t="inlineStr">
      <is>
        <r>
          <rPr>
            <sz val="10"/>
            <rFont val="Arial"/>
            <family val="0"/>
          </rPr>
          <t xml:space="preserve">Credit declined</t>
        </r>
      </is>
    </oc>
    <nc r="I26"/>
  </rcc>
  <rcc rId="741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742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743" ua="false" sId="1">
    <oc r="A2" t="inlineStr">
      <is>
        <r>
          <rPr>
            <sz val="10"/>
            <rFont val="Arial"/>
            <family val="0"/>
          </rPr>
          <t xml:space="preserve">Date: October 9, 2001</t>
        </r>
      </is>
    </oc>
    <nc r="A2" t="inlineStr">
      <is>
        <r>
          <rPr>
            <sz val="10"/>
            <rFont val="Arial"/>
            <family val="0"/>
          </rPr>
          <t xml:space="preserve">Date: October 10, 2001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744" ua="false" sId="1">
    <nc r="A19" t="n">
      <v>37174</v>
    </nc>
  </rcc>
  <rcc rId="745" ua="false" sId="1">
    <nc r="B19" t="inlineStr">
      <is>
        <r>
          <rPr>
            <sz val="10"/>
            <rFont val="Arial"/>
            <family val="0"/>
          </rPr>
          <t xml:space="preserve">Ed Sacks</t>
        </r>
      </is>
    </nc>
  </rcc>
  <rcc rId="746" ua="false" sId="1">
    <nc r="E19" t="inlineStr">
      <is>
        <r>
          <rPr>
            <sz val="10"/>
            <rFont val="Arial"/>
            <family val="0"/>
          </rPr>
          <t xml:space="preserve">Exelon Generation Company, LLC</t>
        </r>
      </is>
    </nc>
  </rcc>
  <rcc rId="747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748" ua="false" sId="1">
    <nc r="I19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749" ua="false" sId="1">
    <nc r="N5" t="inlineStr">
      <is>
        <r>
          <rPr>
            <sz val="10"/>
            <rFont val="Arial"/>
            <family val="0"/>
          </rPr>
          <t xml:space="preserve">Call Center</t>
        </r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750" ua="false" sId="1">
    <nc r="A14" t="n">
      <v>37174</v>
    </nc>
  </rcc>
  <rcc rId="751" ua="false" sId="1">
    <nc r="B14" t="inlineStr">
      <is>
        <r>
          <rPr>
            <sz val="10"/>
            <rFont val="Arial"/>
            <family val="0"/>
          </rPr>
          <t xml:space="preserve">Randy Otto</t>
        </r>
      </is>
    </nc>
  </rcc>
  <rcc rId="752" ua="false" sId="1">
    <nc r="E14" t="inlineStr">
      <is>
        <r>
          <rPr>
            <sz val="10"/>
            <rFont val="Arial"/>
            <family val="0"/>
          </rPr>
          <t xml:space="preserve">Hunt Oil Company of Canada, Inc.</t>
        </r>
      </is>
    </nc>
  </rcc>
  <rcc rId="753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754" ua="false" sId="1">
    <nc r="I14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nc>
  </rcc>
  <rcc rId="755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756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75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758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759" ua="false" sId="1">
    <nc r="E11" t="inlineStr">
      <is>
        <r>
          <rPr>
            <sz val="10"/>
            <rFont val="Arial"/>
            <family val="0"/>
          </rPr>
          <t xml:space="preserve">Consolidated Edison Energy</t>
        </r>
      </is>
    </nc>
  </rcc>
  <rcc rId="760" ua="false" sId="1">
    <nc r="A11" t="n">
      <v>37174</v>
    </nc>
  </rcc>
  <rcc rId="761" ua="false" sId="1">
    <nc r="B11" t="inlineStr">
      <is>
        <r>
          <rPr>
            <sz val="10"/>
            <rFont val="Arial"/>
            <family val="0"/>
          </rPr>
          <t xml:space="preserve">Darren Vanek</t>
        </r>
      </is>
    </nc>
  </rcc>
  <rcc rId="762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763" ua="false" sId="1">
    <nc r="I11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nc>
  </rcc>
  <rcc rId="764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41" ua="false" sId="1">
    <nc r="E19" t="inlineStr">
      <is>
        <r>
          <rPr>
            <sz val="10"/>
            <rFont val="Arial"/>
            <family val="0"/>
          </rPr>
          <t xml:space="preserve">TransOptics, Inc.</t>
        </r>
      </is>
    </nc>
  </rcc>
  <rcc rId="142" ua="false" sId="1">
    <nc r="A19" t="n">
      <v>37168</v>
    </nc>
  </rcc>
  <rcc rId="143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44" ua="false" sId="1">
    <nc r="H19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45" ua="false" sId="1">
    <nc r="I19" t="inlineStr">
      <is>
        <r>
          <rPr>
            <sz val="10"/>
            <rFont val="Arial"/>
            <family val="0"/>
          </rPr>
          <t xml:space="preserve">Will reapply at a later time</t>
        </r>
      </is>
    </nc>
  </rcc>
  <rcc rId="146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147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765" ua="false" sId="1">
    <nc r="A19" t="n">
      <v>37174</v>
    </nc>
  </rcc>
  <rcc rId="766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767" ua="false" sId="1">
    <nc r="E19" t="inlineStr">
      <is>
        <r>
          <rPr>
            <sz val="10"/>
            <rFont val="Arial"/>
            <family val="0"/>
          </rPr>
          <t xml:space="preserve">Westport Petroleum, Inc.</t>
        </r>
      </is>
    </nc>
  </rcc>
  <rcc rId="768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769" ua="false" sId="1">
    <nc r="I19" t="inlineStr">
      <is>
        <r>
          <rPr>
            <sz val="10"/>
            <rFont val="Arial"/>
            <family val="0"/>
          </rPr>
          <t xml:space="preserve">Amended to READ only all products</t>
        </r>
      </is>
    </nc>
  </rcc>
  <rcc rId="770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77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772" ua="false" sId="1">
    <nc r="H19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773" ua="false" sId="1">
    <nc r="A19" t="n">
      <v>37174</v>
    </nc>
  </rcc>
  <rcc rId="774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775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776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777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778" ua="false" sId="1">
    <oc r="E11" t="inlineStr">
      <is>
        <r>
          <rPr>
            <sz val="10"/>
            <rFont val="Arial"/>
            <family val="0"/>
          </rPr>
          <t xml:space="preserve">Consolidated Edison Energy</t>
        </r>
      </is>
    </oc>
    <nc r="E11" t="inlineStr">
      <is>
        <r>
          <rPr>
            <sz val="10"/>
            <rFont val="Arial"/>
            <family val="0"/>
          </rPr>
          <t xml:space="preserve">Consolidated Edison Energy, Inc.</t>
        </r>
      </is>
    </nc>
  </rcc>
  <rcc rId="779" ua="false" sId="1">
    <nc r="D11" t="n">
      <v>75073</v>
    </nc>
  </rcc>
  <rcc rId="780" ua="false" sId="1">
    <nc r="D19" t="n">
      <v>93110</v>
    </nc>
  </rcc>
  <rcc rId="781" ua="false" sId="1">
    <nc r="D14" t="n">
      <v>87846</v>
    </nc>
  </rcc>
  <rcc rId="782" ua="false" sId="1">
    <nc r="D19" t="n">
      <v>61424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783" ua="false" sId="1">
    <oc r="A2" t="inlineStr">
      <is>
        <r>
          <rPr>
            <sz val="10"/>
            <rFont val="Arial"/>
            <family val="0"/>
          </rPr>
          <t xml:space="preserve">Date: October 10, 2001</t>
        </r>
      </is>
    </oc>
    <nc r="A2" t="inlineStr">
      <is>
        <r>
          <rPr>
            <sz val="10"/>
            <rFont val="Arial"/>
            <family val="0"/>
          </rPr>
          <t xml:space="preserve">Date: October 11, 2001</t>
        </r>
      </is>
    </nc>
  </rcc>
  <rcc rId="784" ua="false" sId="1">
    <oc r="D11" t="n">
      <v>75073</v>
    </oc>
    <nc r="D11"/>
  </rcc>
  <rcc rId="785" ua="false" sId="1">
    <oc r="A19" t="n">
      <v>37174</v>
    </oc>
    <nc r="A19"/>
  </rcc>
  <rcc rId="786" ua="false" sId="1">
    <oc r="B19" t="inlineStr">
      <is>
        <r>
          <rPr>
            <sz val="10"/>
            <rFont val="Arial"/>
            <family val="0"/>
          </rPr>
          <t xml:space="preserve">Ed Sacks</t>
        </r>
      </is>
    </oc>
    <nc r="B19"/>
  </rcc>
  <rcc rId="787" ua="false" sId="1">
    <oc r="D19" t="n">
      <v>93110</v>
    </oc>
    <nc r="D19"/>
  </rcc>
  <rcc rId="788" ua="false" sId="1">
    <oc r="E19" t="inlineStr">
      <is>
        <r>
          <rPr>
            <sz val="10"/>
            <rFont val="Arial"/>
            <family val="0"/>
          </rPr>
          <t xml:space="preserve">Exelon Generation Company, LLC</t>
        </r>
      </is>
    </oc>
    <nc r="E19"/>
  </rcc>
  <rcc rId="789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790" ua="false" sId="1">
    <oc r="I19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oc>
    <nc r="I19"/>
  </rcc>
  <rcc rId="791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792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793" ua="false" sId="1">
    <oc r="A14" t="n">
      <v>37174</v>
    </oc>
    <nc r="A14"/>
  </rcc>
  <rcc rId="794" ua="false" sId="1">
    <oc r="B14" t="inlineStr">
      <is>
        <r>
          <rPr>
            <sz val="10"/>
            <rFont val="Arial"/>
            <family val="0"/>
          </rPr>
          <t xml:space="preserve">Randy Otto</t>
        </r>
      </is>
    </oc>
    <nc r="B14"/>
  </rcc>
  <rcc rId="795" ua="false" sId="1">
    <oc r="D14" t="n">
      <v>87846</v>
    </oc>
    <nc r="D14"/>
  </rcc>
  <rcc rId="796" ua="false" sId="1">
    <oc r="E14" t="inlineStr">
      <is>
        <r>
          <rPr>
            <sz val="10"/>
            <rFont val="Arial"/>
            <family val="0"/>
          </rPr>
          <t xml:space="preserve">Hunt Oil Company of Canada, Inc.</t>
        </r>
      </is>
    </oc>
    <nc r="E14"/>
  </rcc>
  <rcc rId="79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798" ua="false" sId="1">
    <oc r="I14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oc>
    <nc r="I14"/>
  </rcc>
  <rcc rId="79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800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801" ua="false" sId="1">
    <oc r="A19" t="n">
      <v>37174</v>
    </oc>
    <nc r="A19"/>
  </rcc>
  <rcc rId="802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803" ua="false" sId="1">
    <oc r="D19" t="n">
      <v>61424</v>
    </oc>
    <nc r="D19"/>
  </rcc>
  <rcc rId="804" ua="false" sId="1">
    <oc r="E19" t="inlineStr">
      <is>
        <r>
          <rPr>
            <sz val="10"/>
            <rFont val="Arial"/>
            <family val="0"/>
          </rPr>
          <t xml:space="preserve">Westport Petroleum, Inc.</t>
        </r>
      </is>
    </oc>
    <nc r="E19"/>
  </rcc>
  <rcc rId="805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806" ua="false" sId="1">
    <oc r="I19" t="inlineStr">
      <is>
        <r>
          <rPr>
            <sz val="10"/>
            <rFont val="Arial"/>
            <family val="0"/>
          </rPr>
          <t xml:space="preserve">Amended to READ only all products</t>
        </r>
      </is>
    </oc>
    <nc r="I19"/>
  </rcc>
  <rcc rId="807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808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809" ua="false" sId="1">
    <oc r="A19" t="n">
      <v>37174</v>
    </oc>
    <nc r="A19"/>
  </rcc>
  <rcc rId="810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811" ua="false" sId="1">
    <oc r="E19" t="inlineStr">
      <is>
        <r>
          <rPr>
            <sz val="10"/>
            <rFont val="Arial"/>
            <family val="0"/>
          </rPr>
          <t xml:space="preserve">Green Mountain Energy Company</t>
        </r>
      </is>
    </oc>
    <nc r="E19"/>
  </rcc>
  <rcc rId="812" ua="false" sId="1">
    <oc r="H19" t="inlineStr">
      <is>
        <r>
          <rPr>
            <sz val="10"/>
            <rFont val="Arial"/>
            <family val="0"/>
          </rPr>
          <t xml:space="preserve">Close Out/Customer Request</t>
        </r>
      </is>
    </oc>
    <nc r="H19"/>
  </rcc>
  <rcc rId="813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814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815" ua="false" sId="1">
    <oc r="A11" t="n">
      <v>37174</v>
    </oc>
    <nc r="A11" t="n">
      <v>37175</v>
    </nc>
  </rcc>
  <rcc rId="816" ua="false" sId="1">
    <oc r="B11" t="inlineStr">
      <is>
        <r>
          <rPr>
            <sz val="10"/>
            <rFont val="Arial"/>
            <family val="0"/>
          </rPr>
          <t xml:space="preserve">Darren Vanek</t>
        </r>
      </is>
    </oc>
    <nc r="B11" t="inlineStr">
      <is>
        <r>
          <rPr>
            <sz val="10"/>
            <rFont val="Arial"/>
            <family val="0"/>
          </rPr>
          <t xml:space="preserve">Tom Moran</t>
        </r>
      </is>
    </nc>
  </rcc>
  <rcc rId="817" ua="false" sId="1">
    <oc r="E11" t="inlineStr">
      <is>
        <r>
          <rPr>
            <sz val="10"/>
            <rFont val="Arial"/>
            <family val="0"/>
          </rPr>
          <t xml:space="preserve">Consolidated Edison Energy, Inc.</t>
        </r>
      </is>
    </oc>
    <nc r="E11" t="inlineStr">
      <is>
        <r>
          <rPr>
            <sz val="10"/>
            <rFont val="Arial"/>
            <family val="0"/>
          </rPr>
          <t xml:space="preserve">TEPPCO Crude Oil, LP</t>
        </r>
      </is>
    </nc>
  </rcc>
  <rcc rId="818" ua="false" sId="1">
    <oc r="I11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oc>
    <nc r="I11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819" ua="false" sId="1">
    <nc r="A19" t="n">
      <v>37175</v>
    </nc>
  </rcc>
  <rcc rId="820" ua="false" sId="1">
    <nc r="E19" t="inlineStr">
      <is>
        <r>
          <rPr>
            <sz val="10"/>
            <rFont val="Arial"/>
            <family val="0"/>
          </rPr>
          <t xml:space="preserve">Medallion</t>
        </r>
      </is>
    </nc>
  </rcc>
  <rcc rId="821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822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823" ua="false" sId="1">
    <nc r="I19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nc>
  </rcc>
  <rcc rId="824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825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826" ua="false" sId="1">
    <nc r="A14" t="n">
      <v>37175</v>
    </nc>
  </rcc>
  <rcc rId="827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828" ua="false" sId="1">
    <oc r="E19" t="inlineStr">
      <is>
        <r>
          <rPr>
            <sz val="10"/>
            <rFont val="Arial"/>
            <family val="0"/>
          </rPr>
          <t xml:space="preserve">Medallion</t>
        </r>
      </is>
    </oc>
    <nc r="E19" t="inlineStr">
      <is>
        <r>
          <rPr>
            <sz val="10"/>
            <rFont val="Arial"/>
            <family val="0"/>
          </rPr>
          <t xml:space="preserve">Medallion Trading</t>
        </r>
      </is>
    </nc>
  </rcc>
  <rcc rId="829" ua="false" sId="1">
    <nc r="H14" t="inlineStr">
      <is>
        <r>
          <rPr>
            <sz val="10"/>
            <rFont val="Arial"/>
            <family val="0"/>
          </rPr>
          <t xml:space="preserve">Close Out</t>
        </r>
      </is>
    </nc>
  </rcc>
  <rcc rId="830" ua="false" sId="1">
    <oc r="H14" t="inlineStr">
      <is>
        <r>
          <rPr>
            <sz val="10"/>
            <rFont val="Arial"/>
            <family val="0"/>
          </rPr>
          <t xml:space="preserve">Close Out</t>
        </r>
      </is>
    </oc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831" ua="false" sId="1">
    <oc r="A11" t="inlineStr">
      <is>
        <r>
          <rPr>
            <sz val="10"/>
            <rFont val="Arial"/>
            <family val="0"/>
          </rPr>
          <t xml:space="preserve">No Approvals</t>
        </r>
      </is>
    </oc>
    <nc r="A11" t="n">
      <v>37175</v>
    </nc>
  </rcc>
  <rcc rId="832" ua="false" sId="1">
    <nc r="B11" t="inlineStr">
      <is>
        <r>
          <rPr>
            <sz val="10"/>
            <rFont val="Arial"/>
            <family val="0"/>
          </rPr>
          <t xml:space="preserve">Aparna Rajaram</t>
        </r>
      </is>
    </nc>
  </rcc>
  <rcc rId="833" ua="false" sId="1">
    <nc r="E11" t="inlineStr">
      <is>
        <r>
          <rPr>
            <sz val="10"/>
            <rFont val="Arial"/>
            <family val="0"/>
          </rPr>
          <t xml:space="preserve">Dispatch Printing Company Inc.</t>
        </r>
      </is>
    </nc>
  </rcc>
  <rcc rId="834" ua="false" sId="1">
    <nc r="F11" t="inlineStr">
      <is>
        <r>
          <rPr>
            <sz val="10"/>
            <rFont val="Arial"/>
            <family val="0"/>
          </rPr>
          <t xml:space="preserve">US</t>
        </r>
      </is>
    </nc>
  </rcc>
  <rcc rId="835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836" ua="false" sId="1">
    <nc r="J11" t="inlineStr">
      <is>
        <r>
          <rPr>
            <sz val="10"/>
            <rFont val="Arial"/>
            <family val="0"/>
          </rPr>
          <t xml:space="preserve">$100,000, 3-month tenor</t>
        </r>
      </is>
    </nc>
  </rcc>
  <rcc rId="837" ua="false" sId="1">
    <nc r="A14" t="n">
      <v>37175</v>
    </nc>
  </rcc>
  <rcc rId="838" ua="false" sId="1">
    <nc r="B14" t="inlineStr">
      <is>
        <r>
          <rPr>
            <sz val="10"/>
            <rFont val="Arial"/>
            <family val="0"/>
          </rPr>
          <t xml:space="preserve">Aparna Rajaram</t>
        </r>
      </is>
    </nc>
  </rcc>
  <rrc rId="839" ua="false" sId="1" eol="0" ref="13:13" action="insertRow"/>
</revisions>
</file>

<file path=xl/revisions/revisionLog58.xml><?xml version="1.0" encoding="utf-8"?>
<revisions xmlns="http://schemas.openxmlformats.org/spreadsheetml/2006/main" xmlns:r="http://schemas.openxmlformats.org/officeDocument/2006/relationships">
  <rcc rId="840" ua="false" sId="1">
    <nc r="B11" t="inlineStr">
      <is>
        <r>
          <rPr>
            <sz val="10"/>
            <rFont val="Arial"/>
            <family val="0"/>
          </rPr>
          <t xml:space="preserve">Maribel Monterrey</t>
        </r>
      </is>
    </nc>
  </rcc>
  <rcc rId="841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842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843" ua="false" sId="2">
    <nc r="J6" t="inlineStr">
      <is>
        <r>
          <rPr>
            <sz val="10"/>
            <rFont val="Arial"/>
            <family val="0"/>
          </rPr>
          <t xml:space="preserve">Credit approved $2,500,000 notional line with 12 month tenor for physical and financial trades.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rc rId="844" ua="false" sId="1" eol="0" ref="15:15" action="insertRow"/>
  <rcc rId="845" ua="false" sId="1">
    <nc r="A13" t="n">
      <v>37175</v>
    </nc>
  </rcc>
  <rcc rId="846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847" ua="false" sId="1">
    <nc r="E13" t="inlineStr">
      <is>
        <r>
          <rPr>
            <sz val="10"/>
            <rFont val="Arial"/>
            <family val="0"/>
          </rPr>
          <t xml:space="preserve">Bear Paw Energy, LLC</t>
        </r>
      </is>
    </nc>
  </rcc>
  <rcc rId="848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849" ua="false" sId="1">
    <nc r="I13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nc>
  </rcc>
  <rcc rId="850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48" ua="false" sId="1">
    <nc r="A19" t="n">
      <v>37168</v>
    </nc>
  </rcc>
  <rcc rId="149" ua="false" sId="1">
    <nc r="B19" t="inlineStr">
      <is>
        <r>
          <rPr>
            <sz val="10"/>
            <rFont val="Arial"/>
            <family val="0"/>
          </rPr>
          <t xml:space="preserve">Max Sonnonstine</t>
        </r>
      </is>
    </nc>
  </rcc>
  <rcc rId="150" ua="false" sId="1">
    <nc r="E19" t="inlineStr">
      <is>
        <r>
          <rPr>
            <sz val="10"/>
            <rFont val="Arial"/>
            <family val="0"/>
          </rPr>
          <t xml:space="preserve">The New Power Company</t>
        </r>
      </is>
    </nc>
  </rcc>
  <rcc rId="151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52" ua="false" sId="1">
    <nc r="I19" t="inlineStr">
      <is>
        <r>
          <rPr>
            <sz val="10"/>
            <rFont val="Arial"/>
            <family val="0"/>
          </rPr>
          <t xml:space="preserve">Amended tenor on all Physical power (previously 18)</t>
        </r>
      </is>
    </nc>
  </rcc>
  <rcc rId="153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54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155" ua="false" sId="1">
    <nc r="A19" t="n">
      <v>37168</v>
    </nc>
  </rcc>
  <rcc rId="156" ua="false" sId="1">
    <nc r="B19" t="inlineStr">
      <is>
        <r>
          <rPr>
            <sz val="10"/>
            <rFont val="Arial"/>
            <family val="0"/>
          </rPr>
          <t xml:space="preserve">Randy Otto</t>
        </r>
      </is>
    </nc>
  </rcc>
  <rcc rId="157" ua="false" sId="1">
    <nc r="E19" t="inlineStr">
      <is>
        <r>
          <rPr>
            <sz val="10"/>
            <rFont val="Arial"/>
            <family val="0"/>
          </rPr>
          <t xml:space="preserve">Northstar Energy</t>
        </r>
      </is>
    </nc>
  </rcc>
  <rcc rId="158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59" ua="false" sId="1">
    <nc r="I19" t="inlineStr">
      <is>
        <r>
          <rPr>
            <sz val="10"/>
            <rFont val="Arial"/>
            <family val="0"/>
          </rPr>
          <t xml:space="preserve">Amended to also Offer on Canadian NG for 3 month tenor</t>
        </r>
      </is>
    </nc>
  </rcc>
  <rcc rId="160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6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851" ua="false" sId="1">
    <nc r="E19" t="inlineStr">
      <is>
        <r>
          <rPr>
            <sz val="10"/>
            <rFont val="Arial"/>
            <family val="0"/>
          </rPr>
          <t xml:space="preserve">The Energy Authority</t>
        </r>
      </is>
    </nc>
  </rcc>
  <rcc rId="852" ua="false" sId="1">
    <nc r="A19" t="n">
      <v>37175</v>
    </nc>
  </rcc>
  <rcc rId="853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854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855" ua="false" sId="1">
    <nc r="I19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nc>
  </rcc>
  <rcc rId="856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857" ua="false" sId="1">
    <nc r="D11" t="n">
      <v>101181</v>
    </nc>
  </rcc>
  <rcc rId="858" ua="false" sId="1">
    <oc r="E15" t="inlineStr">
      <is>
        <r>
          <rPr>
            <sz val="10"/>
            <rFont val="Arial"/>
            <family val="0"/>
          </rPr>
          <t xml:space="preserve">Medallion Trading</t>
        </r>
      </is>
    </oc>
    <nc r="E15" t="inlineStr">
      <is>
        <r>
          <rPr>
            <sz val="10"/>
            <rFont val="Arial"/>
            <family val="0"/>
          </rPr>
          <t xml:space="preserve">Medallion Trading G.P.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859" ua="false" sId="1">
    <nc r="D15" t="n">
      <v>139050</v>
    </nc>
  </rcc>
  <rcc rId="860" ua="false" sId="1">
    <oc r="E19" t="inlineStr">
      <is>
        <r>
          <rPr>
            <sz val="10"/>
            <rFont val="Arial"/>
            <family val="0"/>
          </rPr>
          <t xml:space="preserve">The Energy Authority</t>
        </r>
      </is>
    </oc>
    <nc r="E19" t="inlineStr">
      <is>
        <r>
          <rPr>
            <sz val="10"/>
            <rFont val="Arial"/>
            <family val="0"/>
          </rPr>
          <t xml:space="preserve">The Energy Authority, Inc.</t>
        </r>
      </is>
    </nc>
  </rcc>
  <rcc rId="861" ua="false" sId="1">
    <nc r="D19" t="n">
      <v>56148</v>
    </nc>
  </rcc>
  <rcc rId="862" ua="false" sId="1">
    <oc r="D19" t="n">
      <v>56148</v>
    </oc>
    <nc r="D19" t="n">
      <v>75586</v>
    </nc>
  </rcc>
  <rcc rId="863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864" ua="false" sId="1">
    <nc r="A13" t="n">
      <v>37175</v>
    </nc>
  </rcc>
  <rcc rId="865" ua="false" sId="1">
    <nc r="B13" t="inlineStr">
      <is>
        <r>
          <rPr>
            <sz val="10"/>
            <rFont val="Arial"/>
            <family val="0"/>
          </rPr>
          <t xml:space="preserve">Maribel Monterrey</t>
        </r>
      </is>
    </nc>
  </rcc>
  <rcc rId="866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867" ua="false" sId="1">
    <nc r="H13" t="inlineStr">
      <is>
        <r>
          <rPr>
            <sz val="10"/>
            <rFont val="Arial"/>
            <family val="0"/>
          </rPr>
          <t xml:space="preserve">Decline</t>
        </r>
      </is>
    </nc>
  </rcc>
  <rcc rId="868" ua="false" sId="1">
    <nc r="I13" t="inlineStr">
      <is>
        <r>
          <rPr>
            <sz val="10"/>
            <rFont val="Arial"/>
            <family val="0"/>
          </rPr>
          <t xml:space="preserve">Customer is unwilling to provide financials. And Customer is a broker who is buying for international counterparties, most international counterparties are on a documentry letters of credit.</t>
        </r>
      </is>
    </nc>
  </rcc>
  <rcc rId="869" ua="false" sId="1">
    <nc r="A14" t="n">
      <v>37175</v>
    </nc>
  </rcc>
  <rcc rId="870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871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872" ua="false" sId="1">
    <nc r="H14" t="inlineStr">
      <is>
        <r>
          <rPr>
            <sz val="10"/>
            <rFont val="Arial"/>
            <family val="0"/>
          </rPr>
          <t xml:space="preserve">Approved</t>
        </r>
      </is>
    </nc>
  </rcc>
  <rcc rId="873" ua="false" sId="1">
    <nc r="J14" t="inlineStr">
      <is>
        <r>
          <rPr>
            <sz val="10"/>
            <rFont val="Arial"/>
            <family val="0"/>
          </rPr>
          <t xml:space="preserve">Credit approved $1,000,000 notional line with 12 month tenor for physical deals.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874" ua="false" sId="2">
    <oc r="A7" t="n">
      <v>37175</v>
    </oc>
    <nc r="A7"/>
  </rcc>
  <rcc rId="875" ua="false" sId="2">
    <oc r="B7" t="inlineStr">
      <is>
        <r>
          <rPr>
            <sz val="10"/>
            <rFont val="Arial"/>
            <family val="0"/>
          </rPr>
          <t xml:space="preserve">Jay Williams</t>
        </r>
      </is>
    </oc>
    <nc r="B7"/>
  </rcc>
  <rcc rId="876" ua="false" sId="2">
    <oc r="E7" t="inlineStr">
      <is>
        <r>
          <rPr>
            <sz val="10"/>
            <rFont val="Arial"/>
            <family val="0"/>
          </rPr>
          <t xml:space="preserve">Bear Paw Energy, LLC</t>
        </r>
      </is>
    </oc>
    <nc r="E7"/>
  </rcc>
  <rcc rId="877" ua="false" sId="2">
    <oc r="H7" t="inlineStr">
      <is>
        <r>
          <rPr>
            <sz val="10"/>
            <rFont val="Arial"/>
            <family val="0"/>
          </rPr>
          <t xml:space="preserve">Approve</t>
        </r>
      </is>
    </oc>
    <nc r="H7"/>
  </rcc>
  <rcc rId="878" ua="false" sId="2">
    <oc r="J7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J7"/>
  </rcc>
  <rcc rId="879" ua="false" sId="2">
    <oc r="L7" t="inlineStr">
      <is>
        <r>
          <rPr>
            <sz val="10"/>
            <rFont val="Arial"/>
            <family val="0"/>
          </rPr>
          <t xml:space="preserve">X</t>
        </r>
      </is>
    </oc>
    <nc r="L7"/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880" ua="false" sId="1">
    <nc r="A19" t="n">
      <v>37175</v>
    </nc>
  </rcc>
  <rcc rId="881" ua="false" sId="1">
    <nc r="B19" t="inlineStr">
      <is>
        <r>
          <rPr>
            <sz val="10"/>
            <rFont val="Arial"/>
            <family val="0"/>
          </rPr>
          <t xml:space="preserve">Darren Vanek</t>
        </r>
      </is>
    </nc>
  </rcc>
  <rcc rId="882" ua="false" sId="1">
    <nc r="H19" t="inlineStr">
      <is>
        <r>
          <rPr>
            <sz val="10"/>
            <rFont val="Arial"/>
            <family val="0"/>
          </rPr>
          <t xml:space="preserve">Declined</t>
        </r>
      </is>
    </nc>
  </rcc>
  <rcc rId="883" ua="false" sId="1">
    <nc r="I19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884" ua="false" sId="1">
    <nc r="E19" t="inlineStr">
      <is>
        <r>
          <rPr>
            <sz val="10"/>
            <rFont val="Arial"/>
            <family val="0"/>
          </rPr>
          <t xml:space="preserve">Western Hub Properties LLC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885" ua="false" sId="1">
    <oc r="I19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19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886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887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888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88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890" ua="false" sId="1">
    <nc r="A21" t="n">
      <v>37175</v>
    </nc>
  </rcc>
  <rcc rId="891" ua="false" sId="1">
    <nc r="B21" t="inlineStr">
      <is>
        <r>
          <rPr>
            <sz val="10"/>
            <rFont val="Arial"/>
            <family val="0"/>
          </rPr>
          <t xml:space="preserve">Max Sonnonstine</t>
        </r>
      </is>
    </nc>
  </rcc>
  <rcc rId="892" ua="false" sId="1">
    <nc r="E21" t="inlineStr">
      <is>
        <r>
          <rPr>
            <sz val="10"/>
            <rFont val="Arial"/>
            <family val="0"/>
          </rPr>
          <t xml:space="preserve">Lake Apopka Natural Gas District</t>
        </r>
      </is>
    </nc>
  </rcc>
  <rcc rId="893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894" ua="false" sId="1">
    <nc r="I21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nc>
  </rcc>
  <rcc rId="895" ua="false" sId="1">
    <nc r="J21" t="inlineStr">
      <is>
        <r>
          <rPr>
            <sz val="10"/>
            <rFont val="Arial"/>
            <family val="0"/>
          </rPr>
          <t xml:space="preserve">$300,000/1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896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37175</v>
    </nc>
  </rcc>
  <rcc rId="897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98" ua="false" sId="2">
    <nc r="E6" t="inlineStr">
      <is>
        <r>
          <rPr>
            <sz val="10"/>
            <rFont val="Arial"/>
            <family val="0"/>
          </rPr>
          <t xml:space="preserve">Dispatch Printing Company</t>
        </r>
      </is>
    </nc>
  </rcc>
  <rcc rId="899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900" ua="false" sId="2">
    <nc r="E7" t="inlineStr">
      <is>
        <r>
          <rPr>
            <sz val="10"/>
            <rFont val="Arial"/>
            <family val="0"/>
          </rPr>
          <t xml:space="preserve">Internal Revenue Service</t>
        </r>
      </is>
    </nc>
  </rcc>
  <rcc rId="90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902" ua="false" sId="2">
    <nc r="J7" t="inlineStr">
      <is>
        <r>
          <rPr>
            <sz val="10"/>
            <rFont val="Arial"/>
            <family val="0"/>
          </rPr>
          <t xml:space="preserve">$1MM/12</t>
        </r>
      </is>
    </nc>
  </rcc>
  <rcc rId="903" ua="false" sId="2">
    <nc r="E8" t="inlineStr">
      <is>
        <r>
          <rPr>
            <sz val="10"/>
            <rFont val="Arial"/>
            <family val="0"/>
          </rPr>
          <t xml:space="preserve">Pacific Millenium Company</t>
        </r>
      </is>
    </nc>
  </rcc>
  <rcc rId="904" ua="false" sId="2">
    <nc r="H8" t="inlineStr">
      <is>
        <r>
          <rPr>
            <sz val="10"/>
            <rFont val="Arial"/>
            <family val="0"/>
          </rPr>
          <t xml:space="preserve">Declined</t>
        </r>
      </is>
    </nc>
  </rcc>
  <rcc rId="905" ua="false" sId="2">
    <nc r="I8" t="inlineStr">
      <is>
        <r>
          <rPr>
            <sz val="10"/>
            <rFont val="Arial"/>
            <family val="0"/>
          </rPr>
          <t xml:space="preserve">Customer does not want to provide f/s</t>
        </r>
      </is>
    </nc>
  </rcc>
  <rcc rId="906" ua="false" sId="2">
    <nc r="J6" t="inlineStr">
      <is>
        <r>
          <rPr>
            <sz val="10"/>
            <rFont val="Arial"/>
            <family val="0"/>
          </rPr>
          <t xml:space="preserve">$2.5MM/12</t>
        </r>
      </is>
    </nc>
  </rcc>
  <rcc rId="907" ua="false" sId="2">
    <nc r="J6" t="inlineStr">
      <is>
        <r>
          <rPr>
            <sz val="10"/>
            <rFont val="Arial"/>
            <family val="0"/>
          </rPr>
          <t xml:space="preserve">Credit approved</t>
        </r>
      </is>
    </nc>
  </rcc>
  <rcc rId="908" ua="false" sId="2">
    <nc r="M7" t="n">
      <v>3</v>
    </nc>
  </rcc>
  <rcc rId="909" ua="false" sId="2">
    <nc r="J7" t="inlineStr">
      <is>
        <r>
          <rPr>
            <sz val="10"/>
            <rFont val="Arial"/>
            <family val="0"/>
          </rPr>
          <t xml:space="preserve">Credit approved</t>
        </r>
      </is>
    </nc>
  </rcc>
  <rcc rId="910" ua="false" sId="2">
    <nc r="M6" t="n">
      <v>9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911" ua="false" sId="2">
    <nc r="A7" t="n">
      <v>37175</v>
    </nc>
  </rcc>
  <rcc rId="91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913" ua="false" sId="2">
    <nc r="A8" t="n">
      <v>37175</v>
    </nc>
  </rcc>
  <rcc rId="914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915" ua="false" sId="2">
    <nc r="D7" t="n">
      <v>78716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916" ua="false" sId="1">
    <nc r="D21" t="n">
      <v>1972</v>
    </nc>
  </rcc>
  <rcc rId="917" ua="false" sId="1">
    <nc r="C15" t="inlineStr">
      <is>
        <r>
          <rPr>
            <sz val="10"/>
            <rFont val="Arial"/>
            <family val="0"/>
          </rPr>
          <t xml:space="preserve">AEBOW</t>
        </r>
      </is>
    </nc>
  </rcc>
  <rcc rId="918" ua="false" sId="1">
    <nc r="C11" t="inlineStr">
      <is>
        <r>
          <rPr>
            <sz val="10"/>
            <rFont val="Arial"/>
            <family val="0"/>
          </rPr>
          <t xml:space="preserve">AEBOW</t>
        </r>
      </is>
    </nc>
  </rcc>
  <rcc rId="919" ua="false" sId="1">
    <nc r="C19" t="inlineStr">
      <is>
        <r>
          <rPr>
            <sz val="10"/>
            <rFont val="Arial"/>
            <family val="0"/>
          </rPr>
          <t xml:space="preserve">AEBOW</t>
        </r>
      </is>
    </nc>
  </rcc>
  <rcc rId="920" ua="false" sId="1">
    <nc r="C19" t="inlineStr">
      <is>
        <r>
          <rPr>
            <sz val="10"/>
            <rFont val="Arial"/>
            <family val="0"/>
          </rPr>
          <t xml:space="preserve">AEBOW</t>
        </r>
      </is>
    </nc>
  </rcc>
  <rcc rId="921" ua="false" sId="1">
    <nc r="C21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62" ua="false" sId="1">
    <nc r="A11" t="n">
      <v>37168</v>
    </nc>
  </rcc>
  <rcc rId="163" ua="false" sId="1">
    <nc r="E11" t="inlineStr">
      <is>
        <r>
          <rPr>
            <sz val="10"/>
            <rFont val="Arial"/>
            <family val="0"/>
          </rPr>
          <t xml:space="preserve">Maribel Monterrey</t>
        </r>
      </is>
    </nc>
  </rcc>
  <rcc rId="164" ua="false" sId="1">
    <nc r="E11" t="inlineStr">
      <is>
        <r>
          <rPr>
            <sz val="10"/>
            <rFont val="Arial"/>
            <family val="0"/>
          </rPr>
          <t xml:space="preserve">Pegasus Fiber Limited</t>
        </r>
      </is>
    </nc>
  </rcc>
  <rcc rId="165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66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167" ua="false" sId="1">
    <nc r="J11" t="inlineStr">
      <is>
        <r>
          <rPr>
            <sz val="10"/>
            <rFont val="Arial"/>
            <family val="0"/>
          </rPr>
          <t xml:space="preserve">Credit approved $50,000 notional line with 1 month tenor for physical trades only.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922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  <rcc rId="923" ua="false" sId="2">
    <nc r="C7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924" ua="false" sId="1">
    <oc r="C15" t="inlineStr">
      <is>
        <r>
          <rPr>
            <sz val="10"/>
            <rFont val="Arial"/>
            <family val="0"/>
          </rPr>
          <t xml:space="preserve">AEBOW</t>
        </r>
      </is>
    </oc>
    <nc r="C15"/>
  </rcc>
  <rcc rId="925" ua="false" sId="1">
    <oc r="D15" t="n">
      <v>139050</v>
    </oc>
    <nc r="D15"/>
  </rcc>
  <rcc rId="926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927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928" ua="false" sId="1">
    <oc r="B11" t="inlineStr">
      <is>
        <r>
          <rPr>
            <sz val="10"/>
            <rFont val="Arial"/>
            <family val="0"/>
          </rPr>
          <t xml:space="preserve">Tom Moran</t>
        </r>
      </is>
    </oc>
    <nc r="B11"/>
  </rcc>
  <rcc rId="929" ua="false" sId="1">
    <oc r="C11" t="inlineStr">
      <is>
        <r>
          <rPr>
            <sz val="10"/>
            <rFont val="Arial"/>
            <family val="0"/>
          </rPr>
          <t xml:space="preserve">AEBOW</t>
        </r>
      </is>
    </oc>
    <nc r="C11"/>
  </rcc>
  <rcc rId="930" ua="false" sId="1">
    <oc r="D11" t="n">
      <v>101181</v>
    </oc>
    <nc r="D11"/>
  </rcc>
  <rcc rId="931" ua="false" sId="1">
    <oc r="E11" t="inlineStr">
      <is>
        <r>
          <rPr>
            <sz val="10"/>
            <rFont val="Arial"/>
            <family val="0"/>
          </rPr>
          <t xml:space="preserve">TEPPCO Crude Oil, LP</t>
        </r>
      </is>
    </oc>
    <nc r="E11"/>
  </rcc>
  <rcc rId="93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933" ua="false" sId="1">
    <oc r="I11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oc>
    <nc r="I11"/>
  </rcc>
  <rcc rId="93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935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936" ua="false" sId="1">
    <oc r="A19" t="n">
      <v>37175</v>
    </oc>
    <nc r="A19"/>
  </rcc>
  <rcc rId="937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938" ua="false" sId="1">
    <oc r="C19" t="inlineStr">
      <is>
        <r>
          <rPr>
            <sz val="10"/>
            <rFont val="Arial"/>
            <family val="0"/>
          </rPr>
          <t xml:space="preserve">AEBOW</t>
        </r>
      </is>
    </oc>
    <nc r="C19"/>
  </rcc>
  <rcc rId="939" ua="false" sId="1">
    <oc r="D19" t="n">
      <v>56148</v>
    </oc>
    <nc r="D19"/>
  </rcc>
  <rcc rId="940" ua="false" sId="1">
    <oc r="E19" t="inlineStr">
      <is>
        <r>
          <rPr>
            <sz val="10"/>
            <rFont val="Arial"/>
            <family val="0"/>
          </rPr>
          <t xml:space="preserve">The Energy Authority, Inc.</t>
        </r>
      </is>
    </oc>
    <nc r="E19"/>
  </rcc>
  <rcc rId="941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942" ua="false" sId="1">
    <oc r="I19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oc>
    <nc r="I19"/>
  </rcc>
  <rcc rId="943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944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945" ua="false" sId="1">
    <oc r="A19" t="n">
      <v>37175</v>
    </oc>
    <nc r="A19"/>
  </rcc>
  <rcc rId="946" ua="false" sId="1">
    <oc r="B19" t="inlineStr">
      <is>
        <r>
          <rPr>
            <sz val="10"/>
            <rFont val="Arial"/>
            <family val="0"/>
          </rPr>
          <t xml:space="preserve">Jay Williams</t>
        </r>
      </is>
    </oc>
    <nc r="B19"/>
  </rcc>
  <rcc rId="947" ua="false" sId="1">
    <oc r="C19" t="inlineStr">
      <is>
        <r>
          <rPr>
            <sz val="10"/>
            <rFont val="Arial"/>
            <family val="0"/>
          </rPr>
          <t xml:space="preserve">AEBOW</t>
        </r>
      </is>
    </oc>
    <nc r="C19"/>
  </rcc>
  <rcc rId="948" ua="false" sId="1">
    <oc r="D19" t="n">
      <v>75586</v>
    </oc>
    <nc r="D19"/>
  </rcc>
  <rcc rId="949" ua="false" sId="1">
    <oc r="E19" t="inlineStr">
      <is>
        <r>
          <rPr>
            <sz val="10"/>
            <rFont val="Arial"/>
            <family val="0"/>
          </rPr>
          <t xml:space="preserve">Bear Paw Energy, LLC</t>
        </r>
      </is>
    </oc>
    <nc r="E19"/>
  </rcc>
  <rcc rId="950" ua="false" sId="1">
    <oc r="H19" t="inlineStr">
      <is>
        <r>
          <rPr>
            <sz val="10"/>
            <rFont val="Arial"/>
            <family val="0"/>
          </rPr>
          <t xml:space="preserve">Approve</t>
        </r>
      </is>
    </oc>
    <nc r="H19"/>
  </rcc>
  <rcc rId="951" ua="false" sId="1">
    <oc r="I19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I19"/>
  </rcc>
  <rcc rId="952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953" ua="false" sId="1">
    <oc r="A21" t="n">
      <v>37175</v>
    </oc>
    <nc r="A21"/>
  </rcc>
  <rcc rId="954" ua="false" sId="1">
    <oc r="B21" t="inlineStr">
      <is>
        <r>
          <rPr>
            <sz val="10"/>
            <rFont val="Arial"/>
            <family val="0"/>
          </rPr>
          <t xml:space="preserve">Max Sonnonstine</t>
        </r>
      </is>
    </oc>
    <nc r="B21"/>
  </rcc>
  <rcc rId="955" ua="false" sId="1">
    <oc r="C21" t="inlineStr">
      <is>
        <r>
          <rPr>
            <sz val="10"/>
            <rFont val="Arial"/>
            <family val="0"/>
          </rPr>
          <t xml:space="preserve">AEBOW</t>
        </r>
      </is>
    </oc>
    <nc r="C21"/>
  </rcc>
  <rcc rId="956" ua="false" sId="1">
    <oc r="D21" t="n">
      <v>1972</v>
    </oc>
    <nc r="D21"/>
  </rcc>
  <rcc rId="957" ua="false" sId="1">
    <oc r="E21" t="inlineStr">
      <is>
        <r>
          <rPr>
            <sz val="10"/>
            <rFont val="Arial"/>
            <family val="0"/>
          </rPr>
          <t xml:space="preserve">Lake Apopka Natural Gas District</t>
        </r>
      </is>
    </oc>
    <nc r="E21"/>
  </rcc>
  <rcc rId="958" ua="false" sId="1">
    <oc r="H21" t="inlineStr">
      <is>
        <r>
          <rPr>
            <sz val="10"/>
            <rFont val="Arial"/>
            <family val="0"/>
          </rPr>
          <t xml:space="preserve">Approved</t>
        </r>
      </is>
    </oc>
    <nc r="H21"/>
  </rcc>
  <rcc rId="959" ua="false" sId="1">
    <oc r="I21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oc>
    <nc r="I21"/>
  </rcc>
  <rcc rId="960" ua="false" sId="1">
    <oc r="J21" t="inlineStr">
      <is>
        <r>
          <rPr>
            <sz val="10"/>
            <rFont val="Arial"/>
            <family val="0"/>
          </rPr>
          <t xml:space="preserve">$300,000/1</t>
        </r>
      </is>
    </oc>
    <nc r="J21"/>
  </rcc>
  <rcc rId="961" ua="false" sId="1">
    <oc r="A13" t="n">
      <v>37175</v>
    </oc>
    <nc r="A13"/>
  </rcc>
  <rcc rId="962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963" ua="false" sId="1">
    <oc r="E13" t="inlineStr">
      <is>
        <r>
          <rPr>
            <sz val="10"/>
            <rFont val="Arial"/>
            <family val="0"/>
          </rPr>
          <t xml:space="preserve">Central Hudson Enterprise Corporation</t>
        </r>
      </is>
    </oc>
    <nc r="E13"/>
  </rcc>
  <rcc rId="964" ua="false" sId="1">
    <oc r="H13" t="inlineStr">
      <is>
        <r>
          <rPr>
            <sz val="10"/>
            <rFont val="Arial"/>
            <family val="0"/>
          </rPr>
          <t xml:space="preserve">Close Out/No Response</t>
        </r>
      </is>
    </oc>
    <nc r="H13"/>
  </rcc>
  <rcc rId="965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96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967" ua="false" sId="1">
    <oc r="A19" t="n">
      <v>37175</v>
    </oc>
    <nc r="A19"/>
  </rcc>
  <rcc rId="968" ua="false" sId="1">
    <oc r="B19" t="inlineStr">
      <is>
        <r>
          <rPr>
            <sz val="10"/>
            <rFont val="Arial"/>
            <family val="0"/>
          </rPr>
          <t xml:space="preserve">Darren Vanek</t>
        </r>
      </is>
    </oc>
    <nc r="B19"/>
  </rcc>
  <rcc rId="969" ua="false" sId="1">
    <oc r="E19" t="inlineStr">
      <is>
        <r>
          <rPr>
            <sz val="10"/>
            <rFont val="Arial"/>
            <family val="0"/>
          </rPr>
          <t xml:space="preserve">Western Hub Properties LLC</t>
        </r>
      </is>
    </oc>
    <nc r="E19"/>
  </rcc>
  <rcc rId="970" ua="false" sId="1">
    <oc r="H19" t="inlineStr">
      <is>
        <r>
          <rPr>
            <sz val="10"/>
            <rFont val="Arial"/>
            <family val="0"/>
          </rPr>
          <t xml:space="preserve">Declined</t>
        </r>
      </is>
    </oc>
    <nc r="H19"/>
  </rcc>
  <rcc rId="971" ua="false" sId="1">
    <oc r="I19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19"/>
  </rcc>
  <rcc rId="972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973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974" ua="false" sId="1">
    <oc r="A2" t="inlineStr">
      <is>
        <r>
          <rPr>
            <sz val="10"/>
            <rFont val="Arial"/>
            <family val="0"/>
          </rPr>
          <t xml:space="preserve">Date: October 11, 2001</t>
        </r>
      </is>
    </oc>
    <nc r="A2" t="inlineStr">
      <is>
        <r>
          <rPr>
            <sz val="10"/>
            <rFont val="Arial"/>
            <family val="0"/>
          </rPr>
          <t xml:space="preserve">Date: October 12, 2001</t>
        </r>
      </is>
    </nc>
  </rcc>
  <rcc rId="975" ua="false" sId="1">
    <oc r="A15" t="n">
      <v>37175</v>
    </oc>
    <nc r="A15" t="n">
      <v>37176</v>
    </nc>
  </rcc>
  <rcc rId="976" ua="false" sId="1">
    <oc r="A11" t="n">
      <v>37175</v>
    </oc>
    <nc r="A11" t="n">
      <v>37176</v>
    </nc>
  </rcc>
  <rcc rId="977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 t="inlineStr">
      <is>
        <r>
          <rPr>
            <sz val="10"/>
            <rFont val="Arial"/>
            <family val="0"/>
          </rPr>
          <t xml:space="preserve">Darren Vanek</t>
        </r>
      </is>
    </nc>
  </rcc>
  <rcc rId="978" ua="false" sId="1">
    <oc r="E15" t="inlineStr">
      <is>
        <r>
          <rPr>
            <sz val="10"/>
            <rFont val="Arial"/>
            <family val="0"/>
          </rPr>
          <t xml:space="preserve">Medallion Trading G.P.</t>
        </r>
      </is>
    </oc>
    <nc r="E15" t="inlineStr">
      <is>
        <r>
          <rPr>
            <sz val="10"/>
            <rFont val="Arial"/>
            <family val="0"/>
          </rPr>
          <t xml:space="preserve">Rhodia Inc.</t>
        </r>
      </is>
    </nc>
  </rcc>
  <rcc rId="979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980" ua="false" sId="1">
    <nc r="G15" t="inlineStr">
      <is>
        <r>
          <rPr>
            <sz val="10"/>
            <rFont val="Arial"/>
            <family val="0"/>
          </rPr>
          <t xml:space="preserve">Y</t>
        </r>
      </is>
    </nc>
  </rcc>
  <rcc rId="981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982" ua="false" sId="1">
    <oc r="I15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oc>
    <nc r="I15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nc>
  </rcc>
  <rcc rId="983" ua="false" sId="1">
    <nc r="J15" t="inlineStr">
      <is>
        <r>
          <rPr>
            <sz val="10"/>
            <rFont val="Arial"/>
            <family val="0"/>
          </rPr>
          <t xml:space="preserve">$2MM/6</t>
        </r>
      </is>
    </nc>
  </rcc>
  <rcc rId="984" ua="false" sId="1">
    <nc r="M15" t="n">
      <v>6</v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985" ua="false" sId="1">
    <nc r="E11" t="inlineStr">
      <is>
        <r>
          <rPr>
            <sz val="10"/>
            <rFont val="Arial"/>
            <family val="0"/>
          </rPr>
          <t xml:space="preserve">Public Energy Agency of Kentucky</t>
        </r>
      </is>
    </nc>
  </rcc>
  <rcc rId="986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987" ua="false" sId="1">
    <nc r="G11" t="inlineStr">
      <is>
        <r>
          <rPr>
            <sz val="10"/>
            <rFont val="Arial"/>
            <family val="0"/>
          </rPr>
          <t xml:space="preserve">Y</t>
        </r>
      </is>
    </nc>
  </rcc>
  <rcc rId="988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989" ua="false" sId="1">
    <nc r="I11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nc>
  </rcc>
  <rcc rId="990" ua="false" sId="1">
    <nc r="J11" t="inlineStr">
      <is>
        <r>
          <rPr>
            <sz val="10"/>
            <rFont val="Arial"/>
            <family val="0"/>
          </rPr>
          <t xml:space="preserve">$1.5MM/12</t>
        </r>
      </is>
    </nc>
  </rcc>
  <rcc rId="991" ua="false" sId="1">
    <nc r="M11" t="n">
      <v>5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992" ua="false" sId="1">
    <oc r="E11" t="inlineStr">
      <is>
        <r>
          <rPr>
            <sz val="10"/>
            <rFont val="Arial"/>
            <family val="0"/>
          </rPr>
          <t xml:space="preserve">Public Energy Agency of Kentucky</t>
        </r>
      </is>
    </oc>
    <nc r="E11" t="inlineStr">
      <is>
        <r>
          <rPr>
            <sz val="10"/>
            <rFont val="Arial"/>
            <family val="0"/>
          </rPr>
          <t xml:space="preserve">Public Energy Authority of Kentucky</t>
        </r>
      </is>
    </nc>
  </rcc>
  <rcc rId="993" ua="false" sId="1">
    <nc r="B11" t="inlineStr">
      <is>
        <r>
          <rPr>
            <sz val="10"/>
            <rFont val="Arial"/>
            <family val="0"/>
          </rPr>
          <t xml:space="preserve">Max Sonnonstine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994" ua="false" sId="1">
    <nc r="A19" t="n">
      <v>37176</v>
    </nc>
  </rcc>
  <rcc rId="995" ua="false" sId="1">
    <nc r="B19" t="inlineStr">
      <is>
        <r>
          <rPr>
            <sz val="10"/>
            <rFont val="Arial"/>
            <family val="0"/>
          </rPr>
          <t xml:space="preserve">Darren Vanek</t>
        </r>
      </is>
    </nc>
  </rcc>
  <rcc rId="996" ua="false" sId="1">
    <nc r="E19" t="inlineStr">
      <is>
        <r>
          <rPr>
            <sz val="10"/>
            <rFont val="Arial"/>
            <family val="0"/>
          </rPr>
          <t xml:space="preserve">Semco Energy, Inc.</t>
        </r>
      </is>
    </nc>
  </rcc>
  <rcc rId="997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998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999" ua="false" sId="1">
    <nc r="I19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nc>
  </rcc>
  <rcc rId="1000" ua="false" sId="1">
    <nc r="J19" t="inlineStr">
      <is>
        <r>
          <rPr>
            <sz val="10"/>
            <rFont val="Arial"/>
            <family val="0"/>
          </rPr>
          <t xml:space="preserve">$1MM/6</t>
        </r>
      </is>
    </nc>
  </rcc>
  <rcc rId="1001" ua="false" sId="1">
    <nc r="M19" t="n">
      <v>6</v>
    </nc>
  </rcc>
  <rcc rId="1002" ua="false" sId="1">
    <nc r="D19" t="n">
      <v>57831</v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1003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004" ua="false" sId="1">
    <nc r="G19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1005" ua="false" sId="1">
    <nc r="A19" t="n">
      <v>37176</v>
    </nc>
  </rcc>
  <rcc rId="1006" ua="false" sId="1">
    <nc r="B19" t="inlineStr">
      <is>
        <r>
          <rPr>
            <sz val="10"/>
            <rFont val="Arial"/>
            <family val="0"/>
          </rPr>
          <t xml:space="preserve">Ed Sacks</t>
        </r>
      </is>
    </nc>
  </rcc>
  <rcc rId="1007" ua="false" sId="1">
    <nc r="E19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1008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1009" ua="false" sId="1">
    <nc r="H19" t="inlineStr">
      <is>
        <r>
          <rPr>
            <sz val="10"/>
            <rFont val="Arial"/>
            <family val="0"/>
          </rPr>
          <t xml:space="preserve">Approved</t>
        </r>
      </is>
    </nc>
  </rcc>
  <rcc rId="1010" ua="false" sId="1">
    <nc r="I19" t="inlineStr">
      <is>
        <r>
          <rPr>
            <sz val="10"/>
            <rFont val="Arial"/>
            <family val="0"/>
          </rPr>
          <t xml:space="preserve">Credit Approved to trade</t>
        </r>
      </is>
    </nc>
  </rcc>
  <rcc rId="1011" ua="false" sId="1">
    <nc r="A21" t="n">
      <v>37176</v>
    </nc>
  </rcc>
  <rcc rId="1012" ua="false" sId="1">
    <nc r="B21" t="inlineStr">
      <is>
        <r>
          <rPr>
            <sz val="10"/>
            <rFont val="Arial"/>
            <family val="0"/>
          </rPr>
          <t xml:space="preserve">Rebecca Phillips</t>
        </r>
      </is>
    </nc>
  </rcc>
  <rcc rId="1013" ua="false" sId="1">
    <nc r="E21" t="inlineStr">
      <is>
        <r>
          <rPr>
            <sz val="10"/>
            <rFont val="Arial"/>
            <family val="0"/>
          </rPr>
          <t xml:space="preserve">Tomson Steel Company</t>
        </r>
      </is>
    </nc>
  </rcc>
  <rcc rId="1014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1015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1016" ua="false" sId="1">
    <nc r="I21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  <rcc rId="1017" ua="false" sId="1">
    <nc r="J21" t="inlineStr">
      <is>
        <r>
          <rPr>
            <sz val="10"/>
            <rFont val="Arial"/>
            <family val="0"/>
          </rPr>
          <t xml:space="preserve">$200,000/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1018" ua="false" sId="1">
    <nc r="E19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1019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1020" ua="false" sId="1">
    <nc r="G19" t="inlineStr">
      <is>
        <r>
          <rPr>
            <sz val="10"/>
            <rFont val="Arial"/>
            <family val="0"/>
          </rPr>
          <t xml:space="preserve">Y</t>
        </r>
      </is>
    </nc>
  </rcc>
  <rcc rId="1021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1022" ua="false" sId="1">
    <nc r="I19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nc>
  </rcc>
  <rcc rId="1023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rc rId="1024" ua="false" sId="1" eol="0" ref="19:19" action="deleteRow">
    <rfmt sheetId="1" sqref="19:19"/>
    <rcc rId="0" ua="false" sId="1">
      <nc r="L19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19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19" t="inlineStr">
        <is>
          <r>
            <rPr>
              <sz val="10"/>
              <rFont val="Arial"/>
              <family val="0"/>
            </rPr>
            <t xml:space="preserve">Reduced tenor on US Fin/Phys NG to 12 month (previously 2 months)</t>
          </r>
        </is>
      </nc>
    </rcc>
    <rcc rId="0" ua="false" sId="1">
      <nc r="H19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E19" t="inlineStr">
        <is>
          <r>
            <rPr>
              <sz val="10"/>
              <rFont val="Arial"/>
              <family val="0"/>
            </rPr>
            <t xml:space="preserve">Mieco Inc.</t>
          </r>
        </is>
      </nc>
    </rcc>
    <rcc rId="0" ua="false" sId="1">
      <nc r="D19" t="n">
        <v>49333</v>
      </nc>
    </rcc>
    <rcc rId="0" ua="false" sId="1">
      <nc r="C19" t="inlineStr">
        <is>
          <r>
            <rPr>
              <sz val="10"/>
              <rFont val="Arial"/>
              <family val="0"/>
            </rPr>
            <t xml:space="preserve">AEBOW</t>
          </r>
        </is>
      </nc>
    </rcc>
    <rcc rId="0" ua="false" sId="1">
      <nc r="B19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19" t="n">
        <v>37196</v>
      </nc>
    </rcc>
  </rrc>
  <rrc rId="1025" ua="false" sId="1" eol="0" ref="19:19" action="deleteRow">
    <rfmt sheetId="1" sqref="19:19"/>
    <rcc rId="0" ua="false" sId="1">
      <oc r="F19" t="inlineStr">
        <is>
          <r>
            <rPr>
              <sz val="10"/>
              <rFont val="Arial"/>
              <family val="0"/>
            </rPr>
            <t xml:space="preserve">USA</t>
          </r>
        </is>
      </oc>
      <nc r="F19"/>
    </rcc>
    <rcc rId="0" ua="false" sId="1">
      <oc r="G19" t="inlineStr">
        <is>
          <r>
            <rPr>
              <sz val="10"/>
              <rFont val="Arial"/>
              <family val="0"/>
            </rPr>
            <t xml:space="preserve">Y</t>
          </r>
        </is>
      </oc>
      <nc r="G19"/>
    </rcc>
    <rcc rId="0" ua="false" sId="1">
      <oc r="J19" t="inlineStr">
        <is>
          <r>
            <rPr>
              <sz val="10"/>
              <rFont val="Arial"/>
              <family val="0"/>
            </rPr>
            <t xml:space="preserve">$1,500,000 / 3</t>
          </r>
        </is>
      </oc>
      <nc r="J19"/>
    </rcc>
    <rcc rId="0" ua="false" sId="1">
      <oc r="M19" t="n">
        <v>7</v>
      </oc>
      <nc r="M19"/>
    </rcc>
    <rcc rId="0" ua="false" sId="1">
      <oc r="D19" t="n">
        <v>93110</v>
      </oc>
      <nc r="D19"/>
    </rcc>
    <rcc rId="0" ua="false" sId="1">
      <nc r="A19" t="n">
        <v>37175</v>
      </nc>
    </rcc>
    <rcc rId="0" ua="false" sId="1">
      <nc r="B19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H19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19" t="inlineStr">
        <is>
          <r>
            <rPr>
              <sz val="10"/>
              <rFont val="Arial"/>
              <family val="0"/>
            </rPr>
            <t xml:space="preserve">Amended tenor to 3 months (previously 1 month).</t>
          </r>
        </is>
      </nc>
    </rcc>
    <rcc rId="0" ua="false" sId="1">
      <nc r="K19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L19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E19" t="inlineStr">
        <is>
          <r>
            <rPr>
              <sz val="10"/>
              <rFont val="Arial"/>
              <family val="0"/>
            </rPr>
            <t xml:space="preserve">Medallion</t>
          </r>
        </is>
      </oc>
      <nc r="E19" t="inlineStr">
        <is>
          <r>
            <rPr>
              <sz val="10"/>
              <rFont val="Arial"/>
              <family val="0"/>
            </rPr>
            <t xml:space="preserve">Medallion Trading</t>
          </r>
        </is>
      </nc>
    </rcc>
    <rcc rId="0" ua="false" sId="1">
      <nc r="C19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rc>
  <rrc rId="1026" ua="false" sId="1" eol="0" ref="19:19" action="insertRow"/>
  <rrc rId="1027" ua="false" sId="1" eol="0" ref="19:19" action="deleteRow">
    <rfmt sheetId="1" sqref="19:19"/>
    <rcc rId="0" ua="false" sId="1">
      <nc r="L19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19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19" t="inlineStr">
        <is>
          <r>
            <rPr>
              <sz val="10"/>
              <rFont val="Arial"/>
              <family val="0"/>
            </rPr>
            <t xml:space="preserve">Reduced tenor on US Fin/Phys NG to 12 month (previously 2 months)</t>
          </r>
        </is>
      </nc>
    </rcc>
    <rcc rId="0" ua="false" sId="1">
      <nc r="H19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E19" t="inlineStr">
        <is>
          <r>
            <rPr>
              <sz val="10"/>
              <rFont val="Arial"/>
              <family val="0"/>
            </rPr>
            <t xml:space="preserve">Mieco Inc.</t>
          </r>
        </is>
      </nc>
    </rcc>
    <rcc rId="0" ua="false" sId="1">
      <nc r="D19" t="n">
        <v>49333</v>
      </nc>
    </rcc>
    <rcc rId="0" ua="false" sId="1">
      <nc r="C19" t="inlineStr">
        <is>
          <r>
            <rPr>
              <sz val="10"/>
              <rFont val="Arial"/>
              <family val="0"/>
            </rPr>
            <t xml:space="preserve">AEBOW</t>
          </r>
        </is>
      </nc>
    </rcc>
    <rcc rId="0" ua="false" sId="1">
      <nc r="B19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19" t="n">
        <v>37196</v>
      </nc>
    </rcc>
  </rrc>
  <rrc rId="1028" ua="false" sId="1" eol="0" ref="19:19" action="deleteRow">
    <rfmt sheetId="1" sqref="19:19"/>
    <rcc rId="0" ua="false" sId="1">
      <oc r="J19" t="inlineStr">
        <is>
          <r>
            <rPr>
              <sz val="10"/>
              <rFont val="Arial"/>
              <family val="0"/>
            </rPr>
            <t xml:space="preserve">3/$500M</t>
          </r>
        </is>
      </oc>
      <nc r="J19"/>
    </rcc>
    <rcc rId="0" ua="false" sId="1">
      <oc r="M19" t="n">
        <v>7</v>
      </oc>
      <nc r="M19"/>
    </rcc>
    <rcc rId="0" ua="false" sId="1">
      <nc r="K19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C19" t="inlineStr">
        <is>
          <r>
            <rPr>
              <sz val="10"/>
              <rFont val="Arial"/>
              <family val="0"/>
            </rPr>
            <t xml:space="preserve">AEBOW</t>
          </r>
        </is>
      </oc>
      <nc r="C19"/>
    </rcc>
    <rcc rId="0" ua="false" sId="1">
      <oc r="D19" t="n">
        <v>75586</v>
      </oc>
      <nc r="D19"/>
    </rcc>
    <rcc rId="0" ua="false" sId="1">
      <oc r="L19" t="inlineStr">
        <is>
          <r>
            <rPr>
              <sz val="10"/>
              <rFont val="Arial"/>
              <family val="0"/>
            </rPr>
            <t xml:space="preserve">X</t>
          </r>
        </is>
      </oc>
      <nc r="L19"/>
    </rcc>
    <rcc rId="0" ua="false" sId="1">
      <nc r="A19" t="n">
        <v>37176</v>
      </nc>
    </rcc>
    <rcc rId="0" ua="false" sId="1">
      <nc r="E19" t="inlineStr">
        <is>
          <r>
            <rPr>
              <sz val="10"/>
              <rFont val="Arial"/>
              <family val="0"/>
            </rPr>
            <t xml:space="preserve">Northern States Power Company, a Minnesota Corporation</t>
          </r>
        </is>
      </nc>
    </rcc>
    <rcc rId="0" ua="false" sId="1">
      <nc r="F19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G19" t="inlineStr">
        <is>
          <r>
            <rPr>
              <sz val="10"/>
              <rFont val="Arial"/>
              <family val="0"/>
            </rPr>
            <t xml:space="preserve">Y</t>
          </r>
        </is>
      </nc>
    </rcc>
    <rcc rId="0" ua="false" sId="1">
      <nc r="H19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19" t="inlineStr">
        <is>
          <r>
            <rPr>
              <sz val="10"/>
              <rFont val="Arial"/>
              <family val="0"/>
            </rPr>
            <t xml:space="preserve">Credit approved to trade Can and US Gas Physical with a 36 month tenor</t>
          </r>
        </is>
      </nc>
    </rcc>
    <rcc rId="0" ua="false" sId="1">
      <nc r="B19" t="inlineStr">
        <is>
          <r>
            <rPr>
              <sz val="10"/>
              <rFont val="Arial"/>
              <family val="0"/>
            </rPr>
            <t xml:space="preserve">Tom Moran</t>
          </r>
        </is>
      </nc>
    </rcc>
  </rrc>
  <rrc rId="1029" ua="false" sId="1" eol="0" ref="19:19" action="deleteRow">
    <rfmt sheetId="1" sqref="19:19"/>
    <rcc rId="0" ua="false" sId="1">
      <nc r="L19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19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19" t="inlineStr">
        <is>
          <r>
            <rPr>
              <sz val="10"/>
              <rFont val="Arial"/>
              <family val="0"/>
            </rPr>
            <t xml:space="preserve">Reduced tenor on US Fin/Phys NG to 12 month (previously 2 months)</t>
          </r>
        </is>
      </nc>
    </rcc>
    <rcc rId="0" ua="false" sId="1">
      <nc r="H19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E19" t="inlineStr">
        <is>
          <r>
            <rPr>
              <sz val="10"/>
              <rFont val="Arial"/>
              <family val="0"/>
            </rPr>
            <t xml:space="preserve">Mieco Inc.</t>
          </r>
        </is>
      </nc>
    </rcc>
    <rcc rId="0" ua="false" sId="1">
      <nc r="D19" t="n">
        <v>49333</v>
      </nc>
    </rcc>
    <rcc rId="0" ua="false" sId="1">
      <nc r="C19" t="inlineStr">
        <is>
          <r>
            <rPr>
              <sz val="10"/>
              <rFont val="Arial"/>
              <family val="0"/>
            </rPr>
            <t xml:space="preserve">AEBOW</t>
          </r>
        </is>
      </nc>
    </rcc>
    <rcc rId="0" ua="false" sId="1">
      <nc r="B19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19" t="n">
        <v>37196</v>
      </nc>
    </rcc>
  </rrc>
  <rrc rId="1030" ua="false" sId="1" eol="0" ref="19:19" action="deleteRow">
    <rfmt sheetId="1" sqref="19:19"/>
    <rcc rId="0" ua="false" sId="1">
      <oc r="D19" t="n">
        <v>93623</v>
      </oc>
      <nc r="D19"/>
    </rcc>
    <rcc rId="0" ua="false" sId="1">
      <oc r="I19" t="inlineStr">
        <is>
          <r>
            <rPr>
              <sz val="10"/>
              <rFont val="Arial"/>
              <family val="0"/>
            </rPr>
            <t xml:space="preserve">Amended to trade US West Physical Power for 1 month tenor</t>
          </r>
        </is>
      </oc>
      <nc r="I19"/>
    </rcc>
    <rcc rId="0" ua="false" sId="1">
      <oc r="A19" t="n">
        <v>37174</v>
      </oc>
      <nc r="A19"/>
    </rcc>
    <rcc rId="0" ua="false" sId="1">
      <oc r="B19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19"/>
    </rcc>
    <rcc rId="0" ua="false" sId="1">
      <oc r="E19" t="inlineStr">
        <is>
          <r>
            <rPr>
              <sz val="10"/>
              <rFont val="Arial"/>
              <family val="0"/>
            </rPr>
            <t xml:space="preserve">Green Mountain Energy Company</t>
          </r>
        </is>
      </oc>
      <nc r="E19"/>
    </rcc>
    <rcc rId="0" ua="false" sId="1">
      <oc r="H19" t="inlineStr">
        <is>
          <r>
            <rPr>
              <sz val="10"/>
              <rFont val="Arial"/>
              <family val="0"/>
            </rPr>
            <t xml:space="preserve">Close Out/Customer Request</t>
          </r>
        </is>
      </oc>
      <nc r="H19"/>
    </rcc>
    <rcc rId="0" ua="false" sId="1">
      <oc r="K19" t="inlineStr">
        <is>
          <r>
            <rPr>
              <sz val="10"/>
              <rFont val="Arial"/>
              <family val="0"/>
            </rPr>
            <t xml:space="preserve">n/a</t>
          </r>
        </is>
      </oc>
      <nc r="K19"/>
    </rcc>
    <rcc rId="0" ua="false" sId="1">
      <oc r="L19" t="inlineStr">
        <is>
          <r>
            <rPr>
              <sz val="10"/>
              <rFont val="Arial"/>
              <family val="0"/>
            </rPr>
            <t xml:space="preserve">n/a</t>
          </r>
        </is>
      </oc>
      <nc r="L19"/>
    </rcc>
    <rcc rId="0" ua="false" sId="1">
      <nc r="C19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rc>
  <rrc rId="1031" ua="false" sId="1" eol="0" ref="19:19" action="deleteRow">
    <rfmt sheetId="1" sqref="19:19"/>
    <rcc rId="0" ua="false" sId="1">
      <oc r="K19" t="inlineStr">
        <is>
          <r>
            <rPr>
              <sz val="10"/>
              <rFont val="Arial"/>
              <family val="0"/>
            </rPr>
            <t xml:space="preserve">n/a</t>
          </r>
        </is>
      </oc>
      <nc r="K19"/>
    </rcc>
    <rcc rId="0" ua="false" sId="1">
      <nc r="F19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G19" t="inlineStr">
        <is>
          <r>
            <rPr>
              <sz val="10"/>
              <rFont val="Arial"/>
              <family val="0"/>
            </rPr>
            <t xml:space="preserve">Y</t>
          </r>
        </is>
      </nc>
    </rcc>
    <rcc rId="0" ua="false" sId="1">
      <nc r="M19" t="n">
        <v>7</v>
      </nc>
    </rcc>
    <rcc rId="0" ua="false" sId="1">
      <nc r="J19" t="inlineStr">
        <is>
          <r>
            <rPr>
              <sz val="10"/>
              <rFont val="Arial"/>
              <family val="0"/>
            </rPr>
            <t xml:space="preserve">$1,500,000 / 3</t>
          </r>
        </is>
      </nc>
    </rcc>
    <rcc rId="0" ua="false" sId="1">
      <nc r="A19" t="n">
        <v>37172</v>
      </nc>
    </rcc>
    <rcc rId="0" ua="false" sId="1">
      <nc r="B19" t="inlineStr">
        <is>
          <r>
            <rPr>
              <sz val="10"/>
              <rFont val="Arial"/>
              <family val="0"/>
            </rPr>
            <t xml:space="preserve">Wendi LeBrcoq</t>
          </r>
        </is>
      </nc>
    </rcc>
    <rcc rId="0" ua="false" sId="1">
      <nc r="H19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19" t="inlineStr">
        <is>
          <r>
            <rPr>
              <sz val="10"/>
              <rFont val="Arial"/>
              <family val="0"/>
            </rPr>
            <t xml:space="preserve">Amended tenor to 14 months (previously 12)</t>
          </r>
        </is>
      </nc>
    </rcc>
    <rcc rId="0" ua="false" sId="1">
      <nc r="E19" t="inlineStr">
        <is>
          <r>
            <rPr>
              <sz val="10"/>
              <rFont val="Arial"/>
              <family val="0"/>
            </rPr>
            <t xml:space="preserve">Louis Dreyfus Energy Services L.P.</t>
          </r>
        </is>
      </nc>
    </rcc>
    <rcc rId="0" ua="false" sId="1">
      <nc r="D19" t="n">
        <v>101418</v>
      </nc>
    </rcc>
    <rcc rId="0" ua="false" sId="1">
      <nc r="L19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C19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rc>
  <rrc rId="1032" ua="false" sId="1" eol="0" ref="19:19" action="deleteRow">
    <rfmt sheetId="1" sqref="19:19"/>
    <rcc rId="0" ua="false" sId="1">
      <oc r="C19" t="inlineStr">
        <is>
          <r>
            <rPr>
              <sz val="10"/>
              <rFont val="Arial"/>
              <family val="0"/>
            </rPr>
            <t xml:space="preserve">AEBOW</t>
          </r>
        </is>
      </oc>
      <nc r="C19"/>
    </rcc>
    <rcc rId="0" ua="false" sId="1">
      <oc r="K19" t="inlineStr">
        <is>
          <r>
            <rPr>
              <sz val="10"/>
              <rFont val="Arial"/>
              <family val="0"/>
            </rPr>
            <t xml:space="preserve">X</t>
          </r>
        </is>
      </oc>
      <nc r="K19"/>
    </rcc>
    <rcc rId="0" ua="false" sId="1">
      <oc r="L19" t="inlineStr">
        <is>
          <r>
            <rPr>
              <sz val="10"/>
              <rFont val="Arial"/>
              <family val="0"/>
            </rPr>
            <t xml:space="preserve">n/a</t>
          </r>
        </is>
      </oc>
      <nc r="L19"/>
    </rcc>
    <rcc rId="0" ua="false" sId="1">
      <nc r="A19" t="n">
        <v>37176</v>
      </nc>
    </rcc>
    <rcc rId="0" ua="false" sId="1">
      <nc r="B19" t="inlineStr">
        <is>
          <r>
            <rPr>
              <sz val="10"/>
              <rFont val="Arial"/>
              <family val="0"/>
            </rPr>
            <t xml:space="preserve">Darren Vanek</t>
          </r>
        </is>
      </nc>
    </rcc>
    <rcc rId="0" ua="false" sId="1">
      <nc r="E19" t="inlineStr">
        <is>
          <r>
            <rPr>
              <sz val="10"/>
              <rFont val="Arial"/>
              <family val="0"/>
            </rPr>
            <t xml:space="preserve">Semco Energy, Inc.</t>
          </r>
        </is>
      </nc>
    </rcc>
    <rcc rId="0" ua="false" sId="1">
      <nc r="F19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H19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19" t="inlineStr">
        <is>
          <r>
            <rPr>
              <sz val="10"/>
              <rFont val="Arial"/>
              <family val="0"/>
            </rPr>
            <t xml:space="preserve">Credit approved to trade US Physical Index only for 6 month tenor</t>
          </r>
        </is>
      </nc>
    </rcc>
    <rcc rId="0" ua="false" sId="1">
      <nc r="J19" t="inlineStr">
        <is>
          <r>
            <rPr>
              <sz val="10"/>
              <rFont val="Arial"/>
              <family val="0"/>
            </rPr>
            <t xml:space="preserve">$1MM/6</t>
          </r>
        </is>
      </nc>
    </rcc>
    <rcc rId="0" ua="false" sId="1">
      <nc r="M19" t="n">
        <v>6</v>
      </nc>
    </rcc>
    <rcc rId="0" ua="false" sId="1">
      <nc r="D19" t="n">
        <v>57831</v>
      </nc>
    </rcc>
    <rcc rId="0" ua="false" sId="1">
      <nc r="G19" t="inlineStr">
        <is>
          <r>
            <rPr>
              <sz val="10"/>
              <rFont val="Arial"/>
              <family val="0"/>
            </rPr>
            <t xml:space="preserve">Y</t>
          </r>
        </is>
      </nc>
    </rcc>
  </rrc>
  <rrc rId="1033" ua="false" sId="1" eol="0" ref="19:19" action="deleteRow">
    <rfmt sheetId="1" sqref="19:19"/>
    <rcc rId="0" ua="false" sId="1">
      <oc r="A19" t="n">
        <v>37175</v>
      </oc>
      <nc r="A19"/>
    </rcc>
    <rcc rId="0" ua="false" sId="1">
      <oc r="B19" t="inlineStr">
        <is>
          <r>
            <rPr>
              <sz val="10"/>
              <rFont val="Arial"/>
              <family val="0"/>
            </rPr>
            <t xml:space="preserve">Darren Vanek</t>
          </r>
        </is>
      </oc>
      <nc r="B19"/>
    </rcc>
    <rcc rId="0" ua="false" sId="1">
      <oc r="E19" t="inlineStr">
        <is>
          <r>
            <rPr>
              <sz val="10"/>
              <rFont val="Arial"/>
              <family val="0"/>
            </rPr>
            <t xml:space="preserve">Western Hub Properties LLC</t>
          </r>
        </is>
      </oc>
      <nc r="E19"/>
    </rcc>
    <rcc rId="0" ua="false" sId="1">
      <oc r="H19" t="inlineStr">
        <is>
          <r>
            <rPr>
              <sz val="10"/>
              <rFont val="Arial"/>
              <family val="0"/>
            </rPr>
            <t xml:space="preserve">Declined</t>
          </r>
        </is>
      </oc>
      <nc r="H19"/>
    </rcc>
    <rcc rId="0" ua="false" sId="1">
      <oc r="I19" t="inlineStr">
        <is>
          <r>
            <rPr>
              <sz val="10"/>
              <rFont val="Arial"/>
              <family val="0"/>
            </rPr>
            <t xml:space="preserve">This is a development stage company with no operational history</t>
          </r>
        </is>
      </oc>
      <nc r="I19"/>
    </rcc>
    <rcc rId="0" ua="false" sId="1">
      <oc r="K19" t="inlineStr">
        <is>
          <r>
            <rPr>
              <sz val="10"/>
              <rFont val="Arial"/>
              <family val="0"/>
            </rPr>
            <t xml:space="preserve">n/a</t>
          </r>
        </is>
      </oc>
      <nc r="K19"/>
    </rcc>
    <rcc rId="0" ua="false" sId="1">
      <oc r="L19" t="inlineStr">
        <is>
          <r>
            <rPr>
              <sz val="10"/>
              <rFont val="Arial"/>
              <family val="0"/>
            </rPr>
            <t xml:space="preserve">n/a</t>
          </r>
        </is>
      </oc>
      <nc r="L19"/>
    </rcc>
    <rcc rId="0" ua="false" sId="1">
      <nc r="D19" t="n">
        <v>49333</v>
      </nc>
    </rcc>
    <rcc rId="0" ua="false" sId="1">
      <nc r="C19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rc>
  <rrc rId="1034" ua="false" sId="1" eol="0" ref="19:19" action="deleteRow">
    <rfmt sheetId="1" sqref="19:19"/>
    <rcc rId="0" ua="false" sId="1">
      <oc r="A19" t="n">
        <v>37174</v>
      </oc>
      <nc r="A19"/>
    </rcc>
    <rcc rId="0" ua="false" sId="1">
      <oc r="B19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19"/>
    </rcc>
    <rcc rId="0" ua="false" sId="1">
      <oc r="D19" t="n">
        <v>61424</v>
      </oc>
      <nc r="D19"/>
    </rcc>
    <rcc rId="0" ua="false" sId="1">
      <oc r="E19" t="inlineStr">
        <is>
          <r>
            <rPr>
              <sz val="10"/>
              <rFont val="Arial"/>
              <family val="0"/>
            </rPr>
            <t xml:space="preserve">Westport Petroleum, Inc.</t>
          </r>
        </is>
      </oc>
      <nc r="E19"/>
    </rcc>
    <rcc rId="0" ua="false" sId="1">
      <oc r="H19" t="inlineStr">
        <is>
          <r>
            <rPr>
              <sz val="10"/>
              <rFont val="Arial"/>
              <family val="0"/>
            </rPr>
            <t xml:space="preserve">Amend</t>
          </r>
        </is>
      </oc>
      <nc r="H19"/>
    </rcc>
    <rcc rId="0" ua="false" sId="1">
      <oc r="I19" t="inlineStr">
        <is>
          <r>
            <rPr>
              <sz val="10"/>
              <rFont val="Arial"/>
              <family val="0"/>
            </rPr>
            <t xml:space="preserve">Amended to READ only all products</t>
          </r>
        </is>
      </oc>
      <nc r="I19"/>
    </rcc>
    <rcc rId="0" ua="false" sId="1">
      <oc r="K19" t="inlineStr">
        <is>
          <r>
            <rPr>
              <sz val="10"/>
              <rFont val="Arial"/>
              <family val="0"/>
            </rPr>
            <t xml:space="preserve">X</t>
          </r>
        </is>
      </oc>
      <nc r="K19"/>
    </rcc>
    <rcc rId="0" ua="false" sId="1">
      <oc r="L19" t="inlineStr">
        <is>
          <r>
            <rPr>
              <sz val="10"/>
              <rFont val="Arial"/>
              <family val="0"/>
            </rPr>
            <t xml:space="preserve">n/a</t>
          </r>
        </is>
      </oc>
      <nc r="L19"/>
    </rcc>
    <rcc rId="0" ua="false" sId="1">
      <nc r="C19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rc>
</revisions>
</file>

<file path=xl/revisions/revisionLog79.xml><?xml version="1.0" encoding="utf-8"?>
<revisions xmlns="http://schemas.openxmlformats.org/spreadsheetml/2006/main" xmlns:r="http://schemas.openxmlformats.org/officeDocument/2006/relationships">
  <rcc rId="1035" ua="false" sId="1">
    <oc r="A2" t="inlineStr">
      <is>
        <r>
          <rPr>
            <sz val="10"/>
            <rFont val="Arial"/>
            <family val="0"/>
          </rPr>
          <t xml:space="preserve">Date: October 12, 2001</t>
        </r>
      </is>
    </oc>
    <nc r="A2" t="inlineStr">
      <is>
        <r>
          <rPr>
            <sz val="10"/>
            <rFont val="Arial"/>
            <family val="0"/>
          </rPr>
          <t xml:space="preserve">Date:</t>
        </r>
      </is>
    </nc>
  </rcc>
  <rcc rId="1036" ua="false" sId="1">
    <nc r="B2" t="n">
      <f>NOW()</f>
    </nc>
  </rcc>
  <rcc rId="1037" ua="false" sId="2">
    <nc r="B2" t="e">
      <f/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68" ua="false" sId="1">
    <nc r="A19" t="n">
      <v>37168</v>
    </nc>
  </rcc>
  <rcc rId="169" ua="false" sId="1">
    <nc r="B19" t="inlineStr">
      <is>
        <r>
          <rPr>
            <sz val="10"/>
            <rFont val="Arial"/>
            <family val="0"/>
          </rPr>
          <t xml:space="preserve">Carol North</t>
        </r>
      </is>
    </nc>
  </rcc>
  <rcc rId="170" ua="false" sId="1">
    <nc r="E19" t="inlineStr">
      <is>
        <r>
          <rPr>
            <sz val="10"/>
            <rFont val="Arial"/>
            <family val="0"/>
          </rPr>
          <t xml:space="preserve">Straightline Division of U.S. Steel </t>
        </r>
      </is>
    </nc>
  </rcc>
  <rcc rId="171" ua="false" sId="1">
    <nc r="I19" t="inlineStr">
      <is>
        <r>
          <rPr>
            <sz val="10"/>
            <rFont val="Arial"/>
            <family val="0"/>
          </rPr>
          <t xml:space="preserve">Credit Approved to trade US Phys/Fin Steel for 12 month tenor</t>
        </r>
      </is>
    </nc>
  </rcc>
  <rcc rId="172" ua="false" sId="1">
    <nc r="A11" t="n">
      <v>37168</v>
    </nc>
  </rcc>
  <rcc rId="173" ua="false" sId="1">
    <nc r="E11" t="inlineStr">
      <is>
        <r>
          <rPr>
            <sz val="10"/>
            <rFont val="Arial"/>
            <family val="0"/>
          </rPr>
          <t xml:space="preserve">Carol North</t>
        </r>
      </is>
    </nc>
  </rcc>
  <rcc rId="174" ua="false" sId="1">
    <nc r="E11" t="inlineStr">
      <is>
        <r>
          <rPr>
            <sz val="10"/>
            <rFont val="Arial"/>
            <family val="0"/>
          </rPr>
          <t xml:space="preserve">US Steel Corporation</t>
        </r>
      </is>
    </nc>
  </rcc>
  <rcc rId="175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76" ua="false" sId="1">
    <nc r="I11" t="inlineStr">
      <is>
        <r>
          <rPr>
            <sz val="10"/>
            <rFont val="Arial"/>
            <family val="0"/>
          </rPr>
          <t xml:space="preserve">Amended to trade US Phys/Fin Steel for 12 month tenor</t>
        </r>
      </is>
    </nc>
  </rcc>
  <rcc rId="177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178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1038" ua="false" sId="1">
    <oc r="B11" t="inlineStr">
      <is>
        <r>
          <rPr>
            <sz val="10"/>
            <rFont val="Arial"/>
            <family val="0"/>
          </rPr>
          <t xml:space="preserve">Max Sonnonstine</t>
        </r>
      </is>
    </oc>
    <nc r="B11"/>
  </rcc>
  <rcc rId="1039" ua="false" sId="1">
    <oc r="E11" t="inlineStr">
      <is>
        <r>
          <rPr>
            <sz val="10"/>
            <rFont val="Arial"/>
            <family val="0"/>
          </rPr>
          <t xml:space="preserve">Public Energy Authority of Kentucky</t>
        </r>
      </is>
    </oc>
    <nc r="E11"/>
  </rcc>
  <rcc rId="1040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041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042" ua="false" sId="1">
    <oc r="I11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oc>
    <nc r="I11"/>
  </rcc>
  <rcc rId="1043" ua="false" sId="1">
    <oc r="J11" t="inlineStr">
      <is>
        <r>
          <rPr>
            <sz val="10"/>
            <rFont val="Arial"/>
            <family val="0"/>
          </rPr>
          <t xml:space="preserve">$1.5MM/12</t>
        </r>
      </is>
    </oc>
    <nc r="J11"/>
  </rcc>
  <rcc rId="1044" ua="false" sId="1">
    <oc r="M11" t="n">
      <v>5</v>
    </oc>
    <nc r="M11"/>
  </rcc>
  <rcc rId="1045" ua="false" sId="1">
    <oc r="B15" t="inlineStr">
      <is>
        <r>
          <rPr>
            <sz val="10"/>
            <rFont val="Arial"/>
            <family val="0"/>
          </rPr>
          <t xml:space="preserve">Darren Vanek</t>
        </r>
      </is>
    </oc>
    <nc r="B15"/>
  </rcc>
  <rcc rId="1046" ua="false" sId="1">
    <oc r="E15" t="inlineStr">
      <is>
        <r>
          <rPr>
            <sz val="10"/>
            <rFont val="Arial"/>
            <family val="0"/>
          </rPr>
          <t xml:space="preserve">Rhodia Inc.</t>
        </r>
      </is>
    </oc>
    <nc r="E15"/>
  </rcc>
  <rcc rId="1047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1048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1049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1050" ua="false" sId="1">
    <oc r="I15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oc>
    <nc r="I15"/>
  </rcc>
  <rcc rId="1051" ua="false" sId="1">
    <oc r="J15" t="inlineStr">
      <is>
        <r>
          <rPr>
            <sz val="10"/>
            <rFont val="Arial"/>
            <family val="0"/>
          </rPr>
          <t xml:space="preserve">$2MM/6</t>
        </r>
      </is>
    </oc>
    <nc r="J15"/>
  </rcc>
  <rcc rId="1052" ua="false" sId="1">
    <oc r="M15" t="n">
      <v>6</v>
    </oc>
    <nc r="M15"/>
  </rcc>
  <rcc rId="1053" ua="false" sId="1">
    <oc r="B25" t="inlineStr">
      <is>
        <r>
          <rPr>
            <sz val="10"/>
            <rFont val="Arial"/>
            <family val="0"/>
          </rPr>
          <t xml:space="preserve">Darren Vanek</t>
        </r>
      </is>
    </oc>
    <nc r="B25"/>
  </rcc>
  <rcc rId="1054" ua="false" sId="1">
    <oc r="D25" t="n">
      <v>57831</v>
    </oc>
    <nc r="D25"/>
  </rcc>
  <rcc rId="1055" ua="false" sId="1">
    <oc r="E25" t="inlineStr">
      <is>
        <r>
          <rPr>
            <sz val="10"/>
            <rFont val="Arial"/>
            <family val="0"/>
          </rPr>
          <t xml:space="preserve">Semco Energy, Inc.</t>
        </r>
      </is>
    </oc>
    <nc r="E25"/>
  </rcc>
  <rcc rId="1056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057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058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/>
  </rcc>
  <rcc rId="1059" ua="false" sId="1">
    <oc r="I25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oc>
    <nc r="I25"/>
  </rcc>
  <rcc rId="1060" ua="false" sId="1">
    <oc r="J25" t="inlineStr">
      <is>
        <r>
          <rPr>
            <sz val="10"/>
            <rFont val="Arial"/>
            <family val="0"/>
          </rPr>
          <t xml:space="preserve">$1MM/6</t>
        </r>
      </is>
    </oc>
    <nc r="J25"/>
  </rcc>
  <rcc rId="1061" ua="false" sId="1">
    <oc r="M25" t="n">
      <v>6</v>
    </oc>
    <nc r="M25"/>
  </rcc>
  <rcc rId="1062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1063" ua="false" sId="1">
    <oc r="D21" t="n">
      <v>103418</v>
    </oc>
    <nc r="D21"/>
  </rcc>
  <rcc rId="1064" ua="false" sId="1">
    <oc r="E21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oc>
    <nc r="E21"/>
  </rcc>
  <rcc rId="1065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1066" ua="false" sId="1">
    <oc r="G21" t="inlineStr">
      <is>
        <r>
          <rPr>
            <sz val="10"/>
            <rFont val="Arial"/>
            <family val="0"/>
          </rPr>
          <t xml:space="preserve">Y</t>
        </r>
      </is>
    </oc>
    <nc r="G21"/>
  </rcc>
  <rcc rId="1067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1068" ua="false" sId="1">
    <oc r="I21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oc>
    <nc r="I21"/>
  </rcc>
  <rcc rId="1069" ua="false" sId="1">
    <oc r="B30" t="inlineStr">
      <is>
        <r>
          <rPr>
            <sz val="10"/>
            <rFont val="Arial"/>
            <family val="0"/>
          </rPr>
          <t xml:space="preserve">Rebecca Phillips</t>
        </r>
      </is>
    </oc>
    <nc r="B30"/>
  </rcc>
  <rcc rId="1070" ua="false" sId="1">
    <oc r="E30" t="inlineStr">
      <is>
        <r>
          <rPr>
            <sz val="10"/>
            <rFont val="Arial"/>
            <family val="0"/>
          </rPr>
          <t xml:space="preserve">Tomson Steel Company</t>
        </r>
      </is>
    </oc>
    <nc r="E30"/>
  </rcc>
  <rcc rId="1071" ua="false" sId="1">
    <oc r="F30" t="inlineStr">
      <is>
        <r>
          <rPr>
            <sz val="10"/>
            <rFont val="Arial"/>
            <family val="0"/>
          </rPr>
          <t xml:space="preserve">USA</t>
        </r>
      </is>
    </oc>
    <nc r="F30"/>
  </rcc>
  <rcc rId="1072" ua="false" sId="1">
    <oc r="H30" t="inlineStr">
      <is>
        <r>
          <rPr>
            <sz val="10"/>
            <rFont val="Arial"/>
            <family val="0"/>
          </rPr>
          <t xml:space="preserve">Approved</t>
        </r>
      </is>
    </oc>
    <nc r="H30"/>
  </rcc>
  <rcc rId="1073" ua="false" sId="1">
    <oc r="I30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0"/>
  </rcc>
  <rcc rId="1074" ua="false" sId="1">
    <oc r="J30" t="inlineStr">
      <is>
        <r>
          <rPr>
            <sz val="10"/>
            <rFont val="Arial"/>
            <family val="0"/>
          </rPr>
          <t xml:space="preserve">$200,000/</t>
        </r>
      </is>
    </oc>
    <nc r="J30"/>
  </rcc>
  <rcc rId="1075" ua="false" sId="2">
    <oc r="A6" t="n">
      <v>37175</v>
    </oc>
    <nc r="A6" t="n">
      <f>B2</f>
    </nc>
  </rcc>
  <rcc rId="1076" ua="false" sId="1">
    <oc r="A11" t="n">
      <v>37176</v>
    </oc>
    <nc r="A11" t="n">
      <f>B2</f>
    </nc>
  </rcc>
  <rcc rId="1077" ua="false" sId="2">
    <oc r="A7" t="n">
      <v>37175</v>
    </oc>
    <nc r="A7" t="n">
      <v>37179.3392045139</v>
    </nc>
  </rcc>
  <rcc rId="1078" ua="false" sId="2">
    <oc r="A8" t="n">
      <v>37175</v>
    </oc>
    <nc r="A8" t="n">
      <v>37179.3392045139</v>
    </nc>
  </rcc>
  <rcc rId="1079" ua="false" sId="2">
    <nc r="A9" t="n">
      <v>37179.3392045139</v>
    </nc>
  </rcc>
  <rcc rId="1080" ua="false" sId="2">
    <nc r="A10" t="n">
      <v>37179.3392045139</v>
    </nc>
  </rcc>
  <rcc rId="108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082" ua="false" sId="2">
    <oc r="C6" t="inlineStr">
      <is>
        <r>
          <rPr>
            <sz val="10"/>
            <rFont val="Arial"/>
            <family val="0"/>
          </rPr>
          <t xml:space="preserve">AEBOW</t>
        </r>
      </is>
    </oc>
    <nc r="C6"/>
  </rcc>
  <rcc rId="1083" ua="false" sId="2">
    <oc r="D6" t="n">
      <v>67173</v>
    </oc>
    <nc r="D6"/>
  </rcc>
  <rcc rId="1084" ua="false" sId="2">
    <oc r="E6" t="inlineStr">
      <is>
        <r>
          <rPr>
            <sz val="10"/>
            <rFont val="Arial"/>
            <family val="0"/>
          </rPr>
          <t xml:space="preserve">Dispatch Printing Company Inc., The</t>
        </r>
      </is>
    </oc>
    <nc r="E6"/>
  </rcc>
  <rcc rId="1085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086" ua="false" sId="2">
    <oc r="J6" t="inlineStr">
      <is>
        <r>
          <rPr>
            <sz val="10"/>
            <rFont val="Arial"/>
            <family val="0"/>
          </rPr>
          <t xml:space="preserve">Credit approved</t>
        </r>
      </is>
    </oc>
    <nc r="J6"/>
  </rcc>
  <rcc rId="1087" ua="false" sId="2">
    <oc r="J6" t="inlineStr">
      <is>
        <r>
          <rPr>
            <sz val="10"/>
            <rFont val="Arial"/>
            <family val="0"/>
          </rPr>
          <t xml:space="preserve">$2.5MM/12</t>
        </r>
      </is>
    </oc>
    <nc r="J6"/>
  </rcc>
  <rcc rId="1088" ua="false" sId="2">
    <oc r="M6" t="n">
      <v>9</v>
    </oc>
    <nc r="M6"/>
  </rcc>
  <rcc rId="108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090" ua="false" sId="2">
    <oc r="C7" t="inlineStr">
      <is>
        <r>
          <rPr>
            <sz val="10"/>
            <rFont val="Arial"/>
            <family val="0"/>
          </rPr>
          <t xml:space="preserve">AEBOW</t>
        </r>
      </is>
    </oc>
    <nc r="C7"/>
  </rcc>
  <rcc rId="1091" ua="false" sId="2">
    <oc r="D7" t="n">
      <v>78716</v>
    </oc>
    <nc r="D7"/>
  </rcc>
  <rcc rId="1092" ua="false" sId="2">
    <oc r="E7" t="inlineStr">
      <is>
        <r>
          <rPr>
            <sz val="10"/>
            <rFont val="Arial"/>
            <family val="0"/>
          </rPr>
          <t xml:space="preserve">Internal Revenue Service</t>
        </r>
      </is>
    </oc>
    <nc r="E7"/>
  </rcc>
  <rcc rId="1093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094" ua="false" sId="2">
    <oc r="J7" t="inlineStr">
      <is>
        <r>
          <rPr>
            <sz val="10"/>
            <rFont val="Arial"/>
            <family val="0"/>
          </rPr>
          <t xml:space="preserve">Credit approved</t>
        </r>
      </is>
    </oc>
    <nc r="J7"/>
  </rcc>
  <rcc rId="1095" ua="false" sId="2">
    <oc r="J7" t="inlineStr">
      <is>
        <r>
          <rPr>
            <sz val="10"/>
            <rFont val="Arial"/>
            <family val="0"/>
          </rPr>
          <t xml:space="preserve">$1MM/12</t>
        </r>
      </is>
    </oc>
    <nc r="J7"/>
  </rcc>
  <rcc rId="1096" ua="false" sId="2">
    <oc r="M7" t="n">
      <v>3</v>
    </oc>
    <nc r="M7"/>
  </rcc>
  <rcc rId="1097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098" ua="false" sId="2">
    <oc r="E8" t="inlineStr">
      <is>
        <r>
          <rPr>
            <sz val="10"/>
            <rFont val="Arial"/>
            <family val="0"/>
          </rPr>
          <t xml:space="preserve">Pacific Millenium Company</t>
        </r>
      </is>
    </oc>
    <nc r="E8"/>
  </rcc>
  <rcc rId="1099" ua="false" sId="2">
    <oc r="H8" t="inlineStr">
      <is>
        <r>
          <rPr>
            <sz val="10"/>
            <rFont val="Arial"/>
            <family val="0"/>
          </rPr>
          <t xml:space="preserve">Declined</t>
        </r>
      </is>
    </oc>
    <nc r="H8"/>
  </rcc>
  <rcc rId="1100" ua="false" sId="2">
    <oc r="I8" t="inlineStr">
      <is>
        <r>
          <rPr>
            <sz val="10"/>
            <rFont val="Arial"/>
            <family val="0"/>
          </rPr>
          <t xml:space="preserve">Customer does not want to provide f/s</t>
        </r>
      </is>
    </oc>
    <nc r="I8"/>
  </rcc>
  <rcc rId="1101" ua="false" sId="1">
    <oc r="A15" t="n">
      <v>37176</v>
    </oc>
    <nc r="A15" t="n">
      <v>37179.3394012732</v>
    </nc>
  </rcc>
  <rcc rId="1102" ua="false" sId="1">
    <oc r="A25" t="n">
      <v>37176</v>
    </oc>
    <nc r="A25" t="n">
      <v>37179.3394012732</v>
    </nc>
  </rcc>
  <rcc rId="1103" ua="false" sId="1">
    <oc r="A21" t="n">
      <v>37176</v>
    </oc>
    <nc r="A21" t="n">
      <v>37179.3394012732</v>
    </nc>
  </rcc>
  <rcc rId="1104" ua="false" sId="1">
    <oc r="A30" t="n">
      <v>37176</v>
    </oc>
    <nc r="A30" t="n">
      <v>37179.3394012732</v>
    </nc>
  </rcc>
  <rcc rId="1105" ua="false" sId="1">
    <nc r="A13" t="n">
      <v>37179.3394012732</v>
    </nc>
  </rcc>
  <rcc rId="1106" ua="false" sId="1">
    <nc r="A26" t="n">
      <v>37179.3394012732</v>
    </nc>
  </rcc>
  <rcc rId="1107" ua="false" sId="1">
    <nc r="A27" t="n">
      <v>37179.3394012732</v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1108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109" ua="false" sId="1">
    <nc r="E11" t="inlineStr">
      <is>
        <r>
          <rPr>
            <sz val="10"/>
            <rFont val="Arial"/>
            <family val="0"/>
          </rPr>
          <t xml:space="preserve">Action Group, Inc.</t>
        </r>
      </is>
    </nc>
  </rcc>
  <rcc rId="1110" ua="false" sId="1">
    <nc r="H1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11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112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1113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114" ua="false" sId="1">
    <nc r="E15" t="inlineStr">
      <is>
        <r>
          <rPr>
            <sz val="10"/>
            <rFont val="Arial"/>
            <family val="0"/>
          </rPr>
          <t xml:space="preserve">Twine Gas and Power, Inc.</t>
        </r>
      </is>
    </nc>
  </rcc>
  <rcc rId="1115" ua="false" sId="1">
    <nc r="H15" t="inlineStr">
      <is>
        <r>
          <rPr>
            <sz val="10"/>
            <rFont val="Arial"/>
            <family val="0"/>
          </rPr>
          <t xml:space="preserve">Close Out</t>
        </r>
      </is>
    </nc>
  </rcc>
  <rcc rId="1116" ua="false" sId="1">
    <nc r="I15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nc>
  </rcc>
  <rcc rId="1117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118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1119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120" ua="false" sId="1">
    <nc r="H25" t="inlineStr">
      <is>
        <r>
          <rPr>
            <sz val="10"/>
            <rFont val="Arial"/>
            <family val="0"/>
          </rPr>
          <t xml:space="preserve">Close Out</t>
        </r>
      </is>
    </nc>
  </rcc>
  <rcc rId="1121" ua="false" sId="1">
    <nc r="I25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nc>
  </rcc>
  <rcc rId="1122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123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1124" ua="false" sId="1">
    <nc r="E21" t="inlineStr">
      <is>
        <r>
          <rPr>
            <sz val="10"/>
            <rFont val="Arial"/>
            <family val="0"/>
          </rPr>
          <t xml:space="preserve">Petrocom</t>
        </r>
      </is>
    </nc>
  </rcc>
  <rcc rId="1125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126" ua="false" sId="1">
    <nc r="I21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nc>
  </rcc>
  <rcc rId="1127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12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129" ua="false" sId="1">
    <nc r="B21" t="inlineStr">
      <is>
        <r>
          <rPr>
            <sz val="10"/>
            <rFont val="Arial"/>
            <family val="0"/>
          </rPr>
          <t xml:space="preserve">Veronica Espinoza</t>
        </r>
      </is>
    </nc>
  </rcc>
  <rcc rId="1130" ua="false" sId="1">
    <nc r="B30" t="inlineStr">
      <is>
        <r>
          <rPr>
            <sz val="10"/>
            <rFont val="Arial"/>
            <family val="0"/>
          </rPr>
          <t xml:space="preserve">Veronica Espinoza</t>
        </r>
      </is>
    </nc>
  </rcc>
  <rcc rId="1131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1132" ua="false" sId="1">
    <nc r="I30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1133" ua="false" sId="1">
    <nc r="E13" t="inlineStr">
      <is>
        <r>
          <rPr>
            <sz val="10"/>
            <rFont val="Arial"/>
            <family val="0"/>
          </rPr>
          <t xml:space="preserve">Greenwood CPW</t>
        </r>
      </is>
    </nc>
  </rcc>
  <rcc rId="1134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1135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136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137" ua="false" sId="1">
    <nc r="B26" t="inlineStr">
      <is>
        <r>
          <rPr>
            <sz val="10"/>
            <rFont val="Arial"/>
            <family val="0"/>
          </rPr>
          <t xml:space="preserve">Paul Radous</t>
        </r>
      </is>
    </nc>
  </rcc>
  <rcc rId="1138" ua="false" sId="1">
    <nc r="H26" t="inlineStr">
      <is>
        <r>
          <rPr>
            <sz val="10"/>
            <rFont val="Arial"/>
            <family val="0"/>
          </rPr>
          <t xml:space="preserve">Credit Declined</t>
        </r>
      </is>
    </nc>
  </rcc>
  <rcc rId="1139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140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1141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142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143" ua="false" sId="1">
    <nc r="E27" t="inlineStr">
      <is>
        <r>
          <rPr>
            <sz val="10"/>
            <rFont val="Arial"/>
            <family val="0"/>
          </rPr>
          <t xml:space="preserve">EmPower Energy, LLC</t>
        </r>
      </is>
    </nc>
  </rcc>
  <rcc rId="1144" ua="false" sId="1">
    <nc r="H27" t="inlineStr">
      <is>
        <r>
          <rPr>
            <sz val="10"/>
            <rFont val="Arial"/>
            <family val="0"/>
          </rPr>
          <t xml:space="preserve">Close Out</t>
        </r>
      </is>
    </nc>
  </rcc>
  <rcc rId="1145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1146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1147" ua="false" sId="1">
    <nc r="E33" t="inlineStr">
      <is>
        <r>
          <rPr>
            <sz val="10"/>
            <rFont val="Arial"/>
            <family val="0"/>
          </rPr>
          <t xml:space="preserve">Nelson Brothers, Inc.</t>
        </r>
      </is>
    </nc>
  </rcc>
  <rcc rId="1148" ua="false" sId="1">
    <nc r="A33" t="n">
      <v>37179</v>
    </nc>
  </rcc>
  <rcc rId="1149" ua="false" sId="1">
    <nc r="B33" t="inlineStr">
      <is>
        <r>
          <rPr>
            <sz val="10"/>
            <rFont val="Arial"/>
            <family val="0"/>
          </rPr>
          <t xml:space="preserve">Wendi LeBrocq</t>
        </r>
      </is>
    </nc>
  </rcc>
  <rcc rId="1150" ua="false" sId="1">
    <nc r="H3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51" ua="false" sId="1">
    <nc r="K33" t="inlineStr">
      <is>
        <r>
          <rPr>
            <sz val="10"/>
            <rFont val="Arial"/>
            <family val="0"/>
          </rPr>
          <t xml:space="preserve">n/a</t>
        </r>
      </is>
    </nc>
  </rcc>
  <rcc rId="1152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1153" ua="false" sId="1">
    <nc r="A19" t="n">
      <v>37179</v>
    </nc>
  </rcc>
  <rcc rId="1154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1155" ua="false" sId="1">
    <nc r="E19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1156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1157" ua="false" sId="1">
    <nc r="I19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1158" ua="false" sId="1">
    <nc r="M19" t="n">
      <v>4</v>
    </nc>
  </rcc>
  <rcc rId="1159" ua="false" sId="1">
    <nc r="J19" t="inlineStr">
      <is>
        <r>
          <rPr>
            <sz val="10"/>
            <rFont val="Arial"/>
            <family val="0"/>
          </rPr>
          <t xml:space="preserve">$100M/6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1160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  <rcc rId="1161" ua="false" sId="1">
    <nc r="J30" t="inlineStr">
      <is>
        <r>
          <rPr>
            <sz val="10"/>
            <rFont val="Arial"/>
            <family val="0"/>
          </rPr>
          <t xml:space="preserve">$200M/1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1162" ua="false" sId="1">
    <oc r="E21" t="inlineStr">
      <is>
        <r>
          <rPr>
            <sz val="10"/>
            <rFont val="Arial"/>
            <family val="0"/>
          </rPr>
          <t xml:space="preserve">Petrocom</t>
        </r>
      </is>
    </oc>
    <nc r="E21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163" ua="false" sId="1">
    <nc r="D21" t="n">
      <v>66093</v>
    </nc>
  </rcc>
  <rcc rId="1164" ua="false" sId="1">
    <nc r="D30" t="n">
      <v>77529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1165" ua="false" sId="1">
    <nc r="E23" t="inlineStr">
      <is>
        <r>
          <rPr>
            <sz val="10"/>
            <rFont val="Arial"/>
            <family val="0"/>
          </rPr>
          <t xml:space="preserve">Select Natural Gas, L.L.C.</t>
        </r>
      </is>
    </nc>
  </rcc>
  <rcc rId="1166" ua="false" sId="1">
    <nc r="A23" t="n">
      <v>37179</v>
    </nc>
  </rcc>
  <rcc rId="1167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168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169" ua="false" sId="1">
    <nc r="I23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  <rcc rId="1170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79" ua="false" sId="1">
    <nc r="A19" t="n">
      <v>37168</v>
    </nc>
  </rcc>
  <rcc rId="180" ua="false" sId="1">
    <nc r="B19" t="inlineStr">
      <is>
        <r>
          <rPr>
            <sz val="10"/>
            <rFont val="Arial"/>
            <family val="0"/>
          </rPr>
          <t xml:space="preserve">Max Sonnonstine</t>
        </r>
      </is>
    </nc>
  </rcc>
  <rcc rId="181" ua="false" sId="1">
    <nc r="E19" t="inlineStr">
      <is>
        <r>
          <rPr>
            <sz val="10"/>
            <rFont val="Arial"/>
            <family val="0"/>
          </rPr>
          <t xml:space="preserve">McElvain Oil &amp; Gas Properties, Inc.</t>
        </r>
      </is>
    </nc>
  </rcc>
  <rcc rId="182" ua="false" sId="1">
    <nc r="H19" t="inlineStr">
      <is>
        <r>
          <rPr>
            <sz val="10"/>
            <rFont val="Arial"/>
            <family val="0"/>
          </rPr>
          <t xml:space="preserve">Declined</t>
        </r>
      </is>
    </nc>
  </rcc>
  <rcc rId="183" ua="false" sId="1">
    <nc r="I19" t="inlineStr">
      <is>
        <r>
          <rPr>
            <sz val="10"/>
            <rFont val="Arial"/>
            <family val="0"/>
          </rPr>
          <t xml:space="preserve">Credit Declined</t>
        </r>
      </is>
    </nc>
  </rcc>
  <rcc rId="184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185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1171" ua="false" sId="2">
    <oc r="A7" t="n">
      <v>37179.3392045139</v>
    </oc>
    <nc r="A7"/>
  </rcc>
  <rcc rId="1172" ua="false" sId="2">
    <oc r="A8" t="n">
      <v>37179.3392045139</v>
    </oc>
    <nc r="A8"/>
  </rcc>
  <rcc rId="1173" ua="false" sId="2">
    <oc r="A9" t="n">
      <v>37179.3392045139</v>
    </oc>
    <nc r="A9"/>
  </rcc>
  <rcc rId="1174" ua="false" sId="2">
    <oc r="A10" t="n">
      <v>37179.3392045139</v>
    </oc>
    <nc r="A10"/>
  </rcc>
  <rcc rId="1175" ua="false" sId="2">
    <oc r="A6" t="n">
      <f>B2</f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  <rcc rId="1176" ua="false" sId="1">
    <nc r="D23" t="n">
      <v>95157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177" ua="false" sId="1">
    <oc r="D21" t="n">
      <v>66093</v>
    </oc>
    <nc r="D21"/>
  </rcc>
  <rcc rId="1178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179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180" ua="false" sId="1">
    <oc r="A30" t="n">
      <v>37179.3394012732</v>
    </oc>
    <nc r="A30"/>
  </rcc>
  <rcc rId="1181" ua="false" sId="1">
    <oc r="B30" t="inlineStr">
      <is>
        <r>
          <rPr>
            <sz val="10"/>
            <rFont val="Arial"/>
            <family val="0"/>
          </rPr>
          <t xml:space="preserve">Veronica Espinoza</t>
        </r>
      </is>
    </oc>
    <nc r="B30"/>
  </rcc>
  <rcc rId="1182" ua="false" sId="1">
    <oc r="D30" t="n">
      <v>77529</v>
    </oc>
    <nc r="D30"/>
  </rcc>
  <rcc rId="1183" ua="false" sId="1">
    <oc r="E30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0"/>
  </rcc>
  <rcc rId="1184" ua="false" sId="1">
    <oc r="H30" t="inlineStr">
      <is>
        <r>
          <rPr>
            <sz val="10"/>
            <rFont val="Arial"/>
            <family val="0"/>
          </rPr>
          <t xml:space="preserve">Approve</t>
        </r>
      </is>
    </oc>
    <nc r="H30"/>
  </rcc>
  <rcc rId="1185" ua="false" sId="1">
    <oc r="I30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0"/>
  </rcc>
  <rcc rId="1186" ua="false" sId="1">
    <oc r="J30" t="inlineStr">
      <is>
        <r>
          <rPr>
            <sz val="10"/>
            <rFont val="Arial"/>
            <family val="0"/>
          </rPr>
          <t xml:space="preserve">$200M/1</t>
        </r>
      </is>
    </oc>
    <nc r="J30"/>
  </rcc>
  <rcc rId="1187" ua="false" sId="1">
    <oc r="L30" t="inlineStr">
      <is>
        <r>
          <rPr>
            <sz val="10"/>
            <rFont val="Arial"/>
            <family val="0"/>
          </rPr>
          <t xml:space="preserve">X</t>
        </r>
      </is>
    </oc>
    <nc r="L30"/>
  </rcc>
  <rcc rId="1188" ua="false" sId="1">
    <oc r="A19" t="n">
      <v>37179</v>
    </oc>
    <nc r="A19"/>
  </rcc>
  <rcc rId="1189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/>
  </rcc>
  <rcc rId="1190" ua="false" sId="1">
    <oc r="E19" t="inlineStr">
      <is>
        <r>
          <rPr>
            <sz val="10"/>
            <rFont val="Arial"/>
            <family val="0"/>
          </rPr>
          <t xml:space="preserve">El Paso Marine Company</t>
        </r>
      </is>
    </oc>
    <nc r="E19"/>
  </rcc>
  <rcc rId="1191" ua="false" sId="1">
    <oc r="H19" t="inlineStr">
      <is>
        <r>
          <rPr>
            <sz val="10"/>
            <rFont val="Arial"/>
            <family val="0"/>
          </rPr>
          <t xml:space="preserve">Approve</t>
        </r>
      </is>
    </oc>
    <nc r="H19"/>
  </rcc>
  <rcc rId="1192" ua="false" sId="1">
    <oc r="I19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19"/>
  </rcc>
  <rcc rId="1193" ua="false" sId="1">
    <oc r="J19" t="inlineStr">
      <is>
        <r>
          <rPr>
            <sz val="10"/>
            <rFont val="Arial"/>
            <family val="0"/>
          </rPr>
          <t xml:space="preserve">$100M/6</t>
        </r>
      </is>
    </oc>
    <nc r="J19"/>
  </rcc>
  <rcc rId="1194" ua="false" sId="1">
    <oc r="M19" t="n">
      <v>4</v>
    </oc>
    <nc r="M19"/>
  </rcc>
  <rcc rId="1195" ua="false" sId="1">
    <oc r="A23" t="n">
      <v>37179</v>
    </oc>
    <nc r="A23"/>
  </rcc>
  <rcc rId="1196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1197" ua="false" sId="1">
    <oc r="D23" t="n">
      <v>95157</v>
    </oc>
    <nc r="D23"/>
  </rcc>
  <rcc rId="1198" ua="false" sId="1">
    <oc r="E23" t="inlineStr">
      <is>
        <r>
          <rPr>
            <sz val="10"/>
            <rFont val="Arial"/>
            <family val="0"/>
          </rPr>
          <t xml:space="preserve">Select Natural Gas, L.L.C.</t>
        </r>
      </is>
    </oc>
    <nc r="E23"/>
  </rcc>
  <rcc rId="1199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200" ua="false" sId="1">
    <oc r="I23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3"/>
  </rcc>
  <rcc rId="1201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202" ua="false" sId="1">
    <oc r="A27" t="n">
      <v>37179.3394012732</v>
    </oc>
    <nc r="A27"/>
  </rcc>
  <rcc rId="1203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204" ua="false" sId="1">
    <oc r="E27" t="inlineStr">
      <is>
        <r>
          <rPr>
            <sz val="10"/>
            <rFont val="Arial"/>
            <family val="0"/>
          </rPr>
          <t xml:space="preserve">EmPower Energy, LLC</t>
        </r>
      </is>
    </oc>
    <nc r="E27"/>
  </rcc>
  <rcc rId="1205" ua="false" sId="1">
    <oc r="H27" t="inlineStr">
      <is>
        <r>
          <rPr>
            <sz val="10"/>
            <rFont val="Arial"/>
            <family val="0"/>
          </rPr>
          <t xml:space="preserve">Close Out</t>
        </r>
      </is>
    </oc>
    <nc r="H27"/>
  </rcc>
  <rcc rId="1206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1207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208" ua="false" sId="1">
    <oc r="A13" t="n">
      <v>37179.3394012732</v>
    </oc>
    <nc r="A13"/>
  </rcc>
  <rcc rId="120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210" ua="false" sId="1">
    <oc r="E13" t="inlineStr">
      <is>
        <r>
          <rPr>
            <sz val="10"/>
            <rFont val="Arial"/>
            <family val="0"/>
          </rPr>
          <t xml:space="preserve">Greenwood CPW</t>
        </r>
      </is>
    </oc>
    <nc r="E13"/>
  </rcc>
  <rcc rId="1211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1212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213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214" ua="false" sId="1">
    <oc r="A25" t="n">
      <v>37179.3394012732</v>
    </oc>
    <nc r="A25"/>
  </rcc>
  <rcc rId="1215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216" ua="false" sId="1">
    <oc r="E25" t="inlineStr">
      <is>
        <r>
          <rPr>
            <sz val="10"/>
            <rFont val="Arial"/>
            <family val="0"/>
          </rPr>
          <t xml:space="preserve">M1 Capital Management LLC</t>
        </r>
      </is>
    </oc>
    <nc r="E25"/>
  </rcc>
  <rcc rId="1217" ua="false" sId="1">
    <oc r="H25" t="inlineStr">
      <is>
        <r>
          <rPr>
            <sz val="10"/>
            <rFont val="Arial"/>
            <family val="0"/>
          </rPr>
          <t xml:space="preserve">Close Out</t>
        </r>
      </is>
    </oc>
    <nc r="H25"/>
  </rcc>
  <rcc rId="1218" ua="false" sId="1">
    <oc r="I25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5"/>
  </rcc>
  <rcc rId="1219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1220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221" ua="false" sId="1">
    <oc r="A15" t="n">
      <v>37179.3394012732</v>
    </oc>
    <nc r="A15"/>
  </rcc>
  <rcc rId="1222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223" ua="false" sId="1">
    <oc r="E15" t="inlineStr">
      <is>
        <r>
          <rPr>
            <sz val="10"/>
            <rFont val="Arial"/>
            <family val="0"/>
          </rPr>
          <t xml:space="preserve">Twine Gas and Power, Inc.</t>
        </r>
      </is>
    </oc>
    <nc r="E15"/>
  </rcc>
  <rcc rId="1224" ua="false" sId="1">
    <oc r="H15" t="inlineStr">
      <is>
        <r>
          <rPr>
            <sz val="10"/>
            <rFont val="Arial"/>
            <family val="0"/>
          </rPr>
          <t xml:space="preserve">Close Out</t>
        </r>
      </is>
    </oc>
    <nc r="H15"/>
  </rcc>
  <rcc rId="1225" ua="false" sId="1">
    <oc r="I15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5"/>
  </rcc>
  <rcc rId="1226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227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228" ua="false" sId="1">
    <oc r="A11" t="n">
      <f>B19</f>
    </oc>
    <nc r="A11"/>
  </rcc>
  <rcc rId="122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230" ua="false" sId="1">
    <oc r="E11" t="inlineStr">
      <is>
        <r>
          <rPr>
            <sz val="10"/>
            <rFont val="Arial"/>
            <family val="0"/>
          </rPr>
          <t xml:space="preserve">Action Group, Inc.</t>
        </r>
      </is>
    </oc>
    <nc r="E11"/>
  </rcc>
  <rcc rId="1231" ua="false" sId="1">
    <oc r="H11" t="inlineStr">
      <is>
        <r>
          <rPr>
            <sz val="10"/>
            <rFont val="Arial"/>
            <family val="0"/>
          </rPr>
          <t xml:space="preserve">Close Out/No response</t>
        </r>
      </is>
    </oc>
    <nc r="H11"/>
  </rcc>
  <rcc rId="1232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1233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234" ua="false" sId="1">
    <oc r="A33" t="n">
      <v>37179</v>
    </oc>
    <nc r="A33"/>
  </rcc>
  <rcc rId="1235" ua="false" sId="1">
    <oc r="B33" t="inlineStr">
      <is>
        <r>
          <rPr>
            <sz val="10"/>
            <rFont val="Arial"/>
            <family val="0"/>
          </rPr>
          <t xml:space="preserve">Wendi LeBrocq</t>
        </r>
      </is>
    </oc>
    <nc r="B33"/>
  </rcc>
  <rcc rId="1236" ua="false" sId="1">
    <oc r="E33" t="inlineStr">
      <is>
        <r>
          <rPr>
            <sz val="10"/>
            <rFont val="Arial"/>
            <family val="0"/>
          </rPr>
          <t xml:space="preserve">Nelson Brothers, Inc.</t>
        </r>
      </is>
    </oc>
    <nc r="E33"/>
  </rcc>
  <rcc rId="1237" ua="false" sId="1">
    <oc r="H33" t="inlineStr">
      <is>
        <r>
          <rPr>
            <sz val="10"/>
            <rFont val="Arial"/>
            <family val="0"/>
          </rPr>
          <t xml:space="preserve">Close Out/No response</t>
        </r>
      </is>
    </oc>
    <nc r="H33"/>
  </rcc>
  <rcc rId="1238" ua="false" sId="1">
    <oc r="K33" t="inlineStr">
      <is>
        <r>
          <rPr>
            <sz val="10"/>
            <rFont val="Arial"/>
            <family val="0"/>
          </rPr>
          <t xml:space="preserve">n/a</t>
        </r>
      </is>
    </oc>
    <nc r="K33"/>
  </rcc>
  <rcc rId="1239" ua="false" sId="1">
    <oc r="L33" t="inlineStr">
      <is>
        <r>
          <rPr>
            <sz val="10"/>
            <rFont val="Arial"/>
            <family val="0"/>
          </rPr>
          <t xml:space="preserve">n/a</t>
        </r>
      </is>
    </oc>
    <nc r="L33"/>
  </rcc>
  <rcc rId="1240" ua="false" sId="1">
    <oc r="A26" t="n">
      <v>37179.3394012732</v>
    </oc>
    <nc r="A26"/>
  </rcc>
  <rcc rId="1241" ua="false" sId="1">
    <oc r="B26" t="inlineStr">
      <is>
        <r>
          <rPr>
            <sz val="10"/>
            <rFont val="Arial"/>
            <family val="0"/>
          </rPr>
          <t xml:space="preserve">Paul Radous</t>
        </r>
      </is>
    </oc>
    <nc r="B26"/>
  </rcc>
  <rcc rId="1242" ua="false" sId="1">
    <oc r="E26" t="inlineStr">
      <is>
        <r>
          <rPr>
            <sz val="10"/>
            <rFont val="Arial"/>
            <family val="0"/>
          </rPr>
          <t xml:space="preserve">Pepco Energy Services, Inc.</t>
        </r>
      </is>
    </oc>
    <nc r="E26"/>
  </rcc>
  <rcc rId="1243" ua="false" sId="1">
    <oc r="H26" t="inlineStr">
      <is>
        <r>
          <rPr>
            <sz val="10"/>
            <rFont val="Arial"/>
            <family val="0"/>
          </rPr>
          <t xml:space="preserve">Credit Declined</t>
        </r>
      </is>
    </oc>
    <nc r="H26"/>
  </rcc>
  <rcc rId="1244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1245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246" ua="false" sId="1">
    <oc r="A11" t="n">
      <v>37179.3394012732</v>
    </oc>
    <nc r="A11" t="n">
      <f>B2</f>
    </nc>
  </rcc>
  <rcc rId="1247" ua="false" sId="1">
    <oc r="B21" t="inlineStr">
      <is>
        <r>
          <rPr>
            <sz val="10"/>
            <rFont val="Arial"/>
            <family val="0"/>
          </rPr>
          <t xml:space="preserve">Veronica Espinoza</t>
        </r>
      </is>
    </oc>
    <nc r="B21" t="inlineStr">
      <is>
        <r>
          <rPr>
            <sz val="10"/>
            <rFont val="Arial"/>
            <family val="0"/>
          </rPr>
          <t xml:space="preserve">Jay Williams</t>
        </r>
      </is>
    </nc>
  </rcc>
  <rcc rId="1248" ua="false" sId="1">
    <oc r="E21" t="inlineStr">
      <is>
        <r>
          <rPr>
            <sz val="10"/>
            <rFont val="Arial"/>
            <family val="0"/>
          </rPr>
          <t xml:space="preserve">Petrocom Energy Group, Ltd.</t>
        </r>
      </is>
    </oc>
    <nc r="E21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1249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1250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  <rcc rId="1251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1252" ua="false" sId="1">
    <oc r="I21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1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1253" ua="false" sId="1">
    <nc r="J21" t="inlineStr">
      <is>
        <r>
          <rPr>
            <sz val="10"/>
            <rFont val="Arial"/>
            <family val="0"/>
          </rPr>
          <t xml:space="preserve">$25M/1</t>
        </r>
      </is>
    </nc>
  </rcc>
  <rcc rId="1254" ua="false" sId="1">
    <nc r="M21" t="n">
      <v>10</v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255" ua="false" sId="1">
    <nc r="A30" t="n">
      <v>37180</v>
    </nc>
  </rcc>
  <rcc rId="1256" ua="false" sId="1">
    <nc r="B30" t="inlineStr">
      <is>
        <r>
          <rPr>
            <sz val="10"/>
            <rFont val="Arial"/>
            <family val="0"/>
          </rPr>
          <t xml:space="preserve">Tracy Ngo</t>
        </r>
      </is>
    </nc>
  </rcc>
  <rcc rId="1257" ua="false" sId="1">
    <nc r="H30" t="inlineStr">
      <is>
        <r>
          <rPr>
            <sz val="10"/>
            <rFont val="Arial"/>
            <family val="0"/>
          </rPr>
          <t xml:space="preserve">Amend</t>
        </r>
      </is>
    </nc>
  </rcc>
  <rcc rId="1258" ua="false" sId="1">
    <nc r="I30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1259" ua="false" sId="1">
    <nc r="E30" t="inlineStr">
      <is>
        <r>
          <rPr>
            <sz val="10"/>
            <rFont val="Arial"/>
            <family val="0"/>
          </rPr>
          <t xml:space="preserve">Idacorp Energy L.P.</t>
        </r>
      </is>
    </nc>
  </rcc>
  <rcc rId="1260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  <rcc rId="1261" ua="false" sId="1">
    <nc r="N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262" ua="false" sId="1">
    <oc r="I21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1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263" ua="false" sId="1">
    <nc r="E19" t="inlineStr">
      <is>
        <r>
          <rPr>
            <sz val="10"/>
            <rFont val="Arial"/>
            <family val="0"/>
          </rPr>
          <t xml:space="preserve">BASF Corporation</t>
        </r>
      </is>
    </nc>
  </rcc>
  <rcc rId="1264" ua="false" sId="1">
    <nc r="H19" t="inlineStr">
      <is>
        <r>
          <rPr>
            <sz val="10"/>
            <rFont val="Arial"/>
            <family val="0"/>
          </rPr>
          <t xml:space="preserve">Approved</t>
        </r>
      </is>
    </nc>
  </rcc>
  <rcc rId="1265" ua="false" sId="1">
    <nc r="I19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1266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267" ua="false" sId="1">
    <oc r="I21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1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1268" ua="false" sId="1">
    <nc r="E23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1269" ua="false" sId="1">
    <nc r="A19" t="n">
      <v>37180</v>
    </nc>
  </rcc>
  <rcc rId="1270" ua="false" sId="1">
    <nc r="A23" t="n">
      <v>37180</v>
    </nc>
  </rcc>
  <rcc rId="1271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1272" ua="false" sId="1">
    <nc r="B23" t="inlineStr">
      <is>
        <r>
          <rPr>
            <sz val="10"/>
            <rFont val="Arial"/>
            <family val="0"/>
          </rPr>
          <t xml:space="preserve">Darren Vanek</t>
        </r>
      </is>
    </nc>
  </rcc>
  <rcc rId="1273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274" ua="false" sId="1">
    <nc r="I23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1275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276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1277" ua="false" sId="1">
    <nc r="D23" t="n">
      <v>54279</v>
    </nc>
  </rcc>
  <rcc rId="1278" ua="false" sId="1">
    <nc r="E27" t="inlineStr">
      <is>
        <r>
          <rPr>
            <sz val="10"/>
            <rFont val="Arial"/>
            <family val="0"/>
          </rPr>
          <t xml:space="preserve">Terra International</t>
        </r>
      </is>
    </nc>
  </rcc>
  <rcc rId="1279" ua="false" sId="1">
    <nc r="A27" t="n">
      <v>37180</v>
    </nc>
  </rcc>
  <rcc rId="1280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281" ua="false" sId="1">
    <nc r="D27" t="n">
      <v>9580</v>
    </nc>
  </rcc>
  <rcc rId="1282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283" ua="false" sId="1">
    <nc r="I27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1284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285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286" ua="false" sId="1">
    <nc r="E13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1287" ua="false" sId="1">
    <nc r="A13" t="n">
      <v>37180</v>
    </nc>
  </rcc>
  <rcc rId="1288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289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1290" ua="false" sId="1">
    <nc r="A25" t="n">
      <v>37180</v>
    </nc>
  </rcc>
  <rcc rId="1291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292" ua="false" sId="1">
    <nc r="H2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93" ua="false" sId="1">
    <nc r="A15" t="n">
      <v>37180</v>
    </nc>
  </rcc>
  <rcc rId="1294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295" ua="false" sId="1">
    <nc r="H15" t="inlineStr">
      <is>
        <r>
          <rPr>
            <sz val="10"/>
            <rFont val="Arial"/>
            <family val="0"/>
          </rPr>
          <t xml:space="preserve">Close Out</t>
        </r>
      </is>
    </nc>
  </rcc>
  <rcc rId="1296" ua="false" sId="1">
    <nc r="I15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297" ua="false" sId="1">
    <nc r="E11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1298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1299" ua="false" sId="1">
    <nc r="I11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1300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1301" ua="false" sId="1">
    <nc r="J11" t="inlineStr">
      <is>
        <r>
          <rPr>
            <sz val="10"/>
            <rFont val="Arial"/>
            <family val="0"/>
          </rPr>
          <t xml:space="preserve">$25M/1</t>
        </r>
      </is>
    </nc>
  </rcc>
  <rcc rId="1302" ua="false" sId="1">
    <nc r="M11" t="n">
      <v>10</v>
    </nc>
  </rcc>
  <rcc rId="1303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304" ua="false" sId="1">
    <nc r="A11" t="n">
      <v>37180</v>
    </nc>
  </rcc>
  <rcc rId="1305" ua="false" sId="1">
    <nc r="B11" t="inlineStr">
      <is>
        <r>
          <rPr>
            <sz val="10"/>
            <rFont val="Arial"/>
            <family val="0"/>
          </rPr>
          <t xml:space="preserve">Jay Williams</t>
        </r>
      </is>
    </nc>
  </rcc>
  <rcc rId="1306" ua="false" sId="1">
    <nc r="D11" t="n">
      <v>134473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9.28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tru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37196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37196</v>
      </c>
      <c r="B6" s="41" t="s">
        <v>17</v>
      </c>
      <c r="C6" s="42" t="s">
        <v>18</v>
      </c>
      <c r="D6" s="43" t="n">
        <v>831</v>
      </c>
      <c r="E6" s="4" t="s">
        <v>19</v>
      </c>
      <c r="F6" s="6"/>
      <c r="H6" s="6" t="s">
        <v>20</v>
      </c>
      <c r="I6" s="4" t="s">
        <v>21</v>
      </c>
      <c r="K6" s="44" t="s">
        <v>22</v>
      </c>
      <c r="L6" s="44" t="s">
        <v>22</v>
      </c>
      <c r="M6" s="44"/>
      <c r="N6" s="4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25.5" hidden="false" customHeight="false" outlineLevel="0" collapsed="false">
      <c r="A7" s="40" t="n">
        <v>37196</v>
      </c>
      <c r="B7" s="1" t="s">
        <v>17</v>
      </c>
      <c r="C7" s="42" t="s">
        <v>18</v>
      </c>
      <c r="D7" s="43" t="n">
        <v>65940</v>
      </c>
      <c r="E7" s="4" t="s">
        <v>23</v>
      </c>
      <c r="F7" s="6"/>
      <c r="H7" s="6" t="s">
        <v>20</v>
      </c>
      <c r="I7" s="4" t="s">
        <v>24</v>
      </c>
      <c r="K7" s="44" t="s">
        <v>22</v>
      </c>
      <c r="L7" s="44" t="s">
        <v>22</v>
      </c>
      <c r="M7" s="44"/>
      <c r="N7" s="4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25.5" hidden="false" customHeight="false" outlineLevel="0" collapsed="false">
      <c r="A8" s="40" t="n">
        <v>37196</v>
      </c>
      <c r="B8" s="1" t="s">
        <v>25</v>
      </c>
      <c r="C8" s="42" t="s">
        <v>18</v>
      </c>
      <c r="D8" s="43" t="n">
        <v>49298</v>
      </c>
      <c r="E8" s="4" t="s">
        <v>26</v>
      </c>
      <c r="F8" s="6"/>
      <c r="H8" s="46" t="s">
        <v>20</v>
      </c>
      <c r="I8" s="4" t="s">
        <v>27</v>
      </c>
      <c r="K8" s="44" t="s">
        <v>22</v>
      </c>
      <c r="L8" s="44" t="s">
        <v>28</v>
      </c>
      <c r="M8" s="44"/>
      <c r="N8" s="4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40" t="n">
        <v>37196</v>
      </c>
      <c r="B9" s="1" t="s">
        <v>17</v>
      </c>
      <c r="C9" s="42" t="s">
        <v>18</v>
      </c>
      <c r="D9" s="43" t="n">
        <v>90097</v>
      </c>
      <c r="E9" s="4" t="s">
        <v>29</v>
      </c>
      <c r="F9" s="46"/>
      <c r="H9" s="47" t="s">
        <v>20</v>
      </c>
      <c r="I9" s="4" t="s">
        <v>30</v>
      </c>
      <c r="K9" s="44" t="s">
        <v>22</v>
      </c>
      <c r="L9" s="44" t="s">
        <v>28</v>
      </c>
      <c r="M9" s="44"/>
      <c r="N9" s="4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25.5" hidden="false" customHeight="false" outlineLevel="0" collapsed="false">
      <c r="A10" s="40" t="n">
        <v>37196</v>
      </c>
      <c r="B10" s="1" t="s">
        <v>17</v>
      </c>
      <c r="C10" s="42" t="s">
        <v>18</v>
      </c>
      <c r="D10" s="43" t="n">
        <v>49333</v>
      </c>
      <c r="E10" s="4" t="s">
        <v>31</v>
      </c>
      <c r="F10" s="6"/>
      <c r="H10" s="6" t="s">
        <v>20</v>
      </c>
      <c r="I10" s="4" t="s">
        <v>32</v>
      </c>
      <c r="K10" s="44" t="s">
        <v>22</v>
      </c>
      <c r="L10" s="44" t="s">
        <v>22</v>
      </c>
      <c r="M10" s="44"/>
      <c r="N10" s="4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25.5" hidden="false" customHeight="false" outlineLevel="0" collapsed="false">
      <c r="A11" s="40" t="n">
        <v>37196</v>
      </c>
      <c r="B11" s="1" t="s">
        <v>17</v>
      </c>
      <c r="C11" s="42" t="s">
        <v>18</v>
      </c>
      <c r="D11" s="43" t="n">
        <v>32612</v>
      </c>
      <c r="E11" s="4" t="s">
        <v>33</v>
      </c>
      <c r="F11" s="6"/>
      <c r="H11" s="46" t="s">
        <v>20</v>
      </c>
      <c r="I11" s="4" t="s">
        <v>34</v>
      </c>
      <c r="K11" s="44" t="s">
        <v>22</v>
      </c>
      <c r="L11" s="44" t="s">
        <v>22</v>
      </c>
      <c r="M11" s="44"/>
      <c r="N11" s="4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38.25" hidden="false" customHeight="false" outlineLevel="0" collapsed="false">
      <c r="A12" s="40" t="n">
        <v>37196</v>
      </c>
      <c r="B12" s="1" t="s">
        <v>17</v>
      </c>
      <c r="C12" s="42" t="s">
        <v>18</v>
      </c>
      <c r="D12" s="43" t="n">
        <v>187</v>
      </c>
      <c r="E12" s="4" t="s">
        <v>35</v>
      </c>
      <c r="F12" s="6"/>
      <c r="H12" s="46" t="s">
        <v>20</v>
      </c>
      <c r="I12" s="4" t="s">
        <v>36</v>
      </c>
      <c r="K12" s="44" t="s">
        <v>22</v>
      </c>
      <c r="L12" s="44" t="s">
        <v>22</v>
      </c>
      <c r="M12" s="44"/>
      <c r="N12" s="4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25.5" hidden="false" customHeight="false" outlineLevel="0" collapsed="false">
      <c r="A13" s="40" t="n">
        <v>37196</v>
      </c>
      <c r="B13" s="1" t="s">
        <v>17</v>
      </c>
      <c r="C13" s="42" t="s">
        <v>18</v>
      </c>
      <c r="D13" s="43" t="n">
        <v>34566</v>
      </c>
      <c r="E13" s="4" t="s">
        <v>37</v>
      </c>
      <c r="F13" s="6"/>
      <c r="H13" s="6" t="s">
        <v>20</v>
      </c>
      <c r="I13" s="4" t="s">
        <v>38</v>
      </c>
      <c r="K13" s="44" t="s">
        <v>22</v>
      </c>
      <c r="L13" s="44" t="s">
        <v>22</v>
      </c>
      <c r="M13" s="44"/>
      <c r="N13" s="4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3"/>
      <c r="F14" s="46"/>
      <c r="H14" s="46"/>
      <c r="K14" s="44"/>
      <c r="L14" s="44"/>
      <c r="M14" s="44"/>
      <c r="N14" s="4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3"/>
      <c r="F15" s="46"/>
      <c r="H15" s="46"/>
      <c r="K15" s="44"/>
      <c r="L15" s="44"/>
      <c r="M15" s="44"/>
      <c r="N15" s="4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3"/>
      <c r="F16" s="46"/>
      <c r="K16" s="44"/>
      <c r="L16" s="44"/>
      <c r="M16" s="44"/>
      <c r="N16" s="4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3"/>
      <c r="F17" s="6"/>
      <c r="H17" s="46"/>
      <c r="K17" s="44"/>
      <c r="L17" s="44"/>
      <c r="M17" s="44"/>
      <c r="N17" s="4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3"/>
      <c r="F18" s="6"/>
      <c r="H18" s="46"/>
      <c r="K18" s="44"/>
      <c r="L18" s="44"/>
      <c r="M18" s="44"/>
      <c r="N18" s="4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3"/>
      <c r="F19" s="6"/>
      <c r="H19" s="46"/>
      <c r="K19" s="44"/>
      <c r="L19" s="44"/>
      <c r="M19" s="44"/>
      <c r="N19" s="4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3"/>
      <c r="F20" s="6"/>
      <c r="K20" s="44"/>
      <c r="L20" s="44"/>
      <c r="M20" s="44"/>
      <c r="N20" s="4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3"/>
      <c r="F21" s="6"/>
      <c r="K21" s="44"/>
      <c r="L21" s="44"/>
      <c r="M21" s="44"/>
      <c r="N21" s="4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3"/>
      <c r="F22" s="6"/>
      <c r="K22" s="44"/>
      <c r="L22" s="44"/>
      <c r="M22" s="44"/>
      <c r="N22" s="4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3"/>
      <c r="F23" s="6"/>
      <c r="K23" s="44"/>
      <c r="L23" s="44"/>
      <c r="M23" s="44"/>
      <c r="N23" s="4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3"/>
      <c r="F24" s="6"/>
      <c r="K24" s="44"/>
      <c r="L24" s="44"/>
      <c r="M24" s="44"/>
      <c r="N24" s="4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3"/>
      <c r="F25" s="6"/>
      <c r="K25" s="44"/>
      <c r="L25" s="44"/>
      <c r="M25" s="44"/>
      <c r="N25" s="45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3"/>
      <c r="F26" s="6"/>
      <c r="K26" s="44"/>
      <c r="L26" s="44"/>
      <c r="M26" s="44"/>
      <c r="N26" s="45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3"/>
      <c r="F27" s="6"/>
      <c r="K27" s="44"/>
      <c r="L27" s="44"/>
      <c r="M27" s="44"/>
      <c r="N27" s="45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3"/>
      <c r="F28" s="6"/>
      <c r="K28" s="44"/>
      <c r="L28" s="44"/>
      <c r="M28" s="44"/>
      <c r="N28" s="4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3"/>
      <c r="F29" s="6"/>
      <c r="K29" s="44"/>
      <c r="L29" s="44"/>
      <c r="M29" s="44"/>
      <c r="N29" s="4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3"/>
      <c r="F30" s="6"/>
      <c r="K30" s="44"/>
      <c r="L30" s="44"/>
      <c r="M30" s="44"/>
      <c r="N30" s="4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3"/>
      <c r="F31" s="6"/>
      <c r="K31" s="44"/>
      <c r="L31" s="44"/>
      <c r="M31" s="44"/>
      <c r="N31" s="45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3"/>
      <c r="F32" s="6"/>
      <c r="K32" s="44"/>
      <c r="L32" s="44"/>
      <c r="M32" s="44"/>
      <c r="N32" s="4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3"/>
      <c r="F33" s="6"/>
      <c r="K33" s="44"/>
      <c r="L33" s="44"/>
      <c r="M33" s="44"/>
      <c r="N33" s="4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3"/>
      <c r="F34" s="6"/>
      <c r="K34" s="44"/>
      <c r="L34" s="44"/>
      <c r="M34" s="44"/>
      <c r="N34" s="4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3"/>
      <c r="F35" s="6"/>
      <c r="K35" s="44"/>
      <c r="L35" s="44"/>
      <c r="M35" s="44"/>
      <c r="N35" s="4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3"/>
      <c r="F36" s="6"/>
      <c r="K36" s="44"/>
      <c r="L36" s="44"/>
      <c r="M36" s="44"/>
      <c r="N36" s="4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3"/>
      <c r="F37" s="6"/>
      <c r="K37" s="44"/>
      <c r="L37" s="44"/>
      <c r="M37" s="44"/>
      <c r="N37" s="45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3"/>
      <c r="F38" s="6"/>
      <c r="K38" s="44"/>
      <c r="L38" s="44"/>
      <c r="M38" s="44"/>
      <c r="N38" s="4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3"/>
      <c r="F39" s="6"/>
      <c r="K39" s="44"/>
      <c r="L39" s="44"/>
      <c r="M39" s="44"/>
      <c r="N39" s="45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3"/>
      <c r="F40" s="6"/>
      <c r="K40" s="44"/>
      <c r="L40" s="44"/>
      <c r="M40" s="44"/>
      <c r="N40" s="45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3"/>
      <c r="F41" s="6"/>
      <c r="K41" s="44"/>
      <c r="L41" s="44"/>
      <c r="M41" s="44"/>
      <c r="N41" s="4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3"/>
      <c r="F42" s="6"/>
      <c r="K42" s="44"/>
      <c r="L42" s="44"/>
      <c r="M42" s="44"/>
      <c r="N42" s="4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3"/>
      <c r="F43" s="6"/>
      <c r="K43" s="44"/>
      <c r="L43" s="44"/>
      <c r="M43" s="44"/>
      <c r="N43" s="4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3"/>
      <c r="F44" s="6"/>
      <c r="K44" s="44"/>
      <c r="L44" s="44"/>
      <c r="M44" s="44"/>
      <c r="N44" s="4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3"/>
      <c r="F45" s="6"/>
      <c r="K45" s="44"/>
      <c r="L45" s="44"/>
      <c r="M45" s="44"/>
      <c r="N45" s="4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3"/>
      <c r="F46" s="6"/>
      <c r="K46" s="44"/>
      <c r="L46" s="44"/>
      <c r="M46" s="44"/>
      <c r="N46" s="4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3"/>
      <c r="F47" s="6"/>
      <c r="K47" s="44"/>
      <c r="L47" s="44"/>
      <c r="M47" s="44"/>
      <c r="N47" s="4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3"/>
      <c r="F48" s="6"/>
      <c r="K48" s="44"/>
      <c r="L48" s="44"/>
      <c r="M48" s="44"/>
      <c r="N48" s="4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3"/>
      <c r="F49" s="6"/>
      <c r="K49" s="44"/>
      <c r="L49" s="44"/>
      <c r="M49" s="44"/>
      <c r="N49" s="4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3"/>
      <c r="F50" s="6"/>
      <c r="K50" s="44"/>
      <c r="L50" s="44"/>
      <c r="M50" s="44"/>
      <c r="N50" s="4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3"/>
      <c r="F51" s="6"/>
      <c r="K51" s="44"/>
      <c r="L51" s="44"/>
      <c r="M51" s="44"/>
      <c r="N51" s="4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3"/>
      <c r="F52" s="6"/>
      <c r="K52" s="44"/>
      <c r="L52" s="44"/>
      <c r="M52" s="44"/>
      <c r="N52" s="4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3"/>
      <c r="F53" s="6"/>
      <c r="K53" s="44"/>
      <c r="L53" s="44"/>
      <c r="M53" s="44"/>
      <c r="N53" s="4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3"/>
      <c r="F54" s="6"/>
      <c r="K54" s="44"/>
      <c r="L54" s="44"/>
      <c r="M54" s="44"/>
      <c r="N54" s="4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3"/>
      <c r="F55" s="6"/>
      <c r="K55" s="44"/>
      <c r="L55" s="44"/>
      <c r="M55" s="44"/>
      <c r="N55" s="4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3"/>
      <c r="F56" s="6"/>
      <c r="K56" s="44"/>
      <c r="L56" s="44"/>
      <c r="M56" s="44"/>
      <c r="N56" s="4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3"/>
      <c r="F57" s="6"/>
      <c r="K57" s="44"/>
      <c r="L57" s="44"/>
      <c r="M57" s="44"/>
      <c r="N57" s="4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3"/>
      <c r="F58" s="6"/>
      <c r="K58" s="44"/>
      <c r="L58" s="44"/>
      <c r="M58" s="44"/>
      <c r="N58" s="4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3"/>
      <c r="F59" s="6"/>
      <c r="K59" s="44"/>
      <c r="L59" s="44"/>
      <c r="M59" s="44"/>
      <c r="N59" s="4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3"/>
      <c r="F60" s="6"/>
      <c r="K60" s="44"/>
      <c r="L60" s="44"/>
      <c r="M60" s="44"/>
      <c r="N60" s="4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3"/>
      <c r="F61" s="6"/>
      <c r="K61" s="44"/>
      <c r="L61" s="44"/>
      <c r="M61" s="44"/>
      <c r="N61" s="4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3"/>
      <c r="F62" s="6"/>
      <c r="K62" s="44"/>
      <c r="L62" s="44"/>
      <c r="M62" s="44"/>
      <c r="N62" s="4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3"/>
      <c r="F63" s="6"/>
      <c r="K63" s="44"/>
      <c r="L63" s="44"/>
      <c r="M63" s="44"/>
      <c r="N63" s="4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3"/>
      <c r="F64" s="6"/>
      <c r="K64" s="44"/>
      <c r="L64" s="44"/>
      <c r="M64" s="44"/>
      <c r="N64" s="4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3"/>
      <c r="F65" s="6"/>
      <c r="K65" s="44"/>
      <c r="L65" s="44"/>
      <c r="M65" s="44"/>
      <c r="N65" s="4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3"/>
      <c r="F66" s="6"/>
      <c r="K66" s="44"/>
      <c r="L66" s="44"/>
      <c r="M66" s="44"/>
      <c r="N66" s="4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3"/>
      <c r="F67" s="6"/>
      <c r="K67" s="44"/>
      <c r="L67" s="44"/>
      <c r="M67" s="44"/>
      <c r="N67" s="4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3"/>
      <c r="F68" s="6"/>
      <c r="K68" s="44"/>
      <c r="L68" s="44"/>
      <c r="M68" s="44"/>
      <c r="N68" s="4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3"/>
      <c r="F69" s="6"/>
      <c r="K69" s="44"/>
      <c r="L69" s="44"/>
      <c r="M69" s="44"/>
      <c r="N69" s="4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3"/>
      <c r="F70" s="6"/>
      <c r="K70" s="44"/>
      <c r="L70" s="44"/>
      <c r="M70" s="44"/>
      <c r="N70" s="45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3"/>
      <c r="F71" s="6"/>
      <c r="K71" s="44"/>
      <c r="L71" s="44"/>
      <c r="M71" s="44"/>
      <c r="N71" s="45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40"/>
      <c r="D72" s="43"/>
      <c r="F72" s="6"/>
      <c r="K72" s="44"/>
      <c r="L72" s="44"/>
      <c r="M72" s="44"/>
      <c r="N72" s="45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40"/>
      <c r="D73" s="43"/>
      <c r="F73" s="6"/>
      <c r="K73" s="44"/>
      <c r="L73" s="44"/>
      <c r="M73" s="44"/>
      <c r="N73" s="45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40"/>
      <c r="D74" s="43"/>
      <c r="F74" s="6"/>
      <c r="K74" s="44"/>
      <c r="L74" s="44"/>
      <c r="M74" s="44"/>
      <c r="N74" s="45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40"/>
      <c r="D75" s="43"/>
      <c r="F75" s="6"/>
      <c r="K75" s="44"/>
      <c r="L75" s="44"/>
      <c r="M75" s="44"/>
      <c r="N75" s="45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5"/>
      <c r="F76" s="6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95" customFormat="false" ht="12.75" hidden="false" customHeight="false" outlineLevel="0" collapsed="false">
      <c r="A95" s="5"/>
    </row>
    <row r="96" customFormat="false" ht="12.75" hidden="false" customHeight="false" outlineLevel="0" collapsed="false">
      <c r="A96" s="5"/>
    </row>
    <row r="780" customFormat="false" ht="12.75" hidden="false" customHeight="false" outlineLevel="0" collapsed="false">
      <c r="E780" s="48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13.7"/>
    <col collapsed="false" customWidth="true" hidden="false" outlineLevel="0" max="2" min="2" style="1" width="16.28"/>
    <col collapsed="false" customWidth="true" hidden="false" outlineLevel="0" max="3" min="3" style="50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true" outlineLevel="0" max="10" min="10" style="4" width="21.99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1" t="s">
        <v>39</v>
      </c>
      <c r="B1" s="52"/>
      <c r="C1" s="53"/>
      <c r="D1" s="52"/>
      <c r="E1" s="52"/>
      <c r="F1" s="52"/>
      <c r="G1" s="52"/>
      <c r="H1" s="52"/>
      <c r="I1" s="52"/>
      <c r="J1" s="52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4" t="str">
        <f aca="false">'EOL Approvals'!A2</f>
        <v>Date:</v>
      </c>
      <c r="B2" s="13" t="n">
        <v>37196</v>
      </c>
      <c r="C2" s="55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6" t="s">
        <v>2</v>
      </c>
      <c r="B4" s="24" t="s">
        <v>3</v>
      </c>
      <c r="C4" s="57" t="s">
        <v>4</v>
      </c>
      <c r="D4" s="58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40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9"/>
      <c r="B5" s="30"/>
      <c r="C5" s="60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63.75" hidden="false" customHeight="false" outlineLevel="0" collapsed="false">
      <c r="A6" s="61" t="n">
        <v>37196</v>
      </c>
      <c r="B6" s="62" t="s">
        <v>41</v>
      </c>
      <c r="C6" s="63" t="s">
        <v>18</v>
      </c>
      <c r="D6" s="64" t="n">
        <v>154821</v>
      </c>
      <c r="E6" s="4" t="s">
        <v>42</v>
      </c>
      <c r="F6" s="6" t="s">
        <v>43</v>
      </c>
      <c r="H6" s="46" t="s">
        <v>44</v>
      </c>
      <c r="J6" s="4" t="s">
        <v>45</v>
      </c>
      <c r="K6" s="44"/>
      <c r="L6" s="44"/>
      <c r="M6" s="4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1"/>
      <c r="C7" s="65"/>
      <c r="D7" s="64"/>
      <c r="F7" s="6"/>
      <c r="H7" s="46"/>
      <c r="K7" s="44"/>
      <c r="L7" s="44"/>
      <c r="M7" s="4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1"/>
      <c r="D8" s="43"/>
      <c r="F8" s="6"/>
      <c r="H8" s="46"/>
      <c r="K8" s="44"/>
      <c r="L8" s="44"/>
      <c r="M8" s="4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1"/>
      <c r="D9" s="43"/>
      <c r="F9" s="6"/>
      <c r="H9" s="46"/>
      <c r="K9" s="44"/>
      <c r="L9" s="44"/>
      <c r="M9" s="4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1"/>
      <c r="D10" s="43"/>
      <c r="E10" s="66"/>
      <c r="F10" s="6"/>
      <c r="H10" s="46"/>
      <c r="K10" s="44"/>
      <c r="L10" s="44"/>
      <c r="M10" s="4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1"/>
      <c r="D11" s="43"/>
      <c r="F11" s="6"/>
      <c r="H11" s="46"/>
      <c r="K11" s="44"/>
      <c r="L11" s="44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1"/>
      <c r="D12" s="43"/>
      <c r="F12" s="6"/>
      <c r="H12" s="46"/>
      <c r="K12" s="44"/>
      <c r="L12" s="44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1"/>
      <c r="D13" s="43"/>
      <c r="F13" s="6"/>
      <c r="H13" s="46"/>
      <c r="K13" s="44"/>
      <c r="L13" s="44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1"/>
      <c r="D14" s="43"/>
      <c r="F14" s="6"/>
      <c r="H14" s="46"/>
      <c r="K14" s="44"/>
      <c r="L14" s="44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1"/>
      <c r="D15" s="43"/>
      <c r="F15" s="6"/>
      <c r="H15" s="46"/>
      <c r="K15" s="44"/>
      <c r="L15" s="44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1"/>
      <c r="D16" s="43"/>
      <c r="F16" s="6"/>
      <c r="H16" s="46"/>
      <c r="K16" s="44"/>
      <c r="L16" s="44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7"/>
      <c r="D17" s="43"/>
      <c r="F17" s="6"/>
      <c r="H17" s="46"/>
      <c r="K17" s="44"/>
      <c r="L17" s="44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7"/>
      <c r="D18" s="43"/>
      <c r="F18" s="6"/>
      <c r="H18" s="46"/>
      <c r="K18" s="44"/>
      <c r="L18" s="44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7"/>
      <c r="D19" s="43"/>
      <c r="F19" s="6"/>
      <c r="H19" s="46"/>
      <c r="K19" s="44"/>
      <c r="L19" s="44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7"/>
      <c r="D20" s="43"/>
      <c r="F20" s="6"/>
      <c r="H20" s="46"/>
      <c r="K20" s="44"/>
      <c r="L20" s="44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7"/>
      <c r="D21" s="43"/>
      <c r="F21" s="6"/>
      <c r="H21" s="46"/>
      <c r="K21" s="44"/>
      <c r="L21" s="44"/>
      <c r="M21" s="4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7"/>
      <c r="D22" s="43"/>
      <c r="F22" s="6"/>
      <c r="H22" s="46"/>
      <c r="K22" s="44"/>
      <c r="L22" s="44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7"/>
      <c r="D23" s="43"/>
      <c r="F23" s="6"/>
      <c r="K23" s="44"/>
      <c r="L23" s="44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7"/>
      <c r="D24" s="43"/>
      <c r="F24" s="6"/>
      <c r="K24" s="44"/>
      <c r="L24" s="44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7"/>
      <c r="D25" s="43"/>
      <c r="F25" s="6"/>
      <c r="K25" s="44"/>
      <c r="L25" s="44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7"/>
      <c r="D26" s="43"/>
      <c r="F26" s="6"/>
      <c r="K26" s="44"/>
      <c r="L26" s="44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7"/>
      <c r="D27" s="43"/>
      <c r="F27" s="6"/>
      <c r="K27" s="44"/>
      <c r="L27" s="44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7"/>
      <c r="D28" s="43"/>
      <c r="F28" s="6"/>
      <c r="K28" s="44"/>
      <c r="L28" s="44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7"/>
      <c r="D29" s="43"/>
      <c r="F29" s="6"/>
      <c r="K29" s="44"/>
      <c r="L29" s="44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7"/>
      <c r="D30" s="43"/>
      <c r="F30" s="6"/>
      <c r="K30" s="44"/>
      <c r="L30" s="44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7"/>
      <c r="D31" s="43"/>
      <c r="F31" s="6"/>
      <c r="K31" s="44"/>
      <c r="L31" s="44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7"/>
      <c r="D32" s="43"/>
      <c r="F32" s="6"/>
      <c r="K32" s="44"/>
      <c r="L32" s="44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7"/>
      <c r="D33" s="43"/>
      <c r="F33" s="6"/>
      <c r="K33" s="44"/>
      <c r="L33" s="44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7"/>
      <c r="D34" s="43"/>
      <c r="F34" s="6"/>
      <c r="K34" s="44"/>
      <c r="L34" s="44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7"/>
      <c r="D35" s="43"/>
      <c r="F35" s="6"/>
      <c r="K35" s="44"/>
      <c r="L35" s="44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7"/>
      <c r="D36" s="43"/>
      <c r="F36" s="6"/>
      <c r="K36" s="44"/>
      <c r="L36" s="44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7"/>
      <c r="D37" s="43"/>
      <c r="F37" s="6"/>
      <c r="K37" s="44"/>
      <c r="L37" s="44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7"/>
      <c r="D38" s="43"/>
      <c r="F38" s="6"/>
      <c r="K38" s="44"/>
      <c r="L38" s="44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7"/>
      <c r="D39" s="43"/>
      <c r="F39" s="6"/>
      <c r="K39" s="44"/>
      <c r="L39" s="44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7"/>
      <c r="D40" s="43"/>
      <c r="F40" s="6"/>
      <c r="K40" s="44"/>
      <c r="L40" s="44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7"/>
      <c r="D41" s="43"/>
      <c r="F41" s="6"/>
      <c r="K41" s="44"/>
      <c r="L41" s="44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7"/>
      <c r="D42" s="43"/>
      <c r="F42" s="6"/>
      <c r="K42" s="44"/>
      <c r="L42" s="44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7"/>
      <c r="D43" s="43"/>
      <c r="F43" s="6"/>
      <c r="K43" s="44"/>
      <c r="L43" s="44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7"/>
      <c r="D44" s="43"/>
      <c r="F44" s="6"/>
      <c r="K44" s="44"/>
      <c r="L44" s="44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7"/>
      <c r="D45" s="43"/>
      <c r="F45" s="6"/>
      <c r="K45" s="44"/>
      <c r="L45" s="44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7"/>
      <c r="D46" s="43"/>
      <c r="F46" s="6"/>
      <c r="K46" s="44"/>
      <c r="L46" s="44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7"/>
      <c r="D47" s="43"/>
      <c r="F47" s="6"/>
      <c r="K47" s="44"/>
      <c r="L47" s="44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7"/>
      <c r="D48" s="43"/>
      <c r="F48" s="6"/>
      <c r="K48" s="44"/>
      <c r="L48" s="44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7"/>
      <c r="D49" s="43"/>
      <c r="F49" s="6"/>
      <c r="K49" s="44"/>
      <c r="L49" s="44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7"/>
      <c r="D50" s="43"/>
      <c r="F50" s="6"/>
      <c r="K50" s="44"/>
      <c r="L50" s="44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7"/>
      <c r="D51" s="43"/>
      <c r="F51" s="6"/>
      <c r="K51" s="44"/>
      <c r="L51" s="44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7"/>
      <c r="D52" s="43"/>
      <c r="F52" s="6"/>
      <c r="K52" s="44"/>
      <c r="L52" s="44"/>
      <c r="M52" s="4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7"/>
      <c r="D53" s="43"/>
      <c r="F53" s="6"/>
      <c r="K53" s="44"/>
      <c r="L53" s="44"/>
      <c r="M53" s="4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7"/>
      <c r="D54" s="43"/>
      <c r="F54" s="6"/>
      <c r="K54" s="44"/>
      <c r="L54" s="44"/>
      <c r="M54" s="4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7"/>
      <c r="D55" s="43"/>
      <c r="F55" s="6"/>
      <c r="K55" s="44"/>
      <c r="L55" s="44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7"/>
      <c r="D56" s="43"/>
      <c r="F56" s="6"/>
      <c r="K56" s="44"/>
      <c r="L56" s="44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7"/>
      <c r="D57" s="43"/>
      <c r="F57" s="6"/>
      <c r="K57" s="44"/>
      <c r="L57" s="44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7"/>
      <c r="D58" s="43"/>
      <c r="F58" s="6"/>
      <c r="K58" s="44"/>
      <c r="L58" s="44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7"/>
      <c r="D59" s="43"/>
      <c r="F59" s="6"/>
      <c r="K59" s="44"/>
      <c r="L59" s="44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7"/>
      <c r="D60" s="43"/>
      <c r="F60" s="6"/>
      <c r="K60" s="44"/>
      <c r="L60" s="44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7"/>
      <c r="D61" s="43"/>
      <c r="F61" s="6"/>
      <c r="K61" s="44"/>
      <c r="L61" s="44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7"/>
      <c r="D62" s="43"/>
      <c r="F62" s="6"/>
      <c r="K62" s="44"/>
      <c r="L62" s="44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7"/>
      <c r="D63" s="43"/>
      <c r="F63" s="6"/>
      <c r="K63" s="44"/>
      <c r="L63" s="44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7"/>
      <c r="D64" s="43"/>
      <c r="F64" s="6"/>
      <c r="K64" s="44"/>
      <c r="L64" s="44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7"/>
      <c r="D65" s="43"/>
      <c r="F65" s="6"/>
      <c r="K65" s="44"/>
      <c r="L65" s="44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7"/>
      <c r="D66" s="43"/>
      <c r="F66" s="6"/>
      <c r="K66" s="44"/>
      <c r="L66" s="44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7"/>
      <c r="D67" s="43"/>
      <c r="F67" s="6"/>
      <c r="K67" s="44"/>
      <c r="L67" s="44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7"/>
      <c r="D68" s="43"/>
      <c r="F68" s="6"/>
      <c r="K68" s="44"/>
      <c r="L68" s="44"/>
      <c r="M68" s="4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7"/>
      <c r="D69" s="43"/>
      <c r="F69" s="6"/>
      <c r="K69" s="44"/>
      <c r="L69" s="44"/>
      <c r="M69" s="4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7"/>
      <c r="D70" s="43"/>
      <c r="F70" s="6"/>
      <c r="K70" s="44"/>
      <c r="L70" s="44"/>
      <c r="M70" s="4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7"/>
      <c r="D71" s="43"/>
      <c r="F71" s="6"/>
      <c r="K71" s="44"/>
      <c r="L71" s="44"/>
      <c r="M71" s="4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7"/>
      <c r="D72" s="43"/>
      <c r="F72" s="6"/>
      <c r="K72" s="44"/>
      <c r="L72" s="44"/>
      <c r="M72" s="4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7"/>
      <c r="D73" s="43"/>
      <c r="F73" s="6"/>
      <c r="K73" s="44"/>
      <c r="L73" s="44"/>
      <c r="M73" s="4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7"/>
      <c r="D74" s="43"/>
      <c r="F74" s="6"/>
      <c r="K74" s="44"/>
      <c r="L74" s="44"/>
      <c r="M74" s="4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7"/>
      <c r="D75" s="43"/>
      <c r="F75" s="6"/>
      <c r="K75" s="44"/>
      <c r="L75" s="44"/>
      <c r="M75" s="4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7"/>
      <c r="D76" s="43"/>
      <c r="F76" s="6"/>
      <c r="K76" s="44"/>
      <c r="L76" s="44"/>
      <c r="M76" s="4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7"/>
      <c r="D77" s="43"/>
      <c r="F77" s="6"/>
      <c r="K77" s="44"/>
      <c r="L77" s="44"/>
      <c r="M77" s="4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7"/>
      <c r="D78" s="43"/>
      <c r="F78" s="6"/>
      <c r="K78" s="44"/>
      <c r="L78" s="44"/>
      <c r="M78" s="4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7"/>
      <c r="D79" s="43"/>
      <c r="F79" s="6"/>
      <c r="K79" s="44"/>
      <c r="L79" s="44"/>
      <c r="M79" s="4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7"/>
      <c r="D80" s="43"/>
      <c r="F80" s="6"/>
      <c r="K80" s="44"/>
      <c r="L80" s="44"/>
      <c r="M80" s="4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7"/>
      <c r="D81" s="43"/>
      <c r="F81" s="6"/>
      <c r="K81" s="44"/>
      <c r="L81" s="44"/>
      <c r="M81" s="4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7"/>
      <c r="D82" s="43"/>
      <c r="F82" s="6"/>
      <c r="K82" s="44"/>
      <c r="L82" s="44"/>
      <c r="M82" s="4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7"/>
      <c r="D83" s="43"/>
      <c r="F83" s="6"/>
      <c r="K83" s="44"/>
      <c r="L83" s="44"/>
      <c r="M83" s="4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7"/>
      <c r="D84" s="43"/>
      <c r="F84" s="6"/>
      <c r="K84" s="44"/>
      <c r="L84" s="44"/>
      <c r="M84" s="4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7"/>
      <c r="D85" s="43"/>
      <c r="F85" s="6"/>
      <c r="K85" s="44"/>
      <c r="L85" s="44"/>
      <c r="M85" s="4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7"/>
      <c r="D86" s="43"/>
      <c r="F86" s="6"/>
      <c r="K86" s="44"/>
      <c r="L86" s="44"/>
      <c r="M86" s="4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7"/>
      <c r="D87" s="43"/>
      <c r="F87" s="6"/>
      <c r="K87" s="44"/>
      <c r="L87" s="44"/>
      <c r="M87" s="4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7"/>
      <c r="D88" s="43"/>
      <c r="F88" s="6"/>
      <c r="K88" s="44"/>
      <c r="L88" s="44"/>
      <c r="M88" s="4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7"/>
      <c r="D89" s="43"/>
      <c r="F89" s="6"/>
      <c r="K89" s="44"/>
      <c r="L89" s="44"/>
      <c r="M89" s="4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7"/>
      <c r="D90" s="43"/>
      <c r="F90" s="6"/>
      <c r="K90" s="44"/>
      <c r="L90" s="44"/>
      <c r="M90" s="4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7"/>
      <c r="D91" s="43"/>
      <c r="F91" s="6"/>
      <c r="K91" s="44"/>
      <c r="L91" s="44"/>
      <c r="M91" s="4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7"/>
      <c r="D92" s="43"/>
      <c r="F92" s="6"/>
      <c r="K92" s="44"/>
      <c r="L92" s="44"/>
      <c r="M92" s="4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7"/>
      <c r="D93" s="43"/>
      <c r="F93" s="6"/>
      <c r="K93" s="44"/>
      <c r="L93" s="44"/>
      <c r="M93" s="4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7"/>
      <c r="D94" s="43"/>
      <c r="F94" s="6"/>
      <c r="K94" s="44"/>
      <c r="L94" s="44"/>
      <c r="M94" s="4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7"/>
      <c r="D95" s="43"/>
      <c r="F95" s="6"/>
      <c r="K95" s="44"/>
      <c r="L95" s="44"/>
      <c r="M95" s="4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7"/>
      <c r="D96" s="43"/>
      <c r="F96" s="6"/>
      <c r="K96" s="44"/>
      <c r="L96" s="44"/>
      <c r="M96" s="4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7"/>
      <c r="D97" s="43"/>
      <c r="F97" s="6"/>
      <c r="K97" s="44"/>
      <c r="L97" s="44"/>
      <c r="M97" s="4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7"/>
      <c r="D98" s="43"/>
      <c r="F98" s="6"/>
      <c r="K98" s="44"/>
      <c r="L98" s="44"/>
      <c r="M98" s="4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7"/>
      <c r="D99" s="43"/>
      <c r="F99" s="6"/>
      <c r="K99" s="44"/>
      <c r="L99" s="44"/>
      <c r="M99" s="4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7"/>
      <c r="D100" s="43"/>
      <c r="F100" s="6"/>
      <c r="K100" s="44"/>
      <c r="L100" s="44"/>
      <c r="M100" s="4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7"/>
      <c r="D101" s="43"/>
      <c r="F101" s="6"/>
      <c r="K101" s="44"/>
      <c r="L101" s="44"/>
      <c r="M101" s="4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7"/>
      <c r="D102" s="43"/>
      <c r="F102" s="6"/>
      <c r="K102" s="44"/>
      <c r="L102" s="44"/>
      <c r="M102" s="4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7"/>
      <c r="D103" s="43"/>
      <c r="F103" s="6"/>
      <c r="K103" s="44"/>
      <c r="L103" s="44"/>
      <c r="M103" s="4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7"/>
      <c r="D104" s="43"/>
      <c r="F104" s="6"/>
      <c r="K104" s="44"/>
      <c r="L104" s="44"/>
      <c r="M104" s="4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7"/>
      <c r="D105" s="43"/>
      <c r="F105" s="6"/>
      <c r="K105" s="44"/>
      <c r="L105" s="44"/>
      <c r="M105" s="4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7"/>
      <c r="D106" s="43"/>
      <c r="F106" s="6"/>
      <c r="K106" s="44"/>
      <c r="L106" s="44"/>
      <c r="M106" s="4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7"/>
      <c r="D107" s="43"/>
      <c r="F107" s="6"/>
      <c r="K107" s="44"/>
      <c r="L107" s="44"/>
      <c r="M107" s="4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8"/>
      <c r="F108" s="6"/>
    </row>
    <row r="109" customFormat="false" ht="12.75" hidden="false" customHeight="false" outlineLevel="0" collapsed="false">
      <c r="A109" s="68"/>
    </row>
    <row r="110" customFormat="false" ht="12.75" hidden="false" customHeight="false" outlineLevel="0" collapsed="false">
      <c r="A110" s="68"/>
    </row>
    <row r="111" customFormat="false" ht="12.75" hidden="false" customHeight="false" outlineLevel="0" collapsed="false">
      <c r="A111" s="68"/>
    </row>
    <row r="112" customFormat="false" ht="12.75" hidden="false" customHeight="false" outlineLevel="0" collapsed="false">
      <c r="A112" s="68"/>
    </row>
    <row r="113" customFormat="false" ht="12.75" hidden="false" customHeight="false" outlineLevel="0" collapsed="false">
      <c r="A113" s="68"/>
    </row>
    <row r="114" customFormat="false" ht="12.75" hidden="false" customHeight="false" outlineLevel="0" collapsed="false">
      <c r="A114" s="68"/>
    </row>
    <row r="115" customFormat="false" ht="12.75" hidden="false" customHeight="false" outlineLevel="0" collapsed="false">
      <c r="A115" s="68"/>
    </row>
    <row r="116" customFormat="false" ht="12.75" hidden="false" customHeight="false" outlineLevel="0" collapsed="false">
      <c r="A116" s="68"/>
    </row>
    <row r="117" customFormat="false" ht="12.75" hidden="false" customHeight="false" outlineLevel="0" collapsed="false">
      <c r="A117" s="68"/>
    </row>
    <row r="118" customFormat="false" ht="12.75" hidden="false" customHeight="false" outlineLevel="0" collapsed="false">
      <c r="A118" s="68"/>
    </row>
    <row r="119" customFormat="false" ht="12.75" hidden="false" customHeight="false" outlineLevel="0" collapsed="false">
      <c r="A119" s="68"/>
    </row>
    <row r="120" customFormat="false" ht="12.75" hidden="false" customHeight="false" outlineLevel="0" collapsed="false">
      <c r="A120" s="68"/>
    </row>
    <row r="121" customFormat="false" ht="12.75" hidden="false" customHeight="false" outlineLevel="0" collapsed="false">
      <c r="A121" s="68"/>
    </row>
    <row r="122" customFormat="false" ht="12.75" hidden="false" customHeight="false" outlineLevel="0" collapsed="false">
      <c r="A122" s="68"/>
    </row>
    <row r="123" customFormat="false" ht="12.75" hidden="false" customHeight="false" outlineLevel="0" collapsed="false">
      <c r="A123" s="68"/>
    </row>
    <row r="124" customFormat="false" ht="12.75" hidden="false" customHeight="false" outlineLevel="0" collapsed="false">
      <c r="A124" s="68"/>
    </row>
    <row r="125" customFormat="false" ht="12.75" hidden="false" customHeight="false" outlineLevel="0" collapsed="false">
      <c r="A125" s="68"/>
    </row>
    <row r="126" customFormat="false" ht="12.75" hidden="false" customHeight="false" outlineLevel="0" collapsed="false">
      <c r="A126" s="68"/>
    </row>
    <row r="127" customFormat="false" ht="12.75" hidden="false" customHeight="false" outlineLevel="0" collapsed="false">
      <c r="A127" s="68"/>
    </row>
    <row r="128" customFormat="false" ht="12.75" hidden="false" customHeight="false" outlineLevel="0" collapsed="false">
      <c r="A128" s="68"/>
    </row>
    <row r="812" customFormat="false" ht="12.75" hidden="false" customHeight="false" outlineLevel="0" collapsed="false">
      <c r="E812" s="4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9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70"/>
      <c r="B1" s="20"/>
      <c r="C1" s="20"/>
      <c r="D1" s="20"/>
      <c r="E1" s="71" t="s">
        <v>46</v>
      </c>
      <c r="F1" s="71"/>
      <c r="G1" s="71" t="s">
        <v>47</v>
      </c>
      <c r="H1" s="71" t="s">
        <v>46</v>
      </c>
      <c r="I1" s="71"/>
      <c r="J1" s="71"/>
      <c r="K1" s="71" t="s">
        <v>47</v>
      </c>
      <c r="L1" s="71"/>
      <c r="M1" s="71" t="s">
        <v>47</v>
      </c>
      <c r="N1" s="20"/>
      <c r="O1" s="20"/>
      <c r="P1" s="20"/>
      <c r="Q1" s="20"/>
      <c r="R1" s="20"/>
      <c r="S1" s="72" t="s">
        <v>48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3" t="n">
        <v>36910</v>
      </c>
      <c r="AK1" s="20"/>
      <c r="AL1" s="20"/>
      <c r="AM1" s="20"/>
      <c r="AN1" s="71" t="s">
        <v>47</v>
      </c>
      <c r="AO1" s="71" t="s">
        <v>46</v>
      </c>
      <c r="AP1" s="20"/>
      <c r="AQ1" s="20"/>
      <c r="AR1" s="20"/>
      <c r="AS1" s="20"/>
      <c r="AT1" s="20"/>
      <c r="AU1" s="71" t="s">
        <v>46</v>
      </c>
      <c r="AV1" s="71"/>
      <c r="AW1" s="71"/>
      <c r="AX1" s="71"/>
      <c r="AY1" s="71"/>
      <c r="AZ1" s="73" t="n">
        <v>36910</v>
      </c>
      <c r="BA1" s="73" t="n">
        <v>36910</v>
      </c>
      <c r="BB1" s="71" t="s">
        <v>46</v>
      </c>
      <c r="BC1" s="72" t="s">
        <v>48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1" t="s">
        <v>47</v>
      </c>
      <c r="BQ1" s="73" t="n">
        <v>36910</v>
      </c>
      <c r="BR1" s="73" t="n">
        <v>36910</v>
      </c>
      <c r="BS1" s="72" t="s">
        <v>48</v>
      </c>
      <c r="BT1" s="71"/>
      <c r="BU1" s="71"/>
      <c r="BV1" s="71"/>
      <c r="BW1" s="71" t="s">
        <v>49</v>
      </c>
      <c r="BX1" s="71"/>
      <c r="BY1" s="71" t="s">
        <v>49</v>
      </c>
      <c r="BZ1" s="71"/>
      <c r="CA1" s="74" t="s">
        <v>46</v>
      </c>
      <c r="CB1" s="20"/>
      <c r="CC1" s="20"/>
      <c r="CD1" s="20"/>
      <c r="CE1" s="20"/>
      <c r="CF1" s="71" t="s">
        <v>47</v>
      </c>
      <c r="CG1" s="71"/>
      <c r="CH1" s="20"/>
      <c r="CI1" s="20"/>
      <c r="CJ1" s="72" t="s">
        <v>50</v>
      </c>
      <c r="CK1" s="20"/>
      <c r="CL1" s="20"/>
      <c r="CM1" s="20"/>
      <c r="CN1" s="20"/>
      <c r="CO1" s="72" t="s">
        <v>50</v>
      </c>
      <c r="CP1" s="73" t="n">
        <v>36910</v>
      </c>
      <c r="CQ1" s="20"/>
      <c r="CR1" s="20"/>
      <c r="CS1" s="20"/>
      <c r="CT1" s="20"/>
      <c r="CU1" s="20"/>
      <c r="CV1" s="72" t="s">
        <v>51</v>
      </c>
      <c r="CW1" s="72" t="s">
        <v>52</v>
      </c>
      <c r="CX1" s="20"/>
      <c r="CY1" s="20"/>
      <c r="CZ1" s="71" t="s">
        <v>46</v>
      </c>
      <c r="DA1" s="72" t="s">
        <v>50</v>
      </c>
      <c r="DB1" s="71"/>
      <c r="DC1" s="71" t="s">
        <v>46</v>
      </c>
      <c r="DD1" s="20"/>
      <c r="DE1" s="20"/>
      <c r="DF1" s="20"/>
      <c r="DG1" s="20"/>
      <c r="DH1" s="20"/>
      <c r="DI1" s="74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1"/>
      <c r="EA1" s="71"/>
      <c r="EB1" s="71"/>
      <c r="EC1" s="71"/>
      <c r="ED1" s="74" t="n">
        <v>36809</v>
      </c>
      <c r="EE1" s="71"/>
      <c r="EF1" s="72" t="s">
        <v>50</v>
      </c>
      <c r="EG1" s="71"/>
      <c r="EH1" s="72" t="s">
        <v>53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1" t="s">
        <v>46</v>
      </c>
      <c r="EW1" s="71"/>
      <c r="EX1" s="72" t="s">
        <v>54</v>
      </c>
      <c r="EY1" s="20"/>
      <c r="EZ1" s="72" t="s">
        <v>55</v>
      </c>
      <c r="FA1" s="20"/>
      <c r="FB1" s="20"/>
      <c r="FC1" s="20"/>
      <c r="FD1" s="71" t="s">
        <v>46</v>
      </c>
      <c r="FE1" s="20"/>
      <c r="FF1" s="20"/>
      <c r="FG1" s="20"/>
      <c r="FH1" s="73" t="n">
        <v>36910</v>
      </c>
      <c r="FI1" s="73" t="n">
        <v>36910</v>
      </c>
      <c r="FJ1" s="20"/>
      <c r="FK1" s="20"/>
      <c r="FL1" s="20"/>
      <c r="FM1" s="20"/>
      <c r="FN1" s="20"/>
      <c r="FO1" s="20"/>
      <c r="FP1" s="20"/>
      <c r="FQ1" s="20"/>
      <c r="FR1" s="72" t="s">
        <v>56</v>
      </c>
      <c r="FS1" s="72" t="s">
        <v>57</v>
      </c>
      <c r="FT1" s="20"/>
      <c r="FU1" s="20"/>
      <c r="FV1" s="20"/>
      <c r="FW1" s="72" t="s">
        <v>56</v>
      </c>
      <c r="FX1" s="20"/>
      <c r="FY1" s="20"/>
      <c r="FZ1" s="20"/>
      <c r="GA1" s="71"/>
      <c r="GB1" s="71"/>
      <c r="GC1" s="71"/>
      <c r="GD1" s="71"/>
      <c r="GE1" s="71" t="s">
        <v>46</v>
      </c>
      <c r="GF1" s="71"/>
      <c r="GG1" s="74" t="n">
        <v>36809</v>
      </c>
      <c r="GH1" s="74" t="n">
        <v>36809</v>
      </c>
      <c r="GI1" s="74" t="n">
        <v>36826</v>
      </c>
      <c r="GJ1" s="20"/>
      <c r="GK1" s="20"/>
      <c r="GL1" s="20"/>
      <c r="GM1" s="71"/>
      <c r="GN1" s="71"/>
      <c r="GO1" s="73" t="n">
        <v>36910</v>
      </c>
      <c r="GP1" s="73" t="n">
        <v>36910</v>
      </c>
      <c r="GQ1" s="71"/>
      <c r="GR1" s="71"/>
      <c r="GS1" s="71"/>
      <c r="GT1" s="73" t="n">
        <v>36910</v>
      </c>
      <c r="GU1" s="71"/>
      <c r="GV1" s="71"/>
      <c r="GW1" s="71"/>
      <c r="GX1" s="71"/>
      <c r="GY1" s="71"/>
      <c r="GZ1" s="71"/>
      <c r="HA1" s="74" t="n">
        <v>36826</v>
      </c>
      <c r="HB1" s="74" t="n">
        <v>36826</v>
      </c>
      <c r="HC1" s="74" t="n">
        <v>36826</v>
      </c>
      <c r="HD1" s="73" t="n">
        <v>36910</v>
      </c>
      <c r="HE1" s="73" t="n">
        <v>36910</v>
      </c>
      <c r="HF1" s="75" t="n">
        <v>36840</v>
      </c>
      <c r="HG1" s="72" t="s">
        <v>58</v>
      </c>
      <c r="HH1" s="71"/>
      <c r="HI1" s="71"/>
      <c r="HJ1" s="71"/>
      <c r="HK1" s="71"/>
      <c r="HL1" s="71"/>
      <c r="HM1" s="74" t="n">
        <v>36826</v>
      </c>
      <c r="HN1" s="74"/>
      <c r="HO1" s="74"/>
      <c r="HP1" s="74"/>
      <c r="HQ1" s="20"/>
      <c r="HR1" s="20"/>
      <c r="HS1" s="20"/>
      <c r="HT1" s="71"/>
      <c r="HU1" s="20"/>
      <c r="HV1" s="72" t="s">
        <v>59</v>
      </c>
      <c r="HW1" s="72" t="s">
        <v>60</v>
      </c>
      <c r="HX1" s="20"/>
      <c r="HY1" s="20"/>
      <c r="HZ1" s="71" t="s">
        <v>47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6" t="s">
        <v>61</v>
      </c>
      <c r="E2" s="29"/>
      <c r="F2" s="29"/>
      <c r="G2" s="29"/>
      <c r="H2" s="29"/>
      <c r="I2" s="29"/>
      <c r="J2" s="29"/>
      <c r="K2" s="29"/>
      <c r="L2" s="29"/>
      <c r="M2" s="29"/>
      <c r="S2" s="77"/>
      <c r="AJ2" s="78"/>
      <c r="AN2" s="29"/>
      <c r="AO2" s="29"/>
      <c r="AU2" s="29"/>
      <c r="AV2" s="29"/>
      <c r="AW2" s="29"/>
      <c r="AX2" s="29"/>
      <c r="AY2" s="29"/>
      <c r="AZ2" s="78"/>
      <c r="BA2" s="78"/>
      <c r="BB2" s="29"/>
      <c r="BC2" s="77"/>
      <c r="BP2" s="29"/>
      <c r="BQ2" s="78"/>
      <c r="BR2" s="78"/>
      <c r="BS2" s="77"/>
      <c r="BT2" s="29"/>
      <c r="BU2" s="29"/>
      <c r="BV2" s="29"/>
      <c r="BW2" s="29"/>
      <c r="BX2" s="71" t="s">
        <v>47</v>
      </c>
      <c r="BY2" s="29"/>
      <c r="BZ2" s="71" t="s">
        <v>47</v>
      </c>
      <c r="CA2" s="71"/>
      <c r="CF2" s="29"/>
      <c r="CG2" s="29"/>
      <c r="CJ2" s="77"/>
      <c r="CO2" s="77"/>
      <c r="CP2" s="78"/>
      <c r="CV2" s="77"/>
      <c r="CW2" s="77"/>
      <c r="CZ2" s="29"/>
      <c r="DA2" s="77"/>
      <c r="DB2" s="29"/>
      <c r="DC2" s="29"/>
      <c r="DI2" s="29"/>
      <c r="DZ2" s="29"/>
      <c r="EA2" s="29"/>
      <c r="EB2" s="29"/>
      <c r="EC2" s="29"/>
      <c r="ED2" s="29"/>
      <c r="EE2" s="29"/>
      <c r="EF2" s="77"/>
      <c r="EG2" s="29"/>
      <c r="EH2" s="77"/>
      <c r="EV2" s="29"/>
      <c r="EW2" s="29"/>
      <c r="EX2" s="77"/>
      <c r="EZ2" s="77"/>
      <c r="FD2" s="29"/>
      <c r="FH2" s="78"/>
      <c r="FI2" s="78"/>
      <c r="FR2" s="77"/>
      <c r="FS2" s="77"/>
      <c r="FW2" s="77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8"/>
      <c r="GP2" s="78"/>
      <c r="GQ2" s="29"/>
      <c r="GR2" s="29"/>
      <c r="GS2" s="29"/>
      <c r="GT2" s="78"/>
      <c r="GU2" s="29"/>
      <c r="GV2" s="29"/>
      <c r="GW2" s="29"/>
      <c r="GX2" s="29"/>
      <c r="GY2" s="29"/>
      <c r="GZ2" s="29"/>
      <c r="HA2" s="29"/>
      <c r="HB2" s="29"/>
      <c r="HC2" s="29"/>
      <c r="HD2" s="78"/>
      <c r="HE2" s="78"/>
      <c r="HF2" s="77"/>
      <c r="HG2" s="77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7"/>
      <c r="HW2" s="77"/>
      <c r="HZ2" s="29"/>
    </row>
    <row r="3" customFormat="false" ht="33.75" hidden="false" customHeight="false" outlineLevel="0" collapsed="false">
      <c r="B3" s="79"/>
      <c r="C3" s="22" t="s">
        <v>62</v>
      </c>
      <c r="D3" s="22"/>
      <c r="E3" s="80"/>
      <c r="F3" s="80"/>
      <c r="G3" s="80"/>
      <c r="H3" s="80"/>
      <c r="I3" s="80"/>
      <c r="J3" s="80"/>
      <c r="K3" s="80"/>
      <c r="L3" s="80"/>
      <c r="M3" s="80"/>
      <c r="N3" s="22"/>
      <c r="O3" s="81"/>
      <c r="P3" s="81"/>
      <c r="Q3" s="81" t="s">
        <v>63</v>
      </c>
      <c r="R3" s="81" t="s">
        <v>64</v>
      </c>
      <c r="S3" s="82"/>
      <c r="T3" s="81"/>
      <c r="U3" s="81"/>
      <c r="V3" s="81"/>
      <c r="W3" s="81"/>
      <c r="X3" s="81"/>
      <c r="Y3" s="81"/>
      <c r="Z3" s="81"/>
      <c r="AA3" s="81"/>
      <c r="AB3" s="81" t="s">
        <v>65</v>
      </c>
      <c r="AC3" s="81" t="s">
        <v>66</v>
      </c>
      <c r="AD3" s="81" t="s">
        <v>65</v>
      </c>
      <c r="AE3" s="81" t="s">
        <v>66</v>
      </c>
      <c r="AF3" s="81" t="s">
        <v>65</v>
      </c>
      <c r="AG3" s="81" t="s">
        <v>66</v>
      </c>
      <c r="AH3" s="81" t="s">
        <v>65</v>
      </c>
      <c r="AI3" s="81" t="s">
        <v>66</v>
      </c>
      <c r="AJ3" s="83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3"/>
      <c r="BA3" s="83"/>
      <c r="BB3" s="81"/>
      <c r="BC3" s="82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3"/>
      <c r="BR3" s="83"/>
      <c r="BS3" s="82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2"/>
      <c r="CK3" s="81"/>
      <c r="CL3" s="81"/>
      <c r="CM3" s="81"/>
      <c r="CN3" s="81"/>
      <c r="CO3" s="82"/>
      <c r="CP3" s="83"/>
      <c r="CQ3" s="81"/>
      <c r="CR3" s="81"/>
      <c r="CS3" s="81"/>
      <c r="CT3" s="81"/>
      <c r="CU3" s="81"/>
      <c r="CV3" s="82"/>
      <c r="CW3" s="82"/>
      <c r="CX3" s="81"/>
      <c r="CY3" s="81"/>
      <c r="CZ3" s="81"/>
      <c r="DA3" s="82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 t="s">
        <v>67</v>
      </c>
      <c r="DN3" s="81" t="s">
        <v>68</v>
      </c>
      <c r="DO3" s="81"/>
      <c r="DP3" s="81" t="s">
        <v>67</v>
      </c>
      <c r="DQ3" s="81" t="s">
        <v>68</v>
      </c>
      <c r="DR3" s="81" t="s">
        <v>67</v>
      </c>
      <c r="DS3" s="81" t="s">
        <v>68</v>
      </c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2"/>
      <c r="EG3" s="81"/>
      <c r="EH3" s="82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2"/>
      <c r="EY3" s="81"/>
      <c r="EZ3" s="82"/>
      <c r="FA3" s="81"/>
      <c r="FB3" s="81"/>
      <c r="FC3" s="81"/>
      <c r="FD3" s="81"/>
      <c r="FE3" s="81"/>
      <c r="FF3" s="81"/>
      <c r="FG3" s="81"/>
      <c r="FH3" s="83"/>
      <c r="FI3" s="83"/>
      <c r="FJ3" s="81"/>
      <c r="FK3" s="81" t="s">
        <v>69</v>
      </c>
      <c r="FL3" s="81" t="s">
        <v>69</v>
      </c>
      <c r="FM3" s="81" t="s">
        <v>70</v>
      </c>
      <c r="FN3" s="81" t="s">
        <v>71</v>
      </c>
      <c r="FO3" s="81" t="s">
        <v>72</v>
      </c>
      <c r="FP3" s="81" t="s">
        <v>73</v>
      </c>
      <c r="FQ3" s="81" t="s">
        <v>74</v>
      </c>
      <c r="FR3" s="82" t="s">
        <v>69</v>
      </c>
      <c r="FS3" s="82" t="s">
        <v>70</v>
      </c>
      <c r="FT3" s="81" t="s">
        <v>69</v>
      </c>
      <c r="FU3" s="81" t="s">
        <v>70</v>
      </c>
      <c r="FV3" s="81" t="s">
        <v>71</v>
      </c>
      <c r="FW3" s="82" t="s">
        <v>69</v>
      </c>
      <c r="FX3" s="81" t="s">
        <v>72</v>
      </c>
      <c r="FY3" s="81" t="s">
        <v>73</v>
      </c>
      <c r="FZ3" s="81" t="s">
        <v>74</v>
      </c>
      <c r="GA3" s="81" t="s">
        <v>69</v>
      </c>
      <c r="GB3" s="81" t="s">
        <v>70</v>
      </c>
      <c r="GC3" s="81" t="s">
        <v>70</v>
      </c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3"/>
      <c r="GP3" s="83"/>
      <c r="GQ3" s="81"/>
      <c r="GR3" s="81"/>
      <c r="GS3" s="81"/>
      <c r="GT3" s="83"/>
      <c r="GU3" s="81"/>
      <c r="GV3" s="81"/>
      <c r="GW3" s="81"/>
      <c r="GX3" s="81"/>
      <c r="GY3" s="81"/>
      <c r="GZ3" s="81"/>
      <c r="HA3" s="81"/>
      <c r="HB3" s="81"/>
      <c r="HC3" s="81"/>
      <c r="HD3" s="83"/>
      <c r="HE3" s="83"/>
      <c r="HF3" s="82"/>
      <c r="HG3" s="82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2"/>
      <c r="HW3" s="82"/>
      <c r="HX3" s="81"/>
      <c r="HY3" s="81"/>
      <c r="HZ3" s="29"/>
    </row>
    <row r="4" customFormat="false" ht="76.5" hidden="false" customHeight="false" outlineLevel="0" collapsed="false">
      <c r="A4" s="84"/>
      <c r="B4" s="79"/>
      <c r="C4" s="22" t="s">
        <v>75</v>
      </c>
      <c r="D4" s="22"/>
      <c r="E4" s="85" t="s">
        <v>76</v>
      </c>
      <c r="F4" s="85" t="s">
        <v>77</v>
      </c>
      <c r="G4" s="85" t="s">
        <v>78</v>
      </c>
      <c r="H4" s="85" t="s">
        <v>79</v>
      </c>
      <c r="I4" s="86" t="s">
        <v>80</v>
      </c>
      <c r="J4" s="86" t="s">
        <v>81</v>
      </c>
      <c r="K4" s="86" t="s">
        <v>82</v>
      </c>
      <c r="L4" s="86" t="s">
        <v>83</v>
      </c>
      <c r="M4" s="86" t="s">
        <v>84</v>
      </c>
      <c r="N4" s="86" t="s">
        <v>85</v>
      </c>
      <c r="O4" s="86" t="s">
        <v>86</v>
      </c>
      <c r="P4" s="86" t="s">
        <v>87</v>
      </c>
      <c r="Q4" s="86" t="s">
        <v>88</v>
      </c>
      <c r="R4" s="86" t="s">
        <v>88</v>
      </c>
      <c r="S4" s="87" t="s">
        <v>89</v>
      </c>
      <c r="T4" s="86" t="s">
        <v>90</v>
      </c>
      <c r="U4" s="86" t="s">
        <v>91</v>
      </c>
      <c r="V4" s="86" t="s">
        <v>92</v>
      </c>
      <c r="W4" s="86" t="s">
        <v>93</v>
      </c>
      <c r="X4" s="86" t="s">
        <v>94</v>
      </c>
      <c r="Y4" s="86" t="s">
        <v>95</v>
      </c>
      <c r="Z4" s="86" t="s">
        <v>96</v>
      </c>
      <c r="AA4" s="86" t="s">
        <v>97</v>
      </c>
      <c r="AB4" s="86" t="s">
        <v>98</v>
      </c>
      <c r="AC4" s="86" t="s">
        <v>98</v>
      </c>
      <c r="AD4" s="86" t="s">
        <v>99</v>
      </c>
      <c r="AE4" s="86" t="s">
        <v>99</v>
      </c>
      <c r="AF4" s="86" t="s">
        <v>100</v>
      </c>
      <c r="AG4" s="86" t="s">
        <v>100</v>
      </c>
      <c r="AH4" s="86" t="s">
        <v>101</v>
      </c>
      <c r="AI4" s="86" t="s">
        <v>101</v>
      </c>
      <c r="AJ4" s="88" t="s">
        <v>102</v>
      </c>
      <c r="AK4" s="86" t="s">
        <v>103</v>
      </c>
      <c r="AL4" s="86" t="s">
        <v>104</v>
      </c>
      <c r="AM4" s="86" t="s">
        <v>105</v>
      </c>
      <c r="AN4" s="86" t="s">
        <v>106</v>
      </c>
      <c r="AO4" s="86" t="s">
        <v>107</v>
      </c>
      <c r="AP4" s="86" t="s">
        <v>108</v>
      </c>
      <c r="AQ4" s="86" t="s">
        <v>109</v>
      </c>
      <c r="AR4" s="86" t="s">
        <v>110</v>
      </c>
      <c r="AS4" s="86" t="s">
        <v>111</v>
      </c>
      <c r="AT4" s="86" t="s">
        <v>112</v>
      </c>
      <c r="AU4" s="86" t="s">
        <v>113</v>
      </c>
      <c r="AV4" s="86" t="s">
        <v>114</v>
      </c>
      <c r="AW4" s="86" t="s">
        <v>115</v>
      </c>
      <c r="AX4" s="86" t="s">
        <v>116</v>
      </c>
      <c r="AY4" s="86" t="s">
        <v>117</v>
      </c>
      <c r="AZ4" s="88" t="s">
        <v>118</v>
      </c>
      <c r="BA4" s="88" t="s">
        <v>119</v>
      </c>
      <c r="BB4" s="86" t="s">
        <v>120</v>
      </c>
      <c r="BC4" s="87" t="s">
        <v>121</v>
      </c>
      <c r="BD4" s="86" t="s">
        <v>122</v>
      </c>
      <c r="BE4" s="86" t="s">
        <v>123</v>
      </c>
      <c r="BF4" s="86" t="s">
        <v>124</v>
      </c>
      <c r="BG4" s="86" t="s">
        <v>125</v>
      </c>
      <c r="BH4" s="86" t="s">
        <v>126</v>
      </c>
      <c r="BI4" s="86" t="s">
        <v>127</v>
      </c>
      <c r="BJ4" s="86" t="s">
        <v>128</v>
      </c>
      <c r="BK4" s="86" t="s">
        <v>129</v>
      </c>
      <c r="BL4" s="86" t="s">
        <v>130</v>
      </c>
      <c r="BM4" s="86" t="s">
        <v>131</v>
      </c>
      <c r="BN4" s="86" t="s">
        <v>132</v>
      </c>
      <c r="BO4" s="86" t="s">
        <v>133</v>
      </c>
      <c r="BP4" s="86" t="s">
        <v>134</v>
      </c>
      <c r="BQ4" s="88" t="s">
        <v>135</v>
      </c>
      <c r="BR4" s="88" t="s">
        <v>136</v>
      </c>
      <c r="BS4" s="87" t="s">
        <v>137</v>
      </c>
      <c r="BT4" s="86" t="s">
        <v>138</v>
      </c>
      <c r="BU4" s="86" t="s">
        <v>139</v>
      </c>
      <c r="BV4" s="86" t="s">
        <v>140</v>
      </c>
      <c r="BW4" s="86" t="s">
        <v>141</v>
      </c>
      <c r="BX4" s="86" t="s">
        <v>142</v>
      </c>
      <c r="BY4" s="86" t="s">
        <v>143</v>
      </c>
      <c r="BZ4" s="86" t="s">
        <v>144</v>
      </c>
      <c r="CA4" s="86" t="s">
        <v>145</v>
      </c>
      <c r="CB4" s="86" t="s">
        <v>146</v>
      </c>
      <c r="CC4" s="86" t="s">
        <v>147</v>
      </c>
      <c r="CD4" s="86" t="s">
        <v>148</v>
      </c>
      <c r="CE4" s="86" t="s">
        <v>149</v>
      </c>
      <c r="CF4" s="86" t="s">
        <v>150</v>
      </c>
      <c r="CG4" s="86" t="s">
        <v>151</v>
      </c>
      <c r="CH4" s="86" t="s">
        <v>152</v>
      </c>
      <c r="CI4" s="86" t="s">
        <v>153</v>
      </c>
      <c r="CJ4" s="87" t="s">
        <v>154</v>
      </c>
      <c r="CK4" s="86" t="s">
        <v>155</v>
      </c>
      <c r="CL4" s="86" t="s">
        <v>156</v>
      </c>
      <c r="CM4" s="86" t="s">
        <v>157</v>
      </c>
      <c r="CN4" s="86" t="s">
        <v>158</v>
      </c>
      <c r="CO4" s="87" t="s">
        <v>159</v>
      </c>
      <c r="CP4" s="88" t="s">
        <v>160</v>
      </c>
      <c r="CQ4" s="86" t="s">
        <v>161</v>
      </c>
      <c r="CR4" s="86" t="s">
        <v>162</v>
      </c>
      <c r="CS4" s="86" t="s">
        <v>163</v>
      </c>
      <c r="CT4" s="86" t="s">
        <v>164</v>
      </c>
      <c r="CU4" s="86" t="s">
        <v>165</v>
      </c>
      <c r="CV4" s="87" t="s">
        <v>166</v>
      </c>
      <c r="CW4" s="87" t="s">
        <v>167</v>
      </c>
      <c r="CX4" s="86" t="s">
        <v>168</v>
      </c>
      <c r="CY4" s="86" t="s">
        <v>169</v>
      </c>
      <c r="CZ4" s="86" t="s">
        <v>170</v>
      </c>
      <c r="DA4" s="87" t="s">
        <v>171</v>
      </c>
      <c r="DB4" s="86" t="s">
        <v>172</v>
      </c>
      <c r="DC4" s="86" t="s">
        <v>173</v>
      </c>
      <c r="DD4" s="86" t="s">
        <v>174</v>
      </c>
      <c r="DE4" s="86" t="s">
        <v>175</v>
      </c>
      <c r="DF4" s="86" t="s">
        <v>176</v>
      </c>
      <c r="DG4" s="86" t="s">
        <v>177</v>
      </c>
      <c r="DH4" s="86" t="s">
        <v>178</v>
      </c>
      <c r="DI4" s="86" t="s">
        <v>179</v>
      </c>
      <c r="DJ4" s="86" t="s">
        <v>180</v>
      </c>
      <c r="DK4" s="86" t="s">
        <v>181</v>
      </c>
      <c r="DL4" s="86" t="s">
        <v>182</v>
      </c>
      <c r="DM4" s="86" t="s">
        <v>183</v>
      </c>
      <c r="DN4" s="86" t="s">
        <v>183</v>
      </c>
      <c r="DO4" s="86" t="s">
        <v>184</v>
      </c>
      <c r="DP4" s="86" t="s">
        <v>185</v>
      </c>
      <c r="DQ4" s="86" t="s">
        <v>185</v>
      </c>
      <c r="DR4" s="86" t="s">
        <v>186</v>
      </c>
      <c r="DS4" s="86" t="s">
        <v>186</v>
      </c>
      <c r="DT4" s="86" t="s">
        <v>187</v>
      </c>
      <c r="DU4" s="86" t="s">
        <v>188</v>
      </c>
      <c r="DV4" s="86" t="s">
        <v>189</v>
      </c>
      <c r="DW4" s="86" t="s">
        <v>190</v>
      </c>
      <c r="DX4" s="86" t="s">
        <v>191</v>
      </c>
      <c r="DY4" s="86" t="s">
        <v>192</v>
      </c>
      <c r="DZ4" s="86" t="s">
        <v>193</v>
      </c>
      <c r="EA4" s="86" t="s">
        <v>194</v>
      </c>
      <c r="EB4" s="86" t="s">
        <v>195</v>
      </c>
      <c r="EC4" s="86" t="s">
        <v>196</v>
      </c>
      <c r="ED4" s="86" t="s">
        <v>197</v>
      </c>
      <c r="EE4" s="86" t="s">
        <v>198</v>
      </c>
      <c r="EF4" s="87" t="s">
        <v>199</v>
      </c>
      <c r="EG4" s="86" t="s">
        <v>200</v>
      </c>
      <c r="EH4" s="87" t="s">
        <v>201</v>
      </c>
      <c r="EI4" s="86" t="s">
        <v>202</v>
      </c>
      <c r="EJ4" s="86" t="s">
        <v>203</v>
      </c>
      <c r="EK4" s="86" t="s">
        <v>204</v>
      </c>
      <c r="EL4" s="86" t="s">
        <v>205</v>
      </c>
      <c r="EM4" s="86" t="s">
        <v>206</v>
      </c>
      <c r="EN4" s="86" t="s">
        <v>207</v>
      </c>
      <c r="EO4" s="86" t="s">
        <v>208</v>
      </c>
      <c r="EP4" s="86" t="s">
        <v>209</v>
      </c>
      <c r="EQ4" s="86" t="s">
        <v>210</v>
      </c>
      <c r="ER4" s="86" t="s">
        <v>211</v>
      </c>
      <c r="ES4" s="86" t="s">
        <v>212</v>
      </c>
      <c r="ET4" s="86" t="s">
        <v>213</v>
      </c>
      <c r="EU4" s="86" t="s">
        <v>214</v>
      </c>
      <c r="EV4" s="86" t="s">
        <v>215</v>
      </c>
      <c r="EW4" s="86" t="s">
        <v>216</v>
      </c>
      <c r="EX4" s="87" t="s">
        <v>217</v>
      </c>
      <c r="EY4" s="86" t="s">
        <v>218</v>
      </c>
      <c r="EZ4" s="87" t="s">
        <v>219</v>
      </c>
      <c r="FA4" s="86" t="s">
        <v>220</v>
      </c>
      <c r="FB4" s="86" t="s">
        <v>221</v>
      </c>
      <c r="FC4" s="86" t="s">
        <v>222</v>
      </c>
      <c r="FD4" s="86" t="s">
        <v>223</v>
      </c>
      <c r="FE4" s="86" t="s">
        <v>224</v>
      </c>
      <c r="FF4" s="86" t="s">
        <v>225</v>
      </c>
      <c r="FG4" s="86" t="s">
        <v>226</v>
      </c>
      <c r="FH4" s="88" t="s">
        <v>227</v>
      </c>
      <c r="FI4" s="88" t="s">
        <v>228</v>
      </c>
      <c r="FJ4" s="86" t="s">
        <v>229</v>
      </c>
      <c r="FK4" s="86" t="s">
        <v>230</v>
      </c>
      <c r="FL4" s="86" t="s">
        <v>231</v>
      </c>
      <c r="FM4" s="86" t="s">
        <v>230</v>
      </c>
      <c r="FN4" s="86" t="s">
        <v>230</v>
      </c>
      <c r="FO4" s="86" t="s">
        <v>230</v>
      </c>
      <c r="FP4" s="86" t="s">
        <v>230</v>
      </c>
      <c r="FQ4" s="86" t="s">
        <v>230</v>
      </c>
      <c r="FR4" s="87" t="s">
        <v>232</v>
      </c>
      <c r="FS4" s="87" t="s">
        <v>232</v>
      </c>
      <c r="FT4" s="86" t="s">
        <v>233</v>
      </c>
      <c r="FU4" s="86" t="s">
        <v>233</v>
      </c>
      <c r="FV4" s="86" t="s">
        <v>233</v>
      </c>
      <c r="FW4" s="87" t="s">
        <v>234</v>
      </c>
      <c r="FX4" s="86" t="s">
        <v>233</v>
      </c>
      <c r="FY4" s="86" t="s">
        <v>233</v>
      </c>
      <c r="FZ4" s="86" t="s">
        <v>233</v>
      </c>
      <c r="GA4" s="86" t="s">
        <v>235</v>
      </c>
      <c r="GB4" s="86" t="s">
        <v>236</v>
      </c>
      <c r="GC4" s="86" t="s">
        <v>237</v>
      </c>
      <c r="GD4" s="86" t="s">
        <v>238</v>
      </c>
      <c r="GE4" s="86" t="s">
        <v>239</v>
      </c>
      <c r="GF4" s="86" t="s">
        <v>240</v>
      </c>
      <c r="GG4" s="86" t="s">
        <v>241</v>
      </c>
      <c r="GH4" s="86" t="s">
        <v>242</v>
      </c>
      <c r="GI4" s="86" t="s">
        <v>243</v>
      </c>
      <c r="GJ4" s="86" t="s">
        <v>244</v>
      </c>
      <c r="GK4" s="86" t="s">
        <v>245</v>
      </c>
      <c r="GL4" s="86" t="s">
        <v>246</v>
      </c>
      <c r="GM4" s="86" t="s">
        <v>247</v>
      </c>
      <c r="GN4" s="86" t="s">
        <v>248</v>
      </c>
      <c r="GO4" s="88" t="s">
        <v>249</v>
      </c>
      <c r="GP4" s="88" t="s">
        <v>250</v>
      </c>
      <c r="GQ4" s="86" t="s">
        <v>251</v>
      </c>
      <c r="GR4" s="86" t="s">
        <v>252</v>
      </c>
      <c r="GS4" s="86" t="s">
        <v>253</v>
      </c>
      <c r="GT4" s="88" t="s">
        <v>254</v>
      </c>
      <c r="GU4" s="86" t="s">
        <v>255</v>
      </c>
      <c r="GV4" s="86" t="s">
        <v>256</v>
      </c>
      <c r="GW4" s="86" t="s">
        <v>257</v>
      </c>
      <c r="GX4" s="86" t="s">
        <v>258</v>
      </c>
      <c r="GY4" s="86" t="s">
        <v>259</v>
      </c>
      <c r="GZ4" s="86" t="s">
        <v>260</v>
      </c>
      <c r="HA4" s="86" t="s">
        <v>261</v>
      </c>
      <c r="HB4" s="86" t="s">
        <v>262</v>
      </c>
      <c r="HC4" s="86" t="s">
        <v>263</v>
      </c>
      <c r="HD4" s="88" t="s">
        <v>264</v>
      </c>
      <c r="HE4" s="88" t="s">
        <v>265</v>
      </c>
      <c r="HF4" s="87" t="s">
        <v>266</v>
      </c>
      <c r="HG4" s="87" t="s">
        <v>267</v>
      </c>
      <c r="HH4" s="86" t="s">
        <v>268</v>
      </c>
      <c r="HI4" s="86" t="s">
        <v>269</v>
      </c>
      <c r="HJ4" s="86" t="s">
        <v>270</v>
      </c>
      <c r="HK4" s="86" t="s">
        <v>271</v>
      </c>
      <c r="HL4" s="86" t="s">
        <v>272</v>
      </c>
      <c r="HM4" s="86" t="s">
        <v>273</v>
      </c>
      <c r="HN4" s="86" t="s">
        <v>274</v>
      </c>
      <c r="HO4" s="86" t="s">
        <v>275</v>
      </c>
      <c r="HP4" s="86" t="s">
        <v>276</v>
      </c>
      <c r="HQ4" s="86" t="s">
        <v>277</v>
      </c>
      <c r="HR4" s="86" t="s">
        <v>278</v>
      </c>
      <c r="HS4" s="86" t="s">
        <v>279</v>
      </c>
      <c r="HT4" s="86" t="s">
        <v>280</v>
      </c>
      <c r="HU4" s="86" t="s">
        <v>281</v>
      </c>
      <c r="HV4" s="87" t="s">
        <v>282</v>
      </c>
      <c r="HW4" s="87" t="s">
        <v>283</v>
      </c>
      <c r="HX4" s="86" t="s">
        <v>284</v>
      </c>
      <c r="HY4" s="86" t="s">
        <v>285</v>
      </c>
      <c r="HZ4" s="86" t="s">
        <v>286</v>
      </c>
    </row>
    <row r="5" customFormat="false" ht="84.75" hidden="false" customHeight="false" outlineLevel="0" collapsed="false">
      <c r="A5" s="84"/>
      <c r="B5" s="89"/>
      <c r="C5" s="22" t="s">
        <v>287</v>
      </c>
      <c r="D5" s="22"/>
      <c r="E5" s="85" t="s">
        <v>288</v>
      </c>
      <c r="F5" s="85" t="s">
        <v>289</v>
      </c>
      <c r="G5" s="85" t="s">
        <v>288</v>
      </c>
      <c r="H5" s="85" t="s">
        <v>290</v>
      </c>
      <c r="I5" s="90" t="s">
        <v>291</v>
      </c>
      <c r="J5" s="90" t="s">
        <v>291</v>
      </c>
      <c r="K5" s="90" t="s">
        <v>292</v>
      </c>
      <c r="L5" s="90" t="s">
        <v>291</v>
      </c>
      <c r="M5" s="90" t="s">
        <v>292</v>
      </c>
      <c r="N5" s="90" t="s">
        <v>293</v>
      </c>
      <c r="O5" s="90" t="s">
        <v>293</v>
      </c>
      <c r="P5" s="90" t="s">
        <v>293</v>
      </c>
      <c r="Q5" s="90" t="s">
        <v>293</v>
      </c>
      <c r="R5" s="90" t="s">
        <v>293</v>
      </c>
      <c r="S5" s="91" t="s">
        <v>294</v>
      </c>
      <c r="T5" s="90" t="s">
        <v>295</v>
      </c>
      <c r="U5" s="90" t="s">
        <v>296</v>
      </c>
      <c r="V5" s="90" t="s">
        <v>297</v>
      </c>
      <c r="W5" s="90" t="s">
        <v>292</v>
      </c>
      <c r="X5" s="90" t="s">
        <v>297</v>
      </c>
      <c r="Y5" s="90" t="s">
        <v>292</v>
      </c>
      <c r="Z5" s="90" t="s">
        <v>297</v>
      </c>
      <c r="AA5" s="90" t="s">
        <v>292</v>
      </c>
      <c r="AB5" s="90" t="s">
        <v>292</v>
      </c>
      <c r="AC5" s="90" t="s">
        <v>292</v>
      </c>
      <c r="AD5" s="90" t="s">
        <v>292</v>
      </c>
      <c r="AE5" s="90" t="s">
        <v>292</v>
      </c>
      <c r="AF5" s="90" t="s">
        <v>297</v>
      </c>
      <c r="AG5" s="90" t="s">
        <v>297</v>
      </c>
      <c r="AH5" s="90" t="s">
        <v>297</v>
      </c>
      <c r="AI5" s="90" t="s">
        <v>297</v>
      </c>
      <c r="AJ5" s="92" t="s">
        <v>297</v>
      </c>
      <c r="AK5" s="90" t="s">
        <v>298</v>
      </c>
      <c r="AL5" s="90" t="s">
        <v>293</v>
      </c>
      <c r="AM5" s="90" t="s">
        <v>299</v>
      </c>
      <c r="AN5" s="90" t="s">
        <v>288</v>
      </c>
      <c r="AO5" s="90" t="s">
        <v>294</v>
      </c>
      <c r="AP5" s="90" t="s">
        <v>292</v>
      </c>
      <c r="AQ5" s="90" t="s">
        <v>298</v>
      </c>
      <c r="AR5" s="90" t="s">
        <v>298</v>
      </c>
      <c r="AS5" s="90" t="s">
        <v>298</v>
      </c>
      <c r="AT5" s="90" t="s">
        <v>300</v>
      </c>
      <c r="AU5" s="90" t="s">
        <v>300</v>
      </c>
      <c r="AV5" s="90" t="s">
        <v>296</v>
      </c>
      <c r="AW5" s="90" t="s">
        <v>296</v>
      </c>
      <c r="AX5" s="90" t="s">
        <v>296</v>
      </c>
      <c r="AY5" s="90" t="s">
        <v>301</v>
      </c>
      <c r="AZ5" s="92" t="s">
        <v>302</v>
      </c>
      <c r="BA5" s="92" t="s">
        <v>302</v>
      </c>
      <c r="BB5" s="90" t="s">
        <v>294</v>
      </c>
      <c r="BC5" s="91" t="s">
        <v>294</v>
      </c>
      <c r="BD5" s="90" t="s">
        <v>303</v>
      </c>
      <c r="BE5" s="90" t="s">
        <v>294</v>
      </c>
      <c r="BF5" s="90" t="s">
        <v>294</v>
      </c>
      <c r="BG5" s="90" t="s">
        <v>294</v>
      </c>
      <c r="BH5" s="90" t="s">
        <v>294</v>
      </c>
      <c r="BI5" s="90" t="s">
        <v>296</v>
      </c>
      <c r="BJ5" s="90" t="s">
        <v>296</v>
      </c>
      <c r="BK5" s="90" t="s">
        <v>298</v>
      </c>
      <c r="BL5" s="90" t="s">
        <v>296</v>
      </c>
      <c r="BM5" s="90" t="s">
        <v>296</v>
      </c>
      <c r="BN5" s="90" t="s">
        <v>298</v>
      </c>
      <c r="BO5" s="90" t="s">
        <v>293</v>
      </c>
      <c r="BP5" s="90" t="s">
        <v>293</v>
      </c>
      <c r="BQ5" s="92" t="s">
        <v>293</v>
      </c>
      <c r="BR5" s="92" t="s">
        <v>293</v>
      </c>
      <c r="BS5" s="91" t="s">
        <v>294</v>
      </c>
      <c r="BT5" s="90" t="s">
        <v>298</v>
      </c>
      <c r="BU5" s="90" t="s">
        <v>296</v>
      </c>
      <c r="BV5" s="90" t="s">
        <v>301</v>
      </c>
      <c r="BW5" s="90" t="s">
        <v>304</v>
      </c>
      <c r="BX5" s="90" t="s">
        <v>292</v>
      </c>
      <c r="BY5" s="90" t="s">
        <v>304</v>
      </c>
      <c r="BZ5" s="90" t="s">
        <v>292</v>
      </c>
      <c r="CA5" s="90" t="s">
        <v>288</v>
      </c>
      <c r="CB5" s="90" t="s">
        <v>298</v>
      </c>
      <c r="CC5" s="90" t="s">
        <v>298</v>
      </c>
      <c r="CD5" s="90" t="s">
        <v>295</v>
      </c>
      <c r="CE5" s="90" t="s">
        <v>295</v>
      </c>
      <c r="CF5" s="90" t="s">
        <v>288</v>
      </c>
      <c r="CG5" s="90" t="s">
        <v>305</v>
      </c>
      <c r="CH5" s="90" t="s">
        <v>298</v>
      </c>
      <c r="CI5" s="90" t="s">
        <v>293</v>
      </c>
      <c r="CJ5" s="91" t="s">
        <v>294</v>
      </c>
      <c r="CK5" s="90" t="s">
        <v>298</v>
      </c>
      <c r="CL5" s="90" t="s">
        <v>298</v>
      </c>
      <c r="CM5" s="90" t="s">
        <v>298</v>
      </c>
      <c r="CN5" s="90" t="s">
        <v>292</v>
      </c>
      <c r="CO5" s="91" t="s">
        <v>294</v>
      </c>
      <c r="CP5" s="92" t="s">
        <v>306</v>
      </c>
      <c r="CQ5" s="90" t="s">
        <v>303</v>
      </c>
      <c r="CR5" s="90" t="s">
        <v>295</v>
      </c>
      <c r="CS5" s="90" t="s">
        <v>298</v>
      </c>
      <c r="CT5" s="90" t="s">
        <v>292</v>
      </c>
      <c r="CU5" s="90" t="s">
        <v>292</v>
      </c>
      <c r="CV5" s="91" t="s">
        <v>298</v>
      </c>
      <c r="CW5" s="91" t="s">
        <v>307</v>
      </c>
      <c r="CX5" s="90" t="s">
        <v>295</v>
      </c>
      <c r="CY5" s="90" t="s">
        <v>295</v>
      </c>
      <c r="CZ5" s="90" t="s">
        <v>294</v>
      </c>
      <c r="DA5" s="91" t="s">
        <v>294</v>
      </c>
      <c r="DB5" s="90" t="s">
        <v>303</v>
      </c>
      <c r="DC5" s="90" t="s">
        <v>288</v>
      </c>
      <c r="DD5" s="90" t="s">
        <v>295</v>
      </c>
      <c r="DE5" s="90" t="s">
        <v>308</v>
      </c>
      <c r="DF5" s="90" t="s">
        <v>303</v>
      </c>
      <c r="DG5" s="90" t="s">
        <v>298</v>
      </c>
      <c r="DH5" s="90" t="s">
        <v>298</v>
      </c>
      <c r="DI5" s="90" t="s">
        <v>296</v>
      </c>
      <c r="DJ5" s="90" t="s">
        <v>298</v>
      </c>
      <c r="DK5" s="90" t="s">
        <v>298</v>
      </c>
      <c r="DL5" s="90" t="s">
        <v>293</v>
      </c>
      <c r="DM5" s="90" t="s">
        <v>293</v>
      </c>
      <c r="DN5" s="90" t="s">
        <v>293</v>
      </c>
      <c r="DO5" s="90" t="s">
        <v>293</v>
      </c>
      <c r="DP5" s="90" t="s">
        <v>293</v>
      </c>
      <c r="DQ5" s="90" t="s">
        <v>293</v>
      </c>
      <c r="DR5" s="90" t="s">
        <v>293</v>
      </c>
      <c r="DS5" s="90" t="s">
        <v>293</v>
      </c>
      <c r="DT5" s="90" t="s">
        <v>293</v>
      </c>
      <c r="DU5" s="90" t="s">
        <v>298</v>
      </c>
      <c r="DV5" s="90" t="s">
        <v>298</v>
      </c>
      <c r="DW5" s="90" t="s">
        <v>296</v>
      </c>
      <c r="DX5" s="90" t="s">
        <v>298</v>
      </c>
      <c r="DY5" s="90" t="s">
        <v>298</v>
      </c>
      <c r="DZ5" s="90" t="s">
        <v>298</v>
      </c>
      <c r="EA5" s="90" t="s">
        <v>296</v>
      </c>
      <c r="EB5" s="90" t="s">
        <v>296</v>
      </c>
      <c r="EC5" s="90" t="s">
        <v>296</v>
      </c>
      <c r="ED5" s="90" t="s">
        <v>296</v>
      </c>
      <c r="EE5" s="90" t="s">
        <v>292</v>
      </c>
      <c r="EF5" s="91" t="s">
        <v>294</v>
      </c>
      <c r="EG5" s="90" t="s">
        <v>301</v>
      </c>
      <c r="EH5" s="87" t="s">
        <v>309</v>
      </c>
      <c r="EI5" s="90" t="s">
        <v>292</v>
      </c>
      <c r="EJ5" s="90" t="s">
        <v>292</v>
      </c>
      <c r="EK5" s="90" t="s">
        <v>310</v>
      </c>
      <c r="EL5" s="90" t="s">
        <v>311</v>
      </c>
      <c r="EM5" s="90" t="s">
        <v>292</v>
      </c>
      <c r="EN5" s="90" t="s">
        <v>299</v>
      </c>
      <c r="EO5" s="90" t="s">
        <v>293</v>
      </c>
      <c r="EP5" s="90" t="s">
        <v>293</v>
      </c>
      <c r="EQ5" s="90" t="s">
        <v>292</v>
      </c>
      <c r="ER5" s="86" t="s">
        <v>292</v>
      </c>
      <c r="ES5" s="90" t="s">
        <v>292</v>
      </c>
      <c r="ET5" s="90" t="s">
        <v>312</v>
      </c>
      <c r="EU5" s="90" t="s">
        <v>312</v>
      </c>
      <c r="EV5" s="90" t="s">
        <v>292</v>
      </c>
      <c r="EW5" s="90" t="s">
        <v>313</v>
      </c>
      <c r="EX5" s="91" t="s">
        <v>292</v>
      </c>
      <c r="EY5" s="90" t="s">
        <v>292</v>
      </c>
      <c r="EZ5" s="91" t="s">
        <v>314</v>
      </c>
      <c r="FA5" s="90" t="s">
        <v>292</v>
      </c>
      <c r="FB5" s="90" t="s">
        <v>292</v>
      </c>
      <c r="FC5" s="90" t="s">
        <v>292</v>
      </c>
      <c r="FD5" s="90" t="s">
        <v>292</v>
      </c>
      <c r="FE5" s="90" t="s">
        <v>292</v>
      </c>
      <c r="FF5" s="90" t="s">
        <v>292</v>
      </c>
      <c r="FG5" s="90" t="s">
        <v>292</v>
      </c>
      <c r="FH5" s="92" t="s">
        <v>292</v>
      </c>
      <c r="FI5" s="92" t="s">
        <v>292</v>
      </c>
      <c r="FJ5" s="90" t="s">
        <v>292</v>
      </c>
      <c r="FK5" s="90" t="s">
        <v>292</v>
      </c>
      <c r="FL5" s="90" t="s">
        <v>292</v>
      </c>
      <c r="FM5" s="90" t="s">
        <v>292</v>
      </c>
      <c r="FN5" s="90" t="s">
        <v>292</v>
      </c>
      <c r="FO5" s="90" t="s">
        <v>315</v>
      </c>
      <c r="FP5" s="90" t="s">
        <v>315</v>
      </c>
      <c r="FQ5" s="90" t="s">
        <v>315</v>
      </c>
      <c r="FR5" s="91" t="s">
        <v>292</v>
      </c>
      <c r="FS5" s="91" t="s">
        <v>292</v>
      </c>
      <c r="FT5" s="90" t="s">
        <v>292</v>
      </c>
      <c r="FU5" s="90" t="s">
        <v>292</v>
      </c>
      <c r="FV5" s="90" t="s">
        <v>292</v>
      </c>
      <c r="FW5" s="91" t="s">
        <v>292</v>
      </c>
      <c r="FX5" s="90" t="s">
        <v>315</v>
      </c>
      <c r="FY5" s="90" t="s">
        <v>315</v>
      </c>
      <c r="FZ5" s="90" t="s">
        <v>315</v>
      </c>
      <c r="GA5" s="90" t="s">
        <v>292</v>
      </c>
      <c r="GB5" s="90" t="s">
        <v>292</v>
      </c>
      <c r="GC5" s="90" t="s">
        <v>292</v>
      </c>
      <c r="GD5" s="90" t="s">
        <v>311</v>
      </c>
      <c r="GE5" s="90" t="s">
        <v>292</v>
      </c>
      <c r="GF5" s="90" t="s">
        <v>292</v>
      </c>
      <c r="GG5" s="90" t="s">
        <v>313</v>
      </c>
      <c r="GH5" s="90" t="s">
        <v>292</v>
      </c>
      <c r="GI5" s="90" t="s">
        <v>292</v>
      </c>
      <c r="GJ5" s="90" t="s">
        <v>292</v>
      </c>
      <c r="GK5" s="90" t="s">
        <v>292</v>
      </c>
      <c r="GL5" s="90" t="s">
        <v>316</v>
      </c>
      <c r="GM5" s="90" t="s">
        <v>292</v>
      </c>
      <c r="GN5" s="90" t="s">
        <v>310</v>
      </c>
      <c r="GO5" s="92" t="s">
        <v>292</v>
      </c>
      <c r="GP5" s="92" t="s">
        <v>292</v>
      </c>
      <c r="GQ5" s="90" t="s">
        <v>292</v>
      </c>
      <c r="GR5" s="90" t="s">
        <v>313</v>
      </c>
      <c r="GS5" s="90" t="s">
        <v>310</v>
      </c>
      <c r="GT5" s="92" t="s">
        <v>292</v>
      </c>
      <c r="GU5" s="90" t="s">
        <v>292</v>
      </c>
      <c r="GV5" s="90" t="s">
        <v>313</v>
      </c>
      <c r="GW5" s="90" t="s">
        <v>292</v>
      </c>
      <c r="GX5" s="90" t="s">
        <v>292</v>
      </c>
      <c r="GY5" s="90" t="s">
        <v>292</v>
      </c>
      <c r="GZ5" s="90" t="s">
        <v>310</v>
      </c>
      <c r="HA5" s="90" t="s">
        <v>292</v>
      </c>
      <c r="HB5" s="90" t="s">
        <v>292</v>
      </c>
      <c r="HC5" s="90" t="s">
        <v>317</v>
      </c>
      <c r="HD5" s="92" t="s">
        <v>318</v>
      </c>
      <c r="HE5" s="92" t="s">
        <v>318</v>
      </c>
      <c r="HF5" s="91" t="s">
        <v>292</v>
      </c>
      <c r="HG5" s="91" t="s">
        <v>292</v>
      </c>
      <c r="HH5" s="90" t="s">
        <v>292</v>
      </c>
      <c r="HI5" s="90" t="s">
        <v>292</v>
      </c>
      <c r="HJ5" s="90" t="s">
        <v>313</v>
      </c>
      <c r="HK5" s="90" t="s">
        <v>292</v>
      </c>
      <c r="HL5" s="90" t="s">
        <v>313</v>
      </c>
      <c r="HM5" s="90" t="s">
        <v>292</v>
      </c>
      <c r="HN5" s="90" t="s">
        <v>292</v>
      </c>
      <c r="HO5" s="90" t="s">
        <v>292</v>
      </c>
      <c r="HP5" s="90" t="s">
        <v>292</v>
      </c>
      <c r="HQ5" s="90" t="s">
        <v>292</v>
      </c>
      <c r="HR5" s="90" t="s">
        <v>310</v>
      </c>
      <c r="HS5" s="90" t="s">
        <v>311</v>
      </c>
      <c r="HT5" s="90" t="s">
        <v>292</v>
      </c>
      <c r="HU5" s="90" t="s">
        <v>292</v>
      </c>
      <c r="HV5" s="91" t="s">
        <v>292</v>
      </c>
      <c r="HW5" s="91" t="s">
        <v>314</v>
      </c>
      <c r="HX5" s="90" t="s">
        <v>292</v>
      </c>
      <c r="HY5" s="90" t="s">
        <v>292</v>
      </c>
      <c r="HZ5" s="90" t="s">
        <v>288</v>
      </c>
    </row>
    <row r="6" customFormat="false" ht="12.75" hidden="false" customHeight="false" outlineLevel="0" collapsed="false">
      <c r="A6" s="93" t="s">
        <v>5</v>
      </c>
      <c r="B6" s="89" t="s">
        <v>6</v>
      </c>
      <c r="C6" s="22" t="s">
        <v>319</v>
      </c>
      <c r="D6" s="22" t="s">
        <v>10</v>
      </c>
      <c r="E6" s="94" t="n">
        <v>84135</v>
      </c>
      <c r="F6" s="95" t="n">
        <v>68776</v>
      </c>
      <c r="G6" s="95" t="n">
        <v>84135</v>
      </c>
      <c r="H6" s="95" t="n">
        <v>79238</v>
      </c>
      <c r="I6" s="95" t="n">
        <v>62390</v>
      </c>
      <c r="J6" s="95" t="n">
        <v>62390</v>
      </c>
      <c r="K6" s="95" t="n">
        <v>1305</v>
      </c>
      <c r="L6" s="95" t="n">
        <v>62390</v>
      </c>
      <c r="M6" s="95" t="n">
        <v>1305</v>
      </c>
      <c r="N6" s="95" t="n">
        <v>58294</v>
      </c>
      <c r="O6" s="95" t="n">
        <v>58294</v>
      </c>
      <c r="P6" s="95" t="n">
        <v>58294</v>
      </c>
      <c r="Q6" s="95" t="n">
        <v>58294</v>
      </c>
      <c r="R6" s="95" t="n">
        <v>58294</v>
      </c>
      <c r="S6" s="96"/>
      <c r="T6" s="95" t="n">
        <v>56926</v>
      </c>
      <c r="U6" s="95" t="n">
        <v>46503</v>
      </c>
      <c r="V6" s="95" t="n">
        <v>11266</v>
      </c>
      <c r="W6" s="95" t="n">
        <v>1305</v>
      </c>
      <c r="X6" s="95" t="n">
        <v>11266</v>
      </c>
      <c r="Y6" s="95" t="n">
        <v>1305</v>
      </c>
      <c r="Z6" s="95" t="n">
        <v>11266</v>
      </c>
      <c r="AA6" s="95" t="n">
        <v>1305</v>
      </c>
      <c r="AB6" s="95" t="n">
        <v>1305</v>
      </c>
      <c r="AC6" s="95" t="n">
        <v>1305</v>
      </c>
      <c r="AD6" s="95" t="n">
        <v>1305</v>
      </c>
      <c r="AE6" s="95" t="n">
        <v>1305</v>
      </c>
      <c r="AF6" s="95" t="n">
        <v>11266</v>
      </c>
      <c r="AG6" s="95" t="n">
        <v>11266</v>
      </c>
      <c r="AH6" s="95" t="n">
        <v>11266</v>
      </c>
      <c r="AI6" s="95" t="n">
        <v>11266</v>
      </c>
      <c r="AJ6" s="97" t="n">
        <v>11266</v>
      </c>
      <c r="AK6" s="95" t="n">
        <v>46503</v>
      </c>
      <c r="AL6" s="95" t="n">
        <v>58294</v>
      </c>
      <c r="AM6" s="95" t="n">
        <v>68776</v>
      </c>
      <c r="AN6" s="95" t="n">
        <v>84135</v>
      </c>
      <c r="AO6" s="95" t="n">
        <v>57567</v>
      </c>
      <c r="AP6" s="95" t="n">
        <v>1305</v>
      </c>
      <c r="AQ6" s="95" t="n">
        <v>46503</v>
      </c>
      <c r="AR6" s="95" t="n">
        <v>46503</v>
      </c>
      <c r="AS6" s="95" t="n">
        <v>46503</v>
      </c>
      <c r="AT6" s="95" t="n">
        <v>70914</v>
      </c>
      <c r="AU6" s="95" t="n">
        <v>70914</v>
      </c>
      <c r="AV6" s="95" t="n">
        <v>46503</v>
      </c>
      <c r="AW6" s="95" t="n">
        <v>46503</v>
      </c>
      <c r="AX6" s="95" t="n">
        <v>46503</v>
      </c>
      <c r="AY6" s="95" t="n">
        <v>80550</v>
      </c>
      <c r="AZ6" s="97" t="n">
        <v>80550</v>
      </c>
      <c r="BA6" s="97" t="n">
        <v>80550</v>
      </c>
      <c r="BB6" s="95" t="n">
        <v>57567</v>
      </c>
      <c r="BC6" s="96" t="n">
        <v>57567</v>
      </c>
      <c r="BD6" s="95" t="n">
        <v>45549</v>
      </c>
      <c r="BE6" s="95" t="n">
        <v>57567</v>
      </c>
      <c r="BF6" s="95" t="n">
        <v>57567</v>
      </c>
      <c r="BG6" s="95" t="n">
        <v>57567</v>
      </c>
      <c r="BH6" s="95" t="n">
        <v>57567</v>
      </c>
      <c r="BI6" s="95" t="n">
        <v>46503</v>
      </c>
      <c r="BJ6" s="95" t="n">
        <v>46503</v>
      </c>
      <c r="BK6" s="95" t="n">
        <v>46503</v>
      </c>
      <c r="BL6" s="95" t="n">
        <v>46503</v>
      </c>
      <c r="BM6" s="95" t="n">
        <v>46503</v>
      </c>
      <c r="BN6" s="95" t="n">
        <v>46503</v>
      </c>
      <c r="BO6" s="95" t="n">
        <v>58294</v>
      </c>
      <c r="BP6" s="95" t="n">
        <v>58294</v>
      </c>
      <c r="BQ6" s="97" t="n">
        <v>58294</v>
      </c>
      <c r="BR6" s="97" t="n">
        <v>58294</v>
      </c>
      <c r="BS6" s="96" t="n">
        <v>57567</v>
      </c>
      <c r="BT6" s="95" t="n">
        <v>46503</v>
      </c>
      <c r="BU6" s="95" t="n">
        <v>46503</v>
      </c>
      <c r="BV6" s="95" t="n">
        <v>80550</v>
      </c>
      <c r="BW6" s="95" t="n">
        <v>84857</v>
      </c>
      <c r="BX6" s="95" t="n">
        <v>1305</v>
      </c>
      <c r="BY6" s="95" t="n">
        <v>84857</v>
      </c>
      <c r="BZ6" s="95" t="n">
        <v>1305</v>
      </c>
      <c r="CA6" s="95" t="n">
        <v>84135</v>
      </c>
      <c r="CB6" s="95" t="n">
        <v>46503</v>
      </c>
      <c r="CC6" s="95" t="n">
        <v>46503</v>
      </c>
      <c r="CD6" s="95" t="n">
        <v>56926</v>
      </c>
      <c r="CE6" s="95" t="n">
        <v>56926</v>
      </c>
      <c r="CF6" s="95" t="n">
        <v>84135</v>
      </c>
      <c r="CG6" s="95" t="n">
        <v>58294</v>
      </c>
      <c r="CH6" s="95" t="n">
        <v>46503</v>
      </c>
      <c r="CI6" s="95" t="n">
        <v>58294</v>
      </c>
      <c r="CJ6" s="96" t="n">
        <v>57567</v>
      </c>
      <c r="CK6" s="95" t="n">
        <v>46503</v>
      </c>
      <c r="CL6" s="95" t="n">
        <v>46503</v>
      </c>
      <c r="CM6" s="95" t="n">
        <v>46503</v>
      </c>
      <c r="CN6" s="95" t="n">
        <v>1305</v>
      </c>
      <c r="CO6" s="96" t="n">
        <v>57567</v>
      </c>
      <c r="CP6" s="97" t="n">
        <v>57567</v>
      </c>
      <c r="CQ6" s="95" t="n">
        <v>45549</v>
      </c>
      <c r="CR6" s="95" t="n">
        <v>56926</v>
      </c>
      <c r="CS6" s="95" t="n">
        <v>46503</v>
      </c>
      <c r="CT6" s="95" t="n">
        <v>1305</v>
      </c>
      <c r="CU6" s="95" t="n">
        <v>1305</v>
      </c>
      <c r="CV6" s="96" t="n">
        <v>46503</v>
      </c>
      <c r="CW6" s="96" t="n">
        <v>53035</v>
      </c>
      <c r="CX6" s="95" t="n">
        <v>56926</v>
      </c>
      <c r="CY6" s="95" t="n">
        <v>56926</v>
      </c>
      <c r="CZ6" s="95" t="n">
        <v>57567</v>
      </c>
      <c r="DA6" s="96" t="n">
        <v>57567</v>
      </c>
      <c r="DB6" s="95" t="n">
        <v>45549</v>
      </c>
      <c r="DC6" s="95" t="n">
        <v>84135</v>
      </c>
      <c r="DD6" s="95" t="n">
        <v>56926</v>
      </c>
      <c r="DE6" s="95" t="n">
        <v>3120</v>
      </c>
      <c r="DF6" s="95" t="n">
        <v>45549</v>
      </c>
      <c r="DG6" s="95" t="n">
        <v>46503</v>
      </c>
      <c r="DH6" s="95" t="n">
        <v>46503</v>
      </c>
      <c r="DI6" s="95" t="n">
        <v>46503</v>
      </c>
      <c r="DJ6" s="95" t="n">
        <v>46503</v>
      </c>
      <c r="DK6" s="95" t="n">
        <v>46503</v>
      </c>
      <c r="DL6" s="95" t="n">
        <v>58294</v>
      </c>
      <c r="DM6" s="95" t="n">
        <v>58294</v>
      </c>
      <c r="DN6" s="95" t="n">
        <v>58294</v>
      </c>
      <c r="DO6" s="95" t="n">
        <v>58294</v>
      </c>
      <c r="DP6" s="95" t="n">
        <v>58294</v>
      </c>
      <c r="DQ6" s="95" t="n">
        <v>58294</v>
      </c>
      <c r="DR6" s="95" t="n">
        <v>58294</v>
      </c>
      <c r="DS6" s="95" t="n">
        <v>58294</v>
      </c>
      <c r="DT6" s="95" t="n">
        <v>58294</v>
      </c>
      <c r="DU6" s="95" t="n">
        <v>46503</v>
      </c>
      <c r="DV6" s="95" t="n">
        <v>46503</v>
      </c>
      <c r="DW6" s="95" t="n">
        <v>46503</v>
      </c>
      <c r="DX6" s="95" t="n">
        <v>46503</v>
      </c>
      <c r="DY6" s="95" t="n">
        <v>46503</v>
      </c>
      <c r="DZ6" s="95" t="n">
        <v>46503</v>
      </c>
      <c r="EA6" s="95" t="n">
        <v>46503</v>
      </c>
      <c r="EB6" s="95" t="n">
        <v>46503</v>
      </c>
      <c r="EC6" s="95" t="n">
        <v>46503</v>
      </c>
      <c r="ED6" s="95" t="n">
        <v>46503</v>
      </c>
      <c r="EE6" s="95" t="n">
        <v>1305</v>
      </c>
      <c r="EF6" s="96" t="n">
        <v>57567</v>
      </c>
      <c r="EG6" s="98" t="n">
        <v>80550</v>
      </c>
      <c r="EH6" s="96" t="n">
        <v>77212</v>
      </c>
      <c r="EI6" s="95" t="n">
        <v>1305</v>
      </c>
      <c r="EJ6" s="98" t="n">
        <v>1305</v>
      </c>
      <c r="EK6" s="95" t="n">
        <v>63465</v>
      </c>
      <c r="EL6" s="95" t="n">
        <v>27625</v>
      </c>
      <c r="EM6" s="95" t="n">
        <v>1305</v>
      </c>
      <c r="EN6" s="95" t="n">
        <v>68776</v>
      </c>
      <c r="EO6" s="95" t="n">
        <v>46503</v>
      </c>
      <c r="EP6" s="95" t="n">
        <v>46503</v>
      </c>
      <c r="EQ6" s="95" t="n">
        <v>1305</v>
      </c>
      <c r="ER6" s="95" t="n">
        <v>1305</v>
      </c>
      <c r="ES6" s="95" t="n">
        <v>1305</v>
      </c>
      <c r="ET6" s="95" t="n">
        <v>11356</v>
      </c>
      <c r="EU6" s="95" t="n">
        <v>11356</v>
      </c>
      <c r="EV6" s="95" t="n">
        <v>1305</v>
      </c>
      <c r="EW6" s="95" t="n">
        <v>5375</v>
      </c>
      <c r="EX6" s="96" t="n">
        <v>1305</v>
      </c>
      <c r="EY6" s="95" t="n">
        <v>1305</v>
      </c>
      <c r="EZ6" s="96" t="n">
        <v>26048</v>
      </c>
      <c r="FA6" s="95" t="n">
        <v>1305</v>
      </c>
      <c r="FB6" s="95" t="n">
        <v>1305</v>
      </c>
      <c r="FC6" s="95" t="n">
        <v>1305</v>
      </c>
      <c r="FD6" s="95" t="n">
        <v>1305</v>
      </c>
      <c r="FE6" s="95" t="n">
        <v>1305</v>
      </c>
      <c r="FF6" s="95" t="n">
        <v>1305</v>
      </c>
      <c r="FG6" s="95" t="n">
        <v>1305</v>
      </c>
      <c r="FH6" s="97" t="n">
        <v>1305</v>
      </c>
      <c r="FI6" s="97" t="n">
        <v>1305</v>
      </c>
      <c r="FJ6" s="95" t="n">
        <v>1305</v>
      </c>
      <c r="FK6" s="95" t="n">
        <v>1305</v>
      </c>
      <c r="FL6" s="95" t="n">
        <v>1305</v>
      </c>
      <c r="FM6" s="95" t="n">
        <v>1305</v>
      </c>
      <c r="FN6" s="95" t="n">
        <v>1305</v>
      </c>
      <c r="FO6" s="95" t="n">
        <v>1321</v>
      </c>
      <c r="FP6" s="95" t="n">
        <v>1321</v>
      </c>
      <c r="FQ6" s="95" t="n">
        <v>1321</v>
      </c>
      <c r="FR6" s="96" t="n">
        <v>1305</v>
      </c>
      <c r="FS6" s="96" t="n">
        <v>1305</v>
      </c>
      <c r="FT6" s="95" t="n">
        <v>1305</v>
      </c>
      <c r="FU6" s="95" t="n">
        <v>1305</v>
      </c>
      <c r="FV6" s="95" t="n">
        <v>1305</v>
      </c>
      <c r="FW6" s="96" t="n">
        <v>1305</v>
      </c>
      <c r="FX6" s="95" t="n">
        <v>1321</v>
      </c>
      <c r="FY6" s="95" t="n">
        <v>1321</v>
      </c>
      <c r="FZ6" s="95" t="n">
        <v>1321</v>
      </c>
      <c r="GA6" s="95" t="n">
        <v>1305</v>
      </c>
      <c r="GB6" s="95" t="n">
        <v>1305</v>
      </c>
      <c r="GC6" s="95" t="n">
        <v>1305</v>
      </c>
      <c r="GD6" s="95" t="n">
        <v>27265</v>
      </c>
      <c r="GE6" s="95" t="n">
        <v>1305</v>
      </c>
      <c r="GF6" s="95" t="n">
        <v>1305</v>
      </c>
      <c r="GG6" s="95" t="n">
        <v>5375</v>
      </c>
      <c r="GH6" s="95" t="n">
        <v>1305</v>
      </c>
      <c r="GI6" s="95" t="n">
        <v>1305</v>
      </c>
      <c r="GJ6" s="95" t="n">
        <v>1305</v>
      </c>
      <c r="GK6" s="95" t="n">
        <v>1305</v>
      </c>
      <c r="GL6" s="95" t="n">
        <v>26895</v>
      </c>
      <c r="GM6" s="95" t="n">
        <v>1305</v>
      </c>
      <c r="GN6" s="95" t="n">
        <v>63465</v>
      </c>
      <c r="GO6" s="97" t="n">
        <v>1305</v>
      </c>
      <c r="GP6" s="97" t="n">
        <v>1305</v>
      </c>
      <c r="GQ6" s="95" t="n">
        <v>1305</v>
      </c>
      <c r="GR6" s="95" t="n">
        <v>5375</v>
      </c>
      <c r="GS6" s="95" t="n">
        <v>63465</v>
      </c>
      <c r="GT6" s="97" t="n">
        <v>1305</v>
      </c>
      <c r="GU6" s="95" t="n">
        <v>1305</v>
      </c>
      <c r="GV6" s="95" t="n">
        <v>5375</v>
      </c>
      <c r="GW6" s="95" t="n">
        <v>1305</v>
      </c>
      <c r="GX6" s="95" t="n">
        <v>1305</v>
      </c>
      <c r="GY6" s="95" t="n">
        <v>1305</v>
      </c>
      <c r="GZ6" s="95" t="n">
        <v>63465</v>
      </c>
      <c r="HA6" s="95" t="n">
        <v>1305</v>
      </c>
      <c r="HB6" s="95" t="n">
        <v>1305</v>
      </c>
      <c r="HC6" s="95" t="n">
        <v>86669</v>
      </c>
      <c r="HD6" s="97" t="n">
        <v>1422</v>
      </c>
      <c r="HE6" s="97" t="n">
        <v>1422</v>
      </c>
      <c r="HF6" s="96" t="n">
        <v>1305</v>
      </c>
      <c r="HG6" s="96" t="n">
        <v>1305</v>
      </c>
      <c r="HH6" s="95" t="n">
        <v>1305</v>
      </c>
      <c r="HI6" s="95" t="n">
        <v>1305</v>
      </c>
      <c r="HJ6" s="95" t="n">
        <v>5375</v>
      </c>
      <c r="HK6" s="95" t="n">
        <v>1305</v>
      </c>
      <c r="HL6" s="95" t="n">
        <v>5375</v>
      </c>
      <c r="HM6" s="95" t="n">
        <v>1305</v>
      </c>
      <c r="HN6" s="95" t="n">
        <v>1305</v>
      </c>
      <c r="HO6" s="95" t="n">
        <v>1305</v>
      </c>
      <c r="HP6" s="95" t="n">
        <v>1305</v>
      </c>
      <c r="HQ6" s="95" t="n">
        <v>1305</v>
      </c>
      <c r="HR6" s="95" t="n">
        <v>63465</v>
      </c>
      <c r="HS6" s="95" t="n">
        <v>27625</v>
      </c>
      <c r="HT6" s="95" t="n">
        <v>1305</v>
      </c>
      <c r="HU6" s="95" t="n">
        <v>1305</v>
      </c>
      <c r="HV6" s="96" t="n">
        <v>1305</v>
      </c>
      <c r="HW6" s="99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100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4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4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4"/>
    </row>
    <row r="12" customFormat="false" ht="12.75" hidden="false" customHeight="false" outlineLevel="0" collapsed="false">
      <c r="A12" s="106"/>
      <c r="B12" s="1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320</v>
      </c>
      <c r="B1" s="22" t="s">
        <v>75</v>
      </c>
      <c r="C1" s="22" t="s">
        <v>287</v>
      </c>
    </row>
    <row r="2" customFormat="false" ht="12.75" hidden="true" customHeight="false" outlineLevel="0" collapsed="false">
      <c r="A2" s="0" t="s">
        <v>321</v>
      </c>
      <c r="B2" s="85" t="s">
        <v>77</v>
      </c>
      <c r="C2" s="85" t="s">
        <v>289</v>
      </c>
    </row>
    <row r="3" customFormat="false" ht="25.5" hidden="true" customHeight="false" outlineLevel="0" collapsed="false">
      <c r="A3" s="0" t="s">
        <v>321</v>
      </c>
      <c r="B3" s="85" t="s">
        <v>78</v>
      </c>
      <c r="C3" s="85" t="s">
        <v>288</v>
      </c>
    </row>
    <row r="4" customFormat="false" ht="25.5" hidden="true" customHeight="false" outlineLevel="0" collapsed="false">
      <c r="A4" s="0" t="s">
        <v>322</v>
      </c>
      <c r="B4" s="85" t="s">
        <v>80</v>
      </c>
      <c r="C4" s="85" t="s">
        <v>291</v>
      </c>
    </row>
    <row r="5" customFormat="false" ht="25.5" hidden="true" customHeight="false" outlineLevel="0" collapsed="false">
      <c r="A5" s="0" t="s">
        <v>323</v>
      </c>
      <c r="B5" s="85" t="s">
        <v>81</v>
      </c>
      <c r="C5" s="85" t="s">
        <v>291</v>
      </c>
    </row>
    <row r="6" customFormat="false" ht="12.75" hidden="true" customHeight="false" outlineLevel="0" collapsed="false">
      <c r="A6" s="0" t="s">
        <v>323</v>
      </c>
      <c r="B6" s="85" t="s">
        <v>82</v>
      </c>
      <c r="C6" s="85" t="s">
        <v>292</v>
      </c>
    </row>
    <row r="7" customFormat="false" ht="25.5" hidden="true" customHeight="false" outlineLevel="0" collapsed="false">
      <c r="A7" s="0" t="s">
        <v>323</v>
      </c>
      <c r="B7" s="85" t="s">
        <v>83</v>
      </c>
      <c r="C7" s="85" t="s">
        <v>291</v>
      </c>
    </row>
    <row r="8" customFormat="false" ht="12.75" hidden="true" customHeight="false" outlineLevel="0" collapsed="false">
      <c r="A8" s="0" t="s">
        <v>323</v>
      </c>
      <c r="B8" s="85" t="s">
        <v>84</v>
      </c>
      <c r="C8" s="85" t="s">
        <v>292</v>
      </c>
    </row>
    <row r="9" customFormat="false" ht="25.5" hidden="true" customHeight="false" outlineLevel="0" collapsed="false">
      <c r="A9" s="0" t="s">
        <v>322</v>
      </c>
      <c r="B9" s="85" t="s">
        <v>85</v>
      </c>
      <c r="C9" s="85" t="s">
        <v>293</v>
      </c>
    </row>
    <row r="10" customFormat="false" ht="25.5" hidden="true" customHeight="false" outlineLevel="0" collapsed="false">
      <c r="A10" s="0" t="s">
        <v>324</v>
      </c>
      <c r="B10" s="85" t="s">
        <v>325</v>
      </c>
      <c r="C10" s="85" t="s">
        <v>298</v>
      </c>
    </row>
    <row r="11" customFormat="false" ht="25.5" hidden="true" customHeight="false" outlineLevel="0" collapsed="false">
      <c r="A11" s="0" t="s">
        <v>324</v>
      </c>
      <c r="B11" s="85" t="s">
        <v>86</v>
      </c>
      <c r="C11" s="85" t="s">
        <v>293</v>
      </c>
    </row>
    <row r="12" customFormat="false" ht="25.5" hidden="true" customHeight="false" outlineLevel="0" collapsed="false">
      <c r="A12" s="0" t="s">
        <v>324</v>
      </c>
      <c r="B12" s="85" t="s">
        <v>87</v>
      </c>
      <c r="C12" s="85" t="s">
        <v>293</v>
      </c>
    </row>
    <row r="13" customFormat="false" ht="25.5" hidden="true" customHeight="false" outlineLevel="0" collapsed="false">
      <c r="A13" s="0" t="s">
        <v>324</v>
      </c>
      <c r="B13" s="85" t="s">
        <v>88</v>
      </c>
      <c r="C13" s="85" t="s">
        <v>293</v>
      </c>
    </row>
    <row r="14" customFormat="false" ht="25.5" hidden="true" customHeight="false" outlineLevel="0" collapsed="false">
      <c r="A14" s="0" t="s">
        <v>324</v>
      </c>
      <c r="B14" s="85" t="s">
        <v>88</v>
      </c>
      <c r="C14" s="85" t="s">
        <v>293</v>
      </c>
    </row>
    <row r="15" customFormat="false" ht="25.5" hidden="true" customHeight="false" outlineLevel="0" collapsed="false">
      <c r="A15" s="0" t="s">
        <v>324</v>
      </c>
      <c r="B15" s="85" t="s">
        <v>326</v>
      </c>
      <c r="C15" s="85" t="s">
        <v>293</v>
      </c>
    </row>
    <row r="16" customFormat="false" ht="25.5" hidden="true" customHeight="false" outlineLevel="0" collapsed="false">
      <c r="A16" s="0" t="s">
        <v>324</v>
      </c>
      <c r="B16" s="85" t="s">
        <v>327</v>
      </c>
      <c r="C16" s="85" t="s">
        <v>293</v>
      </c>
    </row>
    <row r="17" customFormat="false" ht="25.5" hidden="true" customHeight="false" outlineLevel="0" collapsed="false">
      <c r="A17" s="0" t="s">
        <v>328</v>
      </c>
      <c r="B17" s="85" t="s">
        <v>90</v>
      </c>
      <c r="C17" s="85" t="s">
        <v>295</v>
      </c>
    </row>
    <row r="18" customFormat="false" ht="25.5" hidden="true" customHeight="false" outlineLevel="0" collapsed="false">
      <c r="A18" s="0" t="s">
        <v>329</v>
      </c>
      <c r="B18" s="85" t="s">
        <v>91</v>
      </c>
      <c r="C18" s="85" t="s">
        <v>296</v>
      </c>
    </row>
    <row r="19" customFormat="false" ht="12.75" hidden="true" customHeight="false" outlineLevel="0" collapsed="false">
      <c r="A19" s="0" t="s">
        <v>324</v>
      </c>
      <c r="B19" s="85" t="s">
        <v>92</v>
      </c>
      <c r="C19" s="85" t="s">
        <v>297</v>
      </c>
    </row>
    <row r="20" customFormat="false" ht="12.75" hidden="true" customHeight="false" outlineLevel="0" collapsed="false">
      <c r="A20" s="0" t="s">
        <v>324</v>
      </c>
      <c r="B20" s="85" t="s">
        <v>93</v>
      </c>
      <c r="C20" s="85" t="s">
        <v>292</v>
      </c>
    </row>
    <row r="21" customFormat="false" ht="12.75" hidden="true" customHeight="false" outlineLevel="0" collapsed="false">
      <c r="A21" s="0" t="s">
        <v>324</v>
      </c>
      <c r="B21" s="85" t="s">
        <v>94</v>
      </c>
      <c r="C21" s="85" t="s">
        <v>297</v>
      </c>
    </row>
    <row r="22" customFormat="false" ht="12.75" hidden="true" customHeight="false" outlineLevel="0" collapsed="false">
      <c r="A22" s="0" t="s">
        <v>324</v>
      </c>
      <c r="B22" s="85" t="s">
        <v>95</v>
      </c>
      <c r="C22" s="85" t="s">
        <v>292</v>
      </c>
    </row>
    <row r="23" customFormat="false" ht="12.75" hidden="true" customHeight="false" outlineLevel="0" collapsed="false">
      <c r="A23" s="0" t="s">
        <v>324</v>
      </c>
      <c r="B23" s="85" t="s">
        <v>96</v>
      </c>
      <c r="C23" s="85" t="s">
        <v>297</v>
      </c>
    </row>
    <row r="24" customFormat="false" ht="12.75" hidden="true" customHeight="false" outlineLevel="0" collapsed="false">
      <c r="A24" s="0" t="s">
        <v>324</v>
      </c>
      <c r="B24" s="85" t="s">
        <v>97</v>
      </c>
      <c r="C24" s="85" t="s">
        <v>292</v>
      </c>
    </row>
    <row r="25" customFormat="false" ht="12.75" hidden="true" customHeight="false" outlineLevel="0" collapsed="false">
      <c r="A25" s="0" t="s">
        <v>324</v>
      </c>
      <c r="B25" s="85" t="s">
        <v>98</v>
      </c>
      <c r="C25" s="85" t="s">
        <v>292</v>
      </c>
    </row>
    <row r="26" customFormat="false" ht="12.75" hidden="true" customHeight="false" outlineLevel="0" collapsed="false">
      <c r="A26" s="0" t="s">
        <v>324</v>
      </c>
      <c r="B26" s="85" t="s">
        <v>98</v>
      </c>
      <c r="C26" s="85" t="s">
        <v>292</v>
      </c>
    </row>
    <row r="27" customFormat="false" ht="12.75" hidden="true" customHeight="false" outlineLevel="0" collapsed="false">
      <c r="A27" s="0" t="s">
        <v>324</v>
      </c>
      <c r="B27" s="85" t="s">
        <v>99</v>
      </c>
      <c r="C27" s="85" t="s">
        <v>292</v>
      </c>
    </row>
    <row r="28" customFormat="false" ht="12.75" hidden="true" customHeight="false" outlineLevel="0" collapsed="false">
      <c r="A28" s="0" t="s">
        <v>324</v>
      </c>
      <c r="B28" s="85" t="s">
        <v>99</v>
      </c>
      <c r="C28" s="85" t="s">
        <v>292</v>
      </c>
    </row>
    <row r="29" customFormat="false" ht="12.75" hidden="true" customHeight="false" outlineLevel="0" collapsed="false">
      <c r="A29" s="0" t="s">
        <v>324</v>
      </c>
      <c r="B29" s="85" t="s">
        <v>100</v>
      </c>
      <c r="C29" s="85" t="s">
        <v>297</v>
      </c>
    </row>
    <row r="30" customFormat="false" ht="12.75" hidden="true" customHeight="false" outlineLevel="0" collapsed="false">
      <c r="A30" s="0" t="s">
        <v>324</v>
      </c>
      <c r="B30" s="85" t="s">
        <v>100</v>
      </c>
      <c r="C30" s="85" t="s">
        <v>297</v>
      </c>
    </row>
    <row r="31" customFormat="false" ht="12.75" hidden="true" customHeight="false" outlineLevel="0" collapsed="false">
      <c r="A31" s="0" t="s">
        <v>324</v>
      </c>
      <c r="B31" s="85" t="s">
        <v>101</v>
      </c>
      <c r="C31" s="85" t="s">
        <v>297</v>
      </c>
    </row>
    <row r="32" customFormat="false" ht="12.75" hidden="true" customHeight="false" outlineLevel="0" collapsed="false">
      <c r="A32" s="0" t="s">
        <v>324</v>
      </c>
      <c r="B32" s="85" t="s">
        <v>101</v>
      </c>
      <c r="C32" s="85" t="s">
        <v>297</v>
      </c>
    </row>
    <row r="33" customFormat="false" ht="25.5" hidden="true" customHeight="false" outlineLevel="0" collapsed="false">
      <c r="A33" s="0" t="s">
        <v>322</v>
      </c>
      <c r="B33" s="85" t="s">
        <v>103</v>
      </c>
      <c r="C33" s="85" t="s">
        <v>298</v>
      </c>
    </row>
    <row r="34" customFormat="false" ht="25.5" hidden="true" customHeight="false" outlineLevel="0" collapsed="false">
      <c r="A34" s="0" t="s">
        <v>322</v>
      </c>
      <c r="B34" s="85" t="s">
        <v>104</v>
      </c>
      <c r="C34" s="85" t="s">
        <v>293</v>
      </c>
    </row>
    <row r="35" customFormat="false" ht="12.75" hidden="true" customHeight="false" outlineLevel="0" collapsed="false">
      <c r="A35" s="0" t="s">
        <v>321</v>
      </c>
      <c r="B35" s="85" t="s">
        <v>105</v>
      </c>
      <c r="C35" s="85" t="s">
        <v>299</v>
      </c>
    </row>
    <row r="36" customFormat="false" ht="25.5" hidden="true" customHeight="false" outlineLevel="0" collapsed="false">
      <c r="A36" s="0" t="s">
        <v>321</v>
      </c>
      <c r="B36" s="85" t="s">
        <v>106</v>
      </c>
      <c r="C36" s="85" t="s">
        <v>288</v>
      </c>
    </row>
    <row r="37" customFormat="false" ht="12.75" hidden="true" customHeight="false" outlineLevel="0" collapsed="false">
      <c r="A37" s="0" t="s">
        <v>330</v>
      </c>
      <c r="B37" s="85" t="s">
        <v>108</v>
      </c>
      <c r="C37" s="85" t="s">
        <v>292</v>
      </c>
    </row>
    <row r="38" customFormat="false" ht="25.5" hidden="false" customHeight="false" outlineLevel="0" collapsed="false">
      <c r="A38" s="0" t="s">
        <v>331</v>
      </c>
      <c r="B38" s="85" t="s">
        <v>109</v>
      </c>
      <c r="C38" s="85" t="s">
        <v>298</v>
      </c>
    </row>
    <row r="39" customFormat="false" ht="25.5" hidden="true" customHeight="false" outlineLevel="0" collapsed="false">
      <c r="A39" s="0" t="s">
        <v>322</v>
      </c>
      <c r="B39" s="85" t="s">
        <v>332</v>
      </c>
      <c r="C39" s="85" t="s">
        <v>298</v>
      </c>
    </row>
    <row r="40" customFormat="false" ht="25.5" hidden="true" customHeight="false" outlineLevel="0" collapsed="false">
      <c r="A40" s="0" t="s">
        <v>322</v>
      </c>
      <c r="B40" s="85" t="s">
        <v>110</v>
      </c>
      <c r="C40" s="85" t="s">
        <v>298</v>
      </c>
    </row>
    <row r="41" customFormat="false" ht="25.5" hidden="true" customHeight="false" outlineLevel="0" collapsed="false">
      <c r="A41" s="0" t="s">
        <v>322</v>
      </c>
      <c r="B41" s="85" t="s">
        <v>111</v>
      </c>
      <c r="C41" s="85" t="s">
        <v>298</v>
      </c>
    </row>
    <row r="42" customFormat="false" ht="12.75" hidden="true" customHeight="false" outlineLevel="0" collapsed="false">
      <c r="A42" s="0" t="s">
        <v>333</v>
      </c>
      <c r="B42" s="85" t="s">
        <v>112</v>
      </c>
      <c r="C42" s="85" t="s">
        <v>300</v>
      </c>
    </row>
    <row r="43" customFormat="false" ht="25.5" hidden="true" customHeight="false" outlineLevel="0" collapsed="false">
      <c r="A43" s="0" t="s">
        <v>321</v>
      </c>
      <c r="B43" s="85" t="s">
        <v>117</v>
      </c>
      <c r="C43" s="85" t="s">
        <v>301</v>
      </c>
    </row>
    <row r="44" customFormat="false" ht="12.75" hidden="true" customHeight="false" outlineLevel="0" collapsed="false">
      <c r="A44" s="0" t="s">
        <v>334</v>
      </c>
      <c r="B44" s="85" t="s">
        <v>122</v>
      </c>
      <c r="C44" s="85" t="s">
        <v>303</v>
      </c>
    </row>
    <row r="45" customFormat="false" ht="12.75" hidden="true" customHeight="false" outlineLevel="0" collapsed="false">
      <c r="A45" s="0" t="s">
        <v>323</v>
      </c>
      <c r="B45" s="85" t="s">
        <v>124</v>
      </c>
      <c r="C45" s="85" t="s">
        <v>294</v>
      </c>
    </row>
    <row r="46" customFormat="false" ht="25.5" hidden="false" customHeight="false" outlineLevel="0" collapsed="false">
      <c r="A46" s="0" t="s">
        <v>331</v>
      </c>
      <c r="B46" s="85" t="s">
        <v>127</v>
      </c>
      <c r="C46" s="85" t="s">
        <v>296</v>
      </c>
    </row>
    <row r="47" customFormat="false" ht="25.5" hidden="false" customHeight="false" outlineLevel="0" collapsed="false">
      <c r="A47" s="0" t="s">
        <v>331</v>
      </c>
      <c r="B47" s="85" t="s">
        <v>128</v>
      </c>
      <c r="C47" s="85" t="s">
        <v>296</v>
      </c>
    </row>
    <row r="48" customFormat="false" ht="25.5" hidden="false" customHeight="false" outlineLevel="0" collapsed="false">
      <c r="A48" s="0" t="s">
        <v>331</v>
      </c>
      <c r="B48" s="85" t="s">
        <v>129</v>
      </c>
      <c r="C48" s="85" t="s">
        <v>298</v>
      </c>
    </row>
    <row r="49" customFormat="false" ht="25.5" hidden="false" customHeight="false" outlineLevel="0" collapsed="false">
      <c r="A49" s="0" t="s">
        <v>331</v>
      </c>
      <c r="B49" s="85" t="s">
        <v>130</v>
      </c>
      <c r="C49" s="85" t="s">
        <v>296</v>
      </c>
    </row>
    <row r="50" customFormat="false" ht="25.5" hidden="false" customHeight="false" outlineLevel="0" collapsed="false">
      <c r="A50" s="0" t="s">
        <v>331</v>
      </c>
      <c r="B50" s="85" t="s">
        <v>131</v>
      </c>
      <c r="C50" s="85" t="s">
        <v>296</v>
      </c>
    </row>
    <row r="51" customFormat="false" ht="25.5" hidden="true" customHeight="false" outlineLevel="0" collapsed="false">
      <c r="A51" s="0" t="s">
        <v>322</v>
      </c>
      <c r="B51" s="85" t="s">
        <v>132</v>
      </c>
      <c r="C51" s="85" t="s">
        <v>298</v>
      </c>
    </row>
    <row r="52" customFormat="false" ht="25.5" hidden="true" customHeight="false" outlineLevel="0" collapsed="false">
      <c r="A52" s="0" t="s">
        <v>322</v>
      </c>
      <c r="B52" s="85" t="s">
        <v>133</v>
      </c>
      <c r="C52" s="85" t="s">
        <v>293</v>
      </c>
    </row>
    <row r="53" customFormat="false" ht="25.5" hidden="true" customHeight="false" outlineLevel="0" collapsed="false">
      <c r="A53" s="0" t="s">
        <v>322</v>
      </c>
      <c r="B53" s="85" t="s">
        <v>134</v>
      </c>
      <c r="C53" s="85" t="s">
        <v>293</v>
      </c>
    </row>
    <row r="54" customFormat="false" ht="25.5" hidden="false" customHeight="false" outlineLevel="0" collapsed="false">
      <c r="A54" s="0" t="s">
        <v>331</v>
      </c>
      <c r="B54" s="85" t="s">
        <v>138</v>
      </c>
      <c r="C54" s="85" t="s">
        <v>298</v>
      </c>
    </row>
    <row r="55" customFormat="false" ht="25.5" hidden="false" customHeight="false" outlineLevel="0" collapsed="false">
      <c r="A55" s="0" t="s">
        <v>331</v>
      </c>
      <c r="B55" s="85" t="s">
        <v>139</v>
      </c>
      <c r="C55" s="85" t="s">
        <v>296</v>
      </c>
    </row>
    <row r="56" customFormat="false" ht="25.5" hidden="true" customHeight="false" outlineLevel="0" collapsed="false">
      <c r="A56" s="0" t="s">
        <v>321</v>
      </c>
      <c r="B56" s="85" t="s">
        <v>140</v>
      </c>
      <c r="C56" s="85" t="s">
        <v>301</v>
      </c>
    </row>
    <row r="57" customFormat="false" ht="12.75" hidden="true" customHeight="false" outlineLevel="0" collapsed="false">
      <c r="A57" s="0" t="s">
        <v>323</v>
      </c>
      <c r="B57" s="85" t="s">
        <v>141</v>
      </c>
      <c r="C57" s="85" t="s">
        <v>304</v>
      </c>
    </row>
    <row r="58" customFormat="false" ht="12.75" hidden="true" customHeight="false" outlineLevel="0" collapsed="false">
      <c r="A58" s="0" t="s">
        <v>323</v>
      </c>
      <c r="B58" s="85" t="s">
        <v>142</v>
      </c>
      <c r="C58" s="85" t="s">
        <v>292</v>
      </c>
    </row>
    <row r="59" customFormat="false" ht="12.75" hidden="true" customHeight="false" outlineLevel="0" collapsed="false">
      <c r="A59" s="0" t="s">
        <v>323</v>
      </c>
      <c r="B59" s="85" t="s">
        <v>143</v>
      </c>
      <c r="C59" s="85" t="s">
        <v>304</v>
      </c>
    </row>
    <row r="60" customFormat="false" ht="12.75" hidden="true" customHeight="false" outlineLevel="0" collapsed="false">
      <c r="A60" s="0" t="s">
        <v>323</v>
      </c>
      <c r="B60" s="85" t="s">
        <v>144</v>
      </c>
      <c r="C60" s="85" t="s">
        <v>292</v>
      </c>
    </row>
    <row r="61" customFormat="false" ht="25.5" hidden="true" customHeight="false" outlineLevel="0" collapsed="false">
      <c r="A61" s="0" t="s">
        <v>335</v>
      </c>
      <c r="B61" s="85" t="s">
        <v>146</v>
      </c>
      <c r="C61" s="85" t="s">
        <v>298</v>
      </c>
    </row>
    <row r="62" customFormat="false" ht="25.5" hidden="true" customHeight="false" outlineLevel="0" collapsed="false">
      <c r="A62" s="0" t="s">
        <v>335</v>
      </c>
      <c r="B62" s="85" t="s">
        <v>147</v>
      </c>
      <c r="C62" s="85" t="s">
        <v>298</v>
      </c>
    </row>
    <row r="63" customFormat="false" ht="25.5" hidden="false" customHeight="false" outlineLevel="0" collapsed="false">
      <c r="A63" s="0" t="s">
        <v>331</v>
      </c>
      <c r="B63" s="85" t="s">
        <v>148</v>
      </c>
      <c r="C63" s="85" t="s">
        <v>295</v>
      </c>
    </row>
    <row r="64" customFormat="false" ht="25.5" hidden="false" customHeight="false" outlineLevel="0" collapsed="false">
      <c r="A64" s="0" t="s">
        <v>331</v>
      </c>
      <c r="B64" s="85" t="s">
        <v>149</v>
      </c>
      <c r="C64" s="85" t="s">
        <v>295</v>
      </c>
    </row>
    <row r="65" customFormat="false" ht="12.75" hidden="true" customHeight="false" outlineLevel="0" collapsed="false">
      <c r="A65" s="0" t="s">
        <v>321</v>
      </c>
      <c r="B65" s="85" t="s">
        <v>150</v>
      </c>
      <c r="C65" s="85" t="s">
        <v>288</v>
      </c>
    </row>
    <row r="66" customFormat="false" ht="25.5" hidden="true" customHeight="false" outlineLevel="0" collapsed="false">
      <c r="A66" s="0" t="s">
        <v>324</v>
      </c>
      <c r="B66" s="85" t="s">
        <v>151</v>
      </c>
      <c r="C66" s="85" t="s">
        <v>305</v>
      </c>
    </row>
    <row r="67" customFormat="false" ht="25.5" hidden="true" customHeight="false" outlineLevel="0" collapsed="false">
      <c r="A67" s="0" t="s">
        <v>322</v>
      </c>
      <c r="B67" s="85" t="s">
        <v>152</v>
      </c>
      <c r="C67" s="85" t="s">
        <v>298</v>
      </c>
    </row>
    <row r="68" customFormat="false" ht="25.5" hidden="true" customHeight="false" outlineLevel="0" collapsed="false">
      <c r="A68" s="0" t="s">
        <v>322</v>
      </c>
      <c r="B68" s="85" t="s">
        <v>153</v>
      </c>
      <c r="C68" s="85" t="s">
        <v>293</v>
      </c>
    </row>
    <row r="69" customFormat="false" ht="25.5" hidden="true" customHeight="false" outlineLevel="0" collapsed="false">
      <c r="A69" s="0" t="s">
        <v>322</v>
      </c>
      <c r="B69" s="85" t="s">
        <v>155</v>
      </c>
      <c r="C69" s="85" t="s">
        <v>298</v>
      </c>
    </row>
    <row r="70" customFormat="false" ht="25.5" hidden="true" customHeight="false" outlineLevel="0" collapsed="false">
      <c r="A70" s="0" t="s">
        <v>322</v>
      </c>
      <c r="B70" s="85" t="s">
        <v>156</v>
      </c>
      <c r="C70" s="85" t="s">
        <v>298</v>
      </c>
    </row>
    <row r="71" customFormat="false" ht="25.5" hidden="true" customHeight="false" outlineLevel="0" collapsed="false">
      <c r="A71" s="0" t="s">
        <v>322</v>
      </c>
      <c r="B71" s="85" t="s">
        <v>157</v>
      </c>
      <c r="C71" s="85" t="s">
        <v>298</v>
      </c>
    </row>
    <row r="72" customFormat="false" ht="12.75" hidden="true" customHeight="false" outlineLevel="0" collapsed="false">
      <c r="A72" s="0" t="s">
        <v>322</v>
      </c>
      <c r="B72" s="85" t="s">
        <v>336</v>
      </c>
      <c r="C72" s="85" t="s">
        <v>294</v>
      </c>
    </row>
    <row r="73" customFormat="false" ht="12.75" hidden="true" customHeight="false" outlineLevel="0" collapsed="false">
      <c r="A73" s="0" t="s">
        <v>323</v>
      </c>
      <c r="B73" s="85" t="s">
        <v>158</v>
      </c>
      <c r="C73" s="85" t="s">
        <v>292</v>
      </c>
    </row>
    <row r="74" customFormat="false" ht="12.75" hidden="true" customHeight="false" outlineLevel="0" collapsed="false">
      <c r="A74" s="0" t="s">
        <v>323</v>
      </c>
      <c r="B74" s="85" t="s">
        <v>337</v>
      </c>
      <c r="C74" s="85" t="s">
        <v>292</v>
      </c>
    </row>
    <row r="75" customFormat="false" ht="12.75" hidden="true" customHeight="false" outlineLevel="0" collapsed="false">
      <c r="A75" s="0" t="s">
        <v>323</v>
      </c>
      <c r="B75" s="85" t="s">
        <v>338</v>
      </c>
      <c r="C75" s="85" t="s">
        <v>292</v>
      </c>
    </row>
    <row r="76" customFormat="false" ht="12.75" hidden="true" customHeight="false" outlineLevel="0" collapsed="false">
      <c r="A76" s="0" t="s">
        <v>323</v>
      </c>
      <c r="B76" s="85" t="s">
        <v>339</v>
      </c>
      <c r="C76" s="85" t="s">
        <v>292</v>
      </c>
    </row>
    <row r="77" customFormat="false" ht="12.75" hidden="true" customHeight="false" outlineLevel="0" collapsed="false">
      <c r="A77" s="0" t="s">
        <v>323</v>
      </c>
      <c r="B77" s="85" t="s">
        <v>340</v>
      </c>
      <c r="C77" s="85" t="s">
        <v>292</v>
      </c>
    </row>
    <row r="78" customFormat="false" ht="12.75" hidden="true" customHeight="false" outlineLevel="0" collapsed="false">
      <c r="A78" s="0" t="s">
        <v>323</v>
      </c>
      <c r="B78" s="85" t="s">
        <v>341</v>
      </c>
      <c r="C78" s="85" t="s">
        <v>294</v>
      </c>
    </row>
    <row r="79" customFormat="false" ht="12.75" hidden="true" customHeight="false" outlineLevel="0" collapsed="false">
      <c r="A79" s="0" t="s">
        <v>334</v>
      </c>
      <c r="B79" s="85" t="s">
        <v>161</v>
      </c>
      <c r="C79" s="85" t="s">
        <v>303</v>
      </c>
    </row>
    <row r="80" customFormat="false" ht="25.5" hidden="true" customHeight="false" outlineLevel="0" collapsed="false">
      <c r="A80" s="0" t="s">
        <v>328</v>
      </c>
      <c r="B80" s="85" t="s">
        <v>162</v>
      </c>
      <c r="C80" s="85" t="s">
        <v>295</v>
      </c>
    </row>
    <row r="81" customFormat="false" ht="25.5" hidden="true" customHeight="false" outlineLevel="0" collapsed="false">
      <c r="A81" s="0" t="s">
        <v>342</v>
      </c>
      <c r="B81" s="85" t="s">
        <v>163</v>
      </c>
      <c r="C81" s="85" t="s">
        <v>298</v>
      </c>
    </row>
    <row r="82" customFormat="false" ht="12.75" hidden="true" customHeight="false" outlineLevel="0" collapsed="false">
      <c r="A82" s="0" t="s">
        <v>343</v>
      </c>
      <c r="B82" s="85" t="s">
        <v>164</v>
      </c>
      <c r="C82" s="85" t="s">
        <v>292</v>
      </c>
    </row>
    <row r="83" customFormat="false" ht="12.75" hidden="true" customHeight="false" outlineLevel="0" collapsed="false">
      <c r="A83" s="0" t="s">
        <v>343</v>
      </c>
      <c r="B83" s="85" t="s">
        <v>165</v>
      </c>
      <c r="C83" s="85" t="s">
        <v>292</v>
      </c>
    </row>
    <row r="84" customFormat="false" ht="25.5" hidden="true" customHeight="false" outlineLevel="0" collapsed="false">
      <c r="A84" s="0" t="s">
        <v>344</v>
      </c>
      <c r="B84" s="85" t="s">
        <v>345</v>
      </c>
      <c r="C84" s="85" t="s">
        <v>298</v>
      </c>
    </row>
    <row r="85" customFormat="false" ht="25.5" hidden="true" customHeight="false" outlineLevel="0" collapsed="false">
      <c r="A85" s="0" t="s">
        <v>344</v>
      </c>
      <c r="B85" s="85" t="s">
        <v>346</v>
      </c>
      <c r="C85" s="85" t="s">
        <v>298</v>
      </c>
    </row>
    <row r="86" customFormat="false" ht="25.5" hidden="true" customHeight="false" outlineLevel="0" collapsed="false">
      <c r="A86" s="0" t="s">
        <v>344</v>
      </c>
      <c r="B86" s="85" t="s">
        <v>347</v>
      </c>
      <c r="C86" s="85" t="s">
        <v>298</v>
      </c>
    </row>
    <row r="87" customFormat="false" ht="25.5" hidden="true" customHeight="false" outlineLevel="0" collapsed="false">
      <c r="A87" s="0" t="s">
        <v>344</v>
      </c>
      <c r="B87" s="85" t="s">
        <v>348</v>
      </c>
      <c r="C87" s="85" t="s">
        <v>298</v>
      </c>
    </row>
    <row r="88" customFormat="false" ht="25.5" hidden="true" customHeight="false" outlineLevel="0" collapsed="false">
      <c r="A88" s="0" t="s">
        <v>344</v>
      </c>
      <c r="B88" s="85" t="s">
        <v>349</v>
      </c>
      <c r="C88" s="85" t="s">
        <v>298</v>
      </c>
    </row>
    <row r="89" customFormat="false" ht="25.5" hidden="true" customHeight="false" outlineLevel="0" collapsed="false">
      <c r="A89" s="0" t="s">
        <v>344</v>
      </c>
      <c r="B89" s="85" t="s">
        <v>350</v>
      </c>
      <c r="C89" s="85" t="s">
        <v>298</v>
      </c>
    </row>
    <row r="90" customFormat="false" ht="38.25" hidden="true" customHeight="false" outlineLevel="0" collapsed="false">
      <c r="A90" s="0" t="s">
        <v>329</v>
      </c>
      <c r="B90" s="85" t="s">
        <v>351</v>
      </c>
      <c r="C90" s="85" t="s">
        <v>307</v>
      </c>
    </row>
    <row r="91" customFormat="false" ht="38.25" hidden="false" customHeight="false" outlineLevel="0" collapsed="false">
      <c r="A91" s="0" t="s">
        <v>331</v>
      </c>
      <c r="B91" s="85" t="s">
        <v>352</v>
      </c>
      <c r="C91" s="85" t="s">
        <v>307</v>
      </c>
    </row>
    <row r="92" customFormat="false" ht="38.25" hidden="true" customHeight="false" outlineLevel="0" collapsed="false">
      <c r="A92" s="0" t="s">
        <v>329</v>
      </c>
      <c r="B92" s="85" t="s">
        <v>353</v>
      </c>
      <c r="C92" s="85" t="s">
        <v>307</v>
      </c>
    </row>
    <row r="93" customFormat="false" ht="38.25" hidden="true" customHeight="false" outlineLevel="0" collapsed="false">
      <c r="A93" s="0" t="s">
        <v>329</v>
      </c>
      <c r="B93" s="85" t="s">
        <v>354</v>
      </c>
      <c r="C93" s="85" t="s">
        <v>307</v>
      </c>
    </row>
    <row r="94" customFormat="false" ht="38.25" hidden="true" customHeight="false" outlineLevel="0" collapsed="false">
      <c r="A94" s="0" t="s">
        <v>335</v>
      </c>
      <c r="B94" s="85" t="s">
        <v>355</v>
      </c>
      <c r="C94" s="85" t="s">
        <v>307</v>
      </c>
    </row>
    <row r="95" customFormat="false" ht="38.25" hidden="true" customHeight="false" outlineLevel="0" collapsed="false">
      <c r="A95" s="0" t="s">
        <v>335</v>
      </c>
      <c r="B95" s="85" t="s">
        <v>356</v>
      </c>
      <c r="C95" s="85" t="s">
        <v>307</v>
      </c>
    </row>
    <row r="96" customFormat="false" ht="38.25" hidden="false" customHeight="false" outlineLevel="0" collapsed="false">
      <c r="A96" s="0" t="s">
        <v>331</v>
      </c>
      <c r="B96" s="85" t="s">
        <v>357</v>
      </c>
      <c r="C96" s="85" t="s">
        <v>307</v>
      </c>
    </row>
    <row r="97" customFormat="false" ht="38.25" hidden="false" customHeight="false" outlineLevel="0" collapsed="false">
      <c r="A97" s="0" t="s">
        <v>331</v>
      </c>
      <c r="B97" s="85" t="s">
        <v>358</v>
      </c>
      <c r="C97" s="85" t="s">
        <v>307</v>
      </c>
    </row>
    <row r="98" customFormat="false" ht="38.25" hidden="false" customHeight="false" outlineLevel="0" collapsed="false">
      <c r="A98" s="0" t="s">
        <v>331</v>
      </c>
      <c r="B98" s="85" t="s">
        <v>359</v>
      </c>
      <c r="C98" s="85" t="s">
        <v>307</v>
      </c>
    </row>
    <row r="99" customFormat="false" ht="38.25" hidden="false" customHeight="false" outlineLevel="0" collapsed="false">
      <c r="A99" s="0" t="s">
        <v>331</v>
      </c>
      <c r="B99" s="85" t="s">
        <v>360</v>
      </c>
      <c r="C99" s="85" t="s">
        <v>307</v>
      </c>
    </row>
    <row r="100" customFormat="false" ht="38.25" hidden="true" customHeight="false" outlineLevel="0" collapsed="false">
      <c r="A100" s="0" t="s">
        <v>329</v>
      </c>
      <c r="B100" s="85" t="s">
        <v>361</v>
      </c>
      <c r="C100" s="85" t="s">
        <v>307</v>
      </c>
    </row>
    <row r="101" customFormat="false" ht="38.25" hidden="true" customHeight="false" outlineLevel="0" collapsed="false">
      <c r="A101" s="0" t="s">
        <v>329</v>
      </c>
      <c r="B101" s="85" t="s">
        <v>362</v>
      </c>
      <c r="C101" s="85" t="s">
        <v>307</v>
      </c>
    </row>
    <row r="102" customFormat="false" ht="25.5" hidden="true" customHeight="false" outlineLevel="0" collapsed="false">
      <c r="A102" s="0" t="s">
        <v>363</v>
      </c>
      <c r="B102" s="85" t="s">
        <v>168</v>
      </c>
      <c r="C102" s="85" t="s">
        <v>295</v>
      </c>
    </row>
    <row r="103" customFormat="false" ht="25.5" hidden="true" customHeight="false" outlineLevel="0" collapsed="false">
      <c r="A103" s="0" t="s">
        <v>363</v>
      </c>
      <c r="B103" s="85" t="s">
        <v>169</v>
      </c>
      <c r="C103" s="85" t="s">
        <v>295</v>
      </c>
    </row>
    <row r="104" customFormat="false" ht="12.75" hidden="true" customHeight="false" outlineLevel="0" collapsed="false">
      <c r="A104" s="0" t="s">
        <v>323</v>
      </c>
      <c r="B104" s="85" t="s">
        <v>364</v>
      </c>
      <c r="C104" s="85" t="s">
        <v>294</v>
      </c>
    </row>
    <row r="105" customFormat="false" ht="12.75" hidden="true" customHeight="false" outlineLevel="0" collapsed="false">
      <c r="A105" s="0" t="s">
        <v>334</v>
      </c>
      <c r="B105" s="85" t="s">
        <v>172</v>
      </c>
      <c r="C105" s="85" t="s">
        <v>303</v>
      </c>
    </row>
    <row r="106" customFormat="false" ht="25.5" hidden="true" customHeight="false" outlineLevel="0" collapsed="false">
      <c r="A106" s="0" t="s">
        <v>328</v>
      </c>
      <c r="B106" s="85" t="s">
        <v>174</v>
      </c>
      <c r="C106" s="85" t="s">
        <v>295</v>
      </c>
    </row>
    <row r="107" customFormat="false" ht="12.75" hidden="true" customHeight="false" outlineLevel="0" collapsed="false">
      <c r="A107" s="0" t="s">
        <v>365</v>
      </c>
      <c r="B107" s="85" t="s">
        <v>175</v>
      </c>
      <c r="C107" s="85" t="s">
        <v>308</v>
      </c>
    </row>
    <row r="108" customFormat="false" ht="12.75" hidden="true" customHeight="false" outlineLevel="0" collapsed="false">
      <c r="A108" s="0" t="s">
        <v>334</v>
      </c>
      <c r="B108" s="85" t="s">
        <v>176</v>
      </c>
      <c r="C108" s="85" t="s">
        <v>303</v>
      </c>
    </row>
    <row r="109" customFormat="false" ht="25.5" hidden="true" customHeight="false" outlineLevel="0" collapsed="false">
      <c r="A109" s="0" t="s">
        <v>328</v>
      </c>
      <c r="B109" s="85" t="s">
        <v>177</v>
      </c>
      <c r="C109" s="85" t="s">
        <v>298</v>
      </c>
    </row>
    <row r="110" customFormat="false" ht="25.5" hidden="true" customHeight="false" outlineLevel="0" collapsed="false">
      <c r="A110" s="0" t="s">
        <v>329</v>
      </c>
      <c r="B110" s="85" t="s">
        <v>178</v>
      </c>
      <c r="C110" s="85" t="s">
        <v>298</v>
      </c>
    </row>
    <row r="111" customFormat="false" ht="25.5" hidden="true" customHeight="false" outlineLevel="0" collapsed="false">
      <c r="A111" s="0" t="s">
        <v>324</v>
      </c>
      <c r="B111" s="85" t="s">
        <v>180</v>
      </c>
      <c r="C111" s="85" t="s">
        <v>298</v>
      </c>
    </row>
    <row r="112" customFormat="false" ht="25.5" hidden="true" customHeight="false" outlineLevel="0" collapsed="false">
      <c r="A112" s="0" t="s">
        <v>324</v>
      </c>
      <c r="B112" s="85" t="s">
        <v>181</v>
      </c>
      <c r="C112" s="85" t="s">
        <v>298</v>
      </c>
    </row>
    <row r="113" customFormat="false" ht="25.5" hidden="true" customHeight="false" outlineLevel="0" collapsed="false">
      <c r="A113" s="0" t="s">
        <v>324</v>
      </c>
      <c r="B113" s="85" t="s">
        <v>182</v>
      </c>
      <c r="C113" s="85" t="s">
        <v>293</v>
      </c>
    </row>
    <row r="114" customFormat="false" ht="25.5" hidden="true" customHeight="false" outlineLevel="0" collapsed="false">
      <c r="A114" s="0" t="s">
        <v>324</v>
      </c>
      <c r="B114" s="85" t="s">
        <v>183</v>
      </c>
      <c r="C114" s="85" t="s">
        <v>293</v>
      </c>
    </row>
    <row r="115" customFormat="false" ht="25.5" hidden="true" customHeight="false" outlineLevel="0" collapsed="false">
      <c r="A115" s="0" t="s">
        <v>324</v>
      </c>
      <c r="B115" s="85" t="s">
        <v>183</v>
      </c>
      <c r="C115" s="85" t="s">
        <v>293</v>
      </c>
    </row>
    <row r="116" customFormat="false" ht="25.5" hidden="true" customHeight="false" outlineLevel="0" collapsed="false">
      <c r="A116" s="0" t="s">
        <v>324</v>
      </c>
      <c r="B116" s="85" t="s">
        <v>184</v>
      </c>
      <c r="C116" s="85" t="s">
        <v>293</v>
      </c>
    </row>
    <row r="117" customFormat="false" ht="25.5" hidden="true" customHeight="false" outlineLevel="0" collapsed="false">
      <c r="A117" s="0" t="s">
        <v>324</v>
      </c>
      <c r="B117" s="85" t="s">
        <v>185</v>
      </c>
      <c r="C117" s="85" t="s">
        <v>293</v>
      </c>
    </row>
    <row r="118" customFormat="false" ht="25.5" hidden="true" customHeight="false" outlineLevel="0" collapsed="false">
      <c r="A118" s="0" t="s">
        <v>324</v>
      </c>
      <c r="B118" s="85" t="s">
        <v>185</v>
      </c>
      <c r="C118" s="85" t="s">
        <v>293</v>
      </c>
    </row>
    <row r="119" customFormat="false" ht="25.5" hidden="true" customHeight="false" outlineLevel="0" collapsed="false">
      <c r="A119" s="0" t="s">
        <v>324</v>
      </c>
      <c r="B119" s="85" t="s">
        <v>186</v>
      </c>
      <c r="C119" s="85" t="s">
        <v>293</v>
      </c>
    </row>
    <row r="120" customFormat="false" ht="25.5" hidden="true" customHeight="false" outlineLevel="0" collapsed="false">
      <c r="A120" s="0" t="s">
        <v>324</v>
      </c>
      <c r="B120" s="85" t="s">
        <v>186</v>
      </c>
      <c r="C120" s="85" t="s">
        <v>293</v>
      </c>
    </row>
    <row r="121" customFormat="false" ht="25.5" hidden="true" customHeight="false" outlineLevel="0" collapsed="false">
      <c r="A121" s="0" t="s">
        <v>366</v>
      </c>
      <c r="B121" s="85" t="s">
        <v>187</v>
      </c>
      <c r="C121" s="85" t="s">
        <v>293</v>
      </c>
    </row>
    <row r="122" customFormat="false" ht="25.5" hidden="true" customHeight="false" outlineLevel="0" collapsed="false">
      <c r="A122" s="0" t="s">
        <v>329</v>
      </c>
      <c r="B122" s="85" t="s">
        <v>188</v>
      </c>
      <c r="C122" s="85" t="s">
        <v>298</v>
      </c>
    </row>
    <row r="123" customFormat="false" ht="25.5" hidden="true" customHeight="false" outlineLevel="0" collapsed="false">
      <c r="A123" s="0" t="s">
        <v>329</v>
      </c>
      <c r="B123" s="85" t="s">
        <v>189</v>
      </c>
      <c r="C123" s="85" t="s">
        <v>298</v>
      </c>
    </row>
    <row r="124" customFormat="false" ht="25.5" hidden="false" customHeight="false" outlineLevel="0" collapsed="false">
      <c r="A124" s="0" t="s">
        <v>331</v>
      </c>
      <c r="B124" s="85" t="s">
        <v>190</v>
      </c>
      <c r="C124" s="85" t="s">
        <v>296</v>
      </c>
    </row>
    <row r="125" customFormat="false" ht="25.5" hidden="true" customHeight="false" outlineLevel="0" collapsed="false">
      <c r="A125" s="0" t="s">
        <v>322</v>
      </c>
      <c r="B125" s="85" t="s">
        <v>367</v>
      </c>
      <c r="C125" s="85" t="s">
        <v>298</v>
      </c>
    </row>
    <row r="126" customFormat="false" ht="25.5" hidden="true" customHeight="false" outlineLevel="0" collapsed="false">
      <c r="A126" s="0" t="s">
        <v>322</v>
      </c>
      <c r="B126" s="85" t="s">
        <v>191</v>
      </c>
      <c r="C126" s="85" t="s">
        <v>298</v>
      </c>
    </row>
    <row r="127" customFormat="false" ht="25.5" hidden="true" customHeight="false" outlineLevel="0" collapsed="false">
      <c r="A127" s="0" t="s">
        <v>322</v>
      </c>
      <c r="B127" s="85" t="s">
        <v>192</v>
      </c>
      <c r="C127" s="85" t="s">
        <v>298</v>
      </c>
    </row>
    <row r="128" customFormat="false" ht="25.5" hidden="true" customHeight="false" outlineLevel="0" collapsed="false">
      <c r="A128" s="0" t="s">
        <v>342</v>
      </c>
      <c r="B128" s="85" t="s">
        <v>193</v>
      </c>
      <c r="C128" s="85" t="s">
        <v>298</v>
      </c>
    </row>
    <row r="129" customFormat="false" ht="25.5" hidden="true" customHeight="false" outlineLevel="0" collapsed="false">
      <c r="A129" s="0" t="s">
        <v>342</v>
      </c>
      <c r="B129" s="85" t="s">
        <v>194</v>
      </c>
      <c r="C129" s="85" t="s">
        <v>296</v>
      </c>
    </row>
    <row r="130" customFormat="false" ht="25.5" hidden="true" customHeight="false" outlineLevel="0" collapsed="false">
      <c r="A130" s="0" t="s">
        <v>342</v>
      </c>
      <c r="B130" s="85" t="s">
        <v>196</v>
      </c>
      <c r="C130" s="85" t="s">
        <v>296</v>
      </c>
    </row>
    <row r="131" customFormat="false" ht="12.75" hidden="true" customHeight="false" outlineLevel="0" collapsed="false">
      <c r="A131" s="0" t="s">
        <v>333</v>
      </c>
      <c r="B131" s="85" t="s">
        <v>368</v>
      </c>
      <c r="C131" s="85" t="s">
        <v>300</v>
      </c>
    </row>
    <row r="132" customFormat="false" ht="12.75" hidden="true" customHeight="false" outlineLevel="0" collapsed="false">
      <c r="A132" s="0" t="s">
        <v>333</v>
      </c>
      <c r="B132" s="85" t="s">
        <v>369</v>
      </c>
      <c r="C132" s="85" t="s">
        <v>300</v>
      </c>
    </row>
    <row r="133" customFormat="false" ht="12.75" hidden="true" customHeight="false" outlineLevel="0" collapsed="false">
      <c r="A133" s="0" t="s">
        <v>333</v>
      </c>
      <c r="B133" s="85" t="s">
        <v>370</v>
      </c>
      <c r="C133" s="85" t="s">
        <v>300</v>
      </c>
    </row>
    <row r="134" customFormat="false" ht="12.75" hidden="true" customHeight="false" outlineLevel="0" collapsed="false">
      <c r="A134" s="0" t="s">
        <v>333</v>
      </c>
      <c r="B134" s="85" t="s">
        <v>371</v>
      </c>
      <c r="C134" s="85" t="s">
        <v>300</v>
      </c>
    </row>
    <row r="135" customFormat="false" ht="12.75" hidden="true" customHeight="false" outlineLevel="0" collapsed="false">
      <c r="A135" s="0" t="s">
        <v>323</v>
      </c>
      <c r="B135" s="85" t="s">
        <v>198</v>
      </c>
      <c r="C135" s="85" t="s">
        <v>292</v>
      </c>
    </row>
    <row r="136" customFormat="false" ht="12.75" hidden="true" customHeight="false" outlineLevel="0" collapsed="false">
      <c r="A136" s="0" t="s">
        <v>323</v>
      </c>
      <c r="B136" s="85" t="s">
        <v>372</v>
      </c>
      <c r="C136" s="85" t="s">
        <v>292</v>
      </c>
    </row>
    <row r="137" customFormat="false" ht="12.75" hidden="true" customHeight="false" outlineLevel="0" collapsed="false">
      <c r="A137" s="0" t="s">
        <v>323</v>
      </c>
      <c r="B137" s="85" t="s">
        <v>373</v>
      </c>
      <c r="C137" s="85" t="s">
        <v>292</v>
      </c>
    </row>
    <row r="138" customFormat="false" ht="12.75" hidden="true" customHeight="false" outlineLevel="0" collapsed="false">
      <c r="A138" s="0" t="s">
        <v>323</v>
      </c>
      <c r="B138" s="85" t="s">
        <v>374</v>
      </c>
      <c r="C138" s="85" t="s">
        <v>292</v>
      </c>
    </row>
    <row r="139" customFormat="false" ht="12.75" hidden="true" customHeight="false" outlineLevel="0" collapsed="false">
      <c r="A139" s="0" t="s">
        <v>323</v>
      </c>
      <c r="B139" s="85" t="s">
        <v>375</v>
      </c>
      <c r="C139" s="85" t="s">
        <v>292</v>
      </c>
    </row>
    <row r="140" customFormat="false" ht="12.75" hidden="true" customHeight="false" outlineLevel="0" collapsed="false">
      <c r="A140" s="0" t="s">
        <v>323</v>
      </c>
      <c r="B140" s="85" t="s">
        <v>376</v>
      </c>
      <c r="C140" s="85" t="s">
        <v>294</v>
      </c>
    </row>
    <row r="141" customFormat="false" ht="25.5" hidden="true" customHeight="false" outlineLevel="0" collapsed="false">
      <c r="A141" s="0" t="s">
        <v>321</v>
      </c>
      <c r="B141" s="85" t="s">
        <v>377</v>
      </c>
      <c r="C141" s="85" t="s">
        <v>293</v>
      </c>
    </row>
    <row r="142" customFormat="false" ht="25.5" hidden="true" customHeight="false" outlineLevel="0" collapsed="false">
      <c r="A142" s="0" t="s">
        <v>321</v>
      </c>
      <c r="B142" s="85" t="s">
        <v>200</v>
      </c>
      <c r="C142" s="85" t="s">
        <v>301</v>
      </c>
    </row>
    <row r="143" customFormat="false" ht="25.5" hidden="true" customHeight="false" outlineLevel="0" collapsed="false">
      <c r="A143" s="0" t="s">
        <v>321</v>
      </c>
      <c r="B143" s="85" t="s">
        <v>378</v>
      </c>
      <c r="C143" s="85" t="s">
        <v>293</v>
      </c>
    </row>
    <row r="144" customFormat="false" ht="12.75" hidden="true" customHeight="false" outlineLevel="0" collapsed="false">
      <c r="A144" s="0" t="s">
        <v>379</v>
      </c>
      <c r="B144" s="85" t="s">
        <v>380</v>
      </c>
      <c r="C144" s="85" t="s">
        <v>309</v>
      </c>
    </row>
    <row r="145" customFormat="false" ht="12.75" hidden="true" customHeight="false" outlineLevel="0" collapsed="false">
      <c r="A145" s="0" t="s">
        <v>379</v>
      </c>
      <c r="B145" s="85" t="s">
        <v>381</v>
      </c>
      <c r="C145" s="85" t="s">
        <v>309</v>
      </c>
    </row>
    <row r="146" customFormat="false" ht="12.75" hidden="true" customHeight="false" outlineLevel="0" collapsed="false">
      <c r="A146" s="0" t="s">
        <v>379</v>
      </c>
      <c r="B146" s="85" t="s">
        <v>382</v>
      </c>
      <c r="C146" s="85" t="s">
        <v>309</v>
      </c>
    </row>
    <row r="147" customFormat="false" ht="12.75" hidden="true" customHeight="false" outlineLevel="0" collapsed="false">
      <c r="A147" s="0" t="s">
        <v>379</v>
      </c>
      <c r="B147" s="85" t="s">
        <v>383</v>
      </c>
      <c r="C147" s="85" t="s">
        <v>309</v>
      </c>
    </row>
    <row r="148" customFormat="false" ht="12.75" hidden="true" customHeight="false" outlineLevel="0" collapsed="false">
      <c r="A148" s="0" t="s">
        <v>379</v>
      </c>
      <c r="B148" s="85" t="s">
        <v>384</v>
      </c>
      <c r="C148" s="85" t="s">
        <v>309</v>
      </c>
    </row>
    <row r="149" customFormat="false" ht="12.75" hidden="true" customHeight="false" outlineLevel="0" collapsed="false">
      <c r="A149" s="0" t="s">
        <v>379</v>
      </c>
      <c r="B149" s="85" t="s">
        <v>385</v>
      </c>
      <c r="C149" s="85" t="s">
        <v>309</v>
      </c>
    </row>
    <row r="150" customFormat="false" ht="12.75" hidden="true" customHeight="false" outlineLevel="0" collapsed="false">
      <c r="A150" s="0" t="s">
        <v>334</v>
      </c>
      <c r="B150" s="85" t="s">
        <v>202</v>
      </c>
      <c r="C150" s="85" t="s">
        <v>292</v>
      </c>
    </row>
    <row r="151" customFormat="false" ht="12.75" hidden="true" customHeight="false" outlineLevel="0" collapsed="false">
      <c r="A151" s="0" t="s">
        <v>328</v>
      </c>
      <c r="B151" s="85" t="s">
        <v>203</v>
      </c>
      <c r="C151" s="85" t="s">
        <v>292</v>
      </c>
    </row>
    <row r="152" customFormat="false" ht="25.5" hidden="true" customHeight="false" outlineLevel="0" collapsed="false">
      <c r="A152" s="0" t="s">
        <v>328</v>
      </c>
      <c r="B152" s="85" t="s">
        <v>204</v>
      </c>
      <c r="C152" s="85" t="s">
        <v>310</v>
      </c>
    </row>
    <row r="153" customFormat="false" ht="12.75" hidden="true" customHeight="false" outlineLevel="0" collapsed="false">
      <c r="A153" s="0" t="s">
        <v>329</v>
      </c>
      <c r="B153" s="85" t="s">
        <v>205</v>
      </c>
      <c r="C153" s="85" t="s">
        <v>311</v>
      </c>
    </row>
    <row r="154" customFormat="false" ht="12.75" hidden="true" customHeight="false" outlineLevel="0" collapsed="false">
      <c r="A154" s="0" t="s">
        <v>333</v>
      </c>
      <c r="B154" s="85" t="s">
        <v>206</v>
      </c>
      <c r="C154" s="85" t="s">
        <v>292</v>
      </c>
    </row>
    <row r="155" customFormat="false" ht="25.5" hidden="true" customHeight="false" outlineLevel="0" collapsed="false">
      <c r="A155" s="0" t="s">
        <v>321</v>
      </c>
      <c r="B155" s="85" t="s">
        <v>386</v>
      </c>
      <c r="C155" s="85" t="s">
        <v>293</v>
      </c>
    </row>
    <row r="156" customFormat="false" ht="25.5" hidden="true" customHeight="false" outlineLevel="0" collapsed="false">
      <c r="A156" s="0" t="s">
        <v>321</v>
      </c>
      <c r="B156" s="85" t="s">
        <v>207</v>
      </c>
      <c r="C156" s="85" t="s">
        <v>299</v>
      </c>
    </row>
    <row r="157" customFormat="false" ht="25.5" hidden="true" customHeight="false" outlineLevel="0" collapsed="false">
      <c r="A157" s="0" t="s">
        <v>321</v>
      </c>
      <c r="B157" s="85" t="s">
        <v>208</v>
      </c>
      <c r="C157" s="85" t="s">
        <v>293</v>
      </c>
    </row>
    <row r="158" customFormat="false" ht="25.5" hidden="true" customHeight="false" outlineLevel="0" collapsed="false">
      <c r="A158" s="0" t="s">
        <v>321</v>
      </c>
      <c r="B158" s="85" t="s">
        <v>209</v>
      </c>
      <c r="C158" s="85" t="s">
        <v>293</v>
      </c>
    </row>
    <row r="159" customFormat="false" ht="12.75" hidden="true" customHeight="false" outlineLevel="0" collapsed="false">
      <c r="A159" s="0" t="s">
        <v>329</v>
      </c>
      <c r="B159" s="85" t="s">
        <v>210</v>
      </c>
      <c r="C159" s="85" t="s">
        <v>292</v>
      </c>
    </row>
    <row r="160" customFormat="false" ht="12.75" hidden="true" customHeight="false" outlineLevel="0" collapsed="false">
      <c r="A160" s="0" t="s">
        <v>329</v>
      </c>
      <c r="B160" s="85" t="s">
        <v>211</v>
      </c>
      <c r="C160" s="85" t="s">
        <v>292</v>
      </c>
    </row>
    <row r="161" customFormat="false" ht="12.75" hidden="true" customHeight="false" outlineLevel="0" collapsed="false">
      <c r="A161" s="0" t="s">
        <v>329</v>
      </c>
      <c r="B161" s="85" t="s">
        <v>212</v>
      </c>
      <c r="C161" s="85" t="s">
        <v>292</v>
      </c>
    </row>
    <row r="162" customFormat="false" ht="12.75" hidden="true" customHeight="false" outlineLevel="0" collapsed="false">
      <c r="A162" s="0" t="s">
        <v>329</v>
      </c>
      <c r="B162" s="85" t="s">
        <v>213</v>
      </c>
      <c r="C162" s="85" t="s">
        <v>312</v>
      </c>
    </row>
    <row r="163" customFormat="false" ht="12.75" hidden="true" customHeight="false" outlineLevel="0" collapsed="false">
      <c r="A163" s="0" t="s">
        <v>329</v>
      </c>
      <c r="B163" s="85" t="s">
        <v>214</v>
      </c>
      <c r="C163" s="85" t="s">
        <v>312</v>
      </c>
    </row>
    <row r="164" customFormat="false" ht="25.5" hidden="true" customHeight="false" outlineLevel="0" collapsed="false">
      <c r="A164" s="0" t="s">
        <v>322</v>
      </c>
      <c r="B164" s="85" t="s">
        <v>387</v>
      </c>
      <c r="C164" s="85" t="s">
        <v>292</v>
      </c>
    </row>
    <row r="165" customFormat="false" ht="25.5" hidden="true" customHeight="false" outlineLevel="0" collapsed="false">
      <c r="A165" s="0" t="s">
        <v>322</v>
      </c>
      <c r="B165" s="85" t="s">
        <v>388</v>
      </c>
      <c r="C165" s="85" t="s">
        <v>292</v>
      </c>
    </row>
    <row r="166" customFormat="false" ht="25.5" hidden="true" customHeight="false" outlineLevel="0" collapsed="false">
      <c r="A166" s="0" t="s">
        <v>322</v>
      </c>
      <c r="B166" s="85" t="s">
        <v>389</v>
      </c>
      <c r="C166" s="85" t="s">
        <v>292</v>
      </c>
    </row>
    <row r="167" customFormat="false" ht="12.75" hidden="true" customHeight="false" outlineLevel="0" collapsed="false">
      <c r="A167" s="0" t="s">
        <v>322</v>
      </c>
      <c r="B167" s="85" t="s">
        <v>218</v>
      </c>
      <c r="C167" s="85" t="s">
        <v>292</v>
      </c>
    </row>
    <row r="168" customFormat="false" ht="12.75" hidden="true" customHeight="false" outlineLevel="0" collapsed="false">
      <c r="A168" s="0" t="s">
        <v>322</v>
      </c>
      <c r="B168" s="85" t="s">
        <v>390</v>
      </c>
      <c r="C168" s="85" t="s">
        <v>314</v>
      </c>
    </row>
    <row r="169" customFormat="false" ht="25.5" hidden="true" customHeight="false" outlineLevel="0" collapsed="false">
      <c r="A169" s="0" t="s">
        <v>322</v>
      </c>
      <c r="B169" s="85" t="s">
        <v>391</v>
      </c>
      <c r="C169" s="85" t="s">
        <v>314</v>
      </c>
    </row>
    <row r="170" customFormat="false" ht="12.75" hidden="true" customHeight="false" outlineLevel="0" collapsed="false">
      <c r="A170" s="0" t="s">
        <v>322</v>
      </c>
      <c r="B170" s="85" t="s">
        <v>392</v>
      </c>
      <c r="C170" s="85" t="s">
        <v>314</v>
      </c>
    </row>
    <row r="171" customFormat="false" ht="12.75" hidden="true" customHeight="false" outlineLevel="0" collapsed="false">
      <c r="A171" s="0" t="s">
        <v>330</v>
      </c>
      <c r="B171" s="85" t="s">
        <v>220</v>
      </c>
      <c r="C171" s="85" t="s">
        <v>292</v>
      </c>
    </row>
    <row r="172" customFormat="false" ht="12.75" hidden="true" customHeight="false" outlineLevel="0" collapsed="false">
      <c r="A172" s="0" t="s">
        <v>330</v>
      </c>
      <c r="B172" s="85" t="s">
        <v>221</v>
      </c>
      <c r="C172" s="85" t="s">
        <v>292</v>
      </c>
    </row>
    <row r="173" customFormat="false" ht="12.75" hidden="true" customHeight="false" outlineLevel="0" collapsed="false">
      <c r="A173" s="0" t="s">
        <v>330</v>
      </c>
      <c r="B173" s="85" t="s">
        <v>222</v>
      </c>
      <c r="C173" s="85" t="s">
        <v>292</v>
      </c>
    </row>
    <row r="174" customFormat="false" ht="12.75" hidden="true" customHeight="false" outlineLevel="0" collapsed="false">
      <c r="A174" s="0" t="s">
        <v>363</v>
      </c>
      <c r="B174" s="85" t="s">
        <v>393</v>
      </c>
      <c r="C174" s="85" t="s">
        <v>292</v>
      </c>
    </row>
    <row r="175" customFormat="false" ht="12.75" hidden="true" customHeight="false" outlineLevel="0" collapsed="false">
      <c r="A175" s="0" t="s">
        <v>324</v>
      </c>
      <c r="B175" s="85" t="s">
        <v>225</v>
      </c>
      <c r="C175" s="85" t="s">
        <v>292</v>
      </c>
    </row>
    <row r="176" customFormat="false" ht="12.75" hidden="true" customHeight="false" outlineLevel="0" collapsed="false">
      <c r="A176" s="0" t="s">
        <v>324</v>
      </c>
      <c r="B176" s="85" t="s">
        <v>226</v>
      </c>
      <c r="C176" s="85" t="s">
        <v>292</v>
      </c>
    </row>
    <row r="177" customFormat="false" ht="12.75" hidden="true" customHeight="false" outlineLevel="0" collapsed="false">
      <c r="A177" s="0" t="s">
        <v>324</v>
      </c>
      <c r="B177" s="85" t="s">
        <v>229</v>
      </c>
      <c r="C177" s="85" t="s">
        <v>292</v>
      </c>
    </row>
    <row r="178" customFormat="false" ht="12.75" hidden="true" customHeight="false" outlineLevel="0" collapsed="false">
      <c r="A178" s="0" t="s">
        <v>324</v>
      </c>
      <c r="B178" s="85" t="s">
        <v>230</v>
      </c>
      <c r="C178" s="85" t="s">
        <v>292</v>
      </c>
    </row>
    <row r="179" customFormat="false" ht="25.5" hidden="true" customHeight="false" outlineLevel="0" collapsed="false">
      <c r="A179" s="0" t="s">
        <v>324</v>
      </c>
      <c r="B179" s="85" t="s">
        <v>231</v>
      </c>
      <c r="C179" s="85" t="s">
        <v>292</v>
      </c>
    </row>
    <row r="180" customFormat="false" ht="12.75" hidden="true" customHeight="false" outlineLevel="0" collapsed="false">
      <c r="A180" s="0" t="s">
        <v>324</v>
      </c>
      <c r="B180" s="85" t="s">
        <v>230</v>
      </c>
      <c r="C180" s="85" t="s">
        <v>292</v>
      </c>
    </row>
    <row r="181" customFormat="false" ht="12.75" hidden="true" customHeight="false" outlineLevel="0" collapsed="false">
      <c r="A181" s="0" t="s">
        <v>324</v>
      </c>
      <c r="B181" s="85" t="s">
        <v>230</v>
      </c>
      <c r="C181" s="85" t="s">
        <v>292</v>
      </c>
    </row>
    <row r="182" customFormat="false" ht="12.75" hidden="true" customHeight="false" outlineLevel="0" collapsed="false">
      <c r="A182" s="0" t="s">
        <v>324</v>
      </c>
      <c r="B182" s="85" t="s">
        <v>230</v>
      </c>
      <c r="C182" s="85" t="s">
        <v>315</v>
      </c>
    </row>
    <row r="183" customFormat="false" ht="12.75" hidden="true" customHeight="false" outlineLevel="0" collapsed="false">
      <c r="A183" s="0" t="s">
        <v>324</v>
      </c>
      <c r="B183" s="85" t="s">
        <v>230</v>
      </c>
      <c r="C183" s="85" t="s">
        <v>315</v>
      </c>
    </row>
    <row r="184" customFormat="false" ht="12.75" hidden="true" customHeight="false" outlineLevel="0" collapsed="false">
      <c r="A184" s="0" t="s">
        <v>324</v>
      </c>
      <c r="B184" s="85" t="s">
        <v>230</v>
      </c>
      <c r="C184" s="85" t="s">
        <v>315</v>
      </c>
    </row>
    <row r="185" customFormat="false" ht="25.5" hidden="true" customHeight="false" outlineLevel="0" collapsed="false">
      <c r="A185" s="0" t="s">
        <v>324</v>
      </c>
      <c r="B185" s="85" t="s">
        <v>394</v>
      </c>
      <c r="C185" s="85" t="s">
        <v>292</v>
      </c>
    </row>
    <row r="186" customFormat="false" ht="25.5" hidden="true" customHeight="false" outlineLevel="0" collapsed="false">
      <c r="A186" s="0" t="s">
        <v>324</v>
      </c>
      <c r="B186" s="85" t="s">
        <v>395</v>
      </c>
      <c r="C186" s="85" t="s">
        <v>292</v>
      </c>
    </row>
    <row r="187" customFormat="false" ht="25.5" hidden="true" customHeight="false" outlineLevel="0" collapsed="false">
      <c r="A187" s="0" t="s">
        <v>324</v>
      </c>
      <c r="B187" s="85" t="s">
        <v>396</v>
      </c>
      <c r="C187" s="85" t="s">
        <v>292</v>
      </c>
    </row>
    <row r="188" customFormat="false" ht="12.75" hidden="true" customHeight="false" outlineLevel="0" collapsed="false">
      <c r="A188" s="0" t="s">
        <v>324</v>
      </c>
      <c r="B188" s="85" t="s">
        <v>233</v>
      </c>
      <c r="C188" s="85" t="s">
        <v>292</v>
      </c>
    </row>
    <row r="189" customFormat="false" ht="12.75" hidden="true" customHeight="false" outlineLevel="0" collapsed="false">
      <c r="A189" s="0" t="s">
        <v>324</v>
      </c>
      <c r="B189" s="85" t="s">
        <v>233</v>
      </c>
      <c r="C189" s="85" t="s">
        <v>292</v>
      </c>
    </row>
    <row r="190" customFormat="false" ht="12.75" hidden="true" customHeight="false" outlineLevel="0" collapsed="false">
      <c r="A190" s="0" t="s">
        <v>324</v>
      </c>
      <c r="B190" s="85" t="s">
        <v>233</v>
      </c>
      <c r="C190" s="85" t="s">
        <v>292</v>
      </c>
    </row>
    <row r="191" customFormat="false" ht="12.75" hidden="true" customHeight="false" outlineLevel="0" collapsed="false">
      <c r="A191" s="0" t="s">
        <v>324</v>
      </c>
      <c r="B191" s="85" t="s">
        <v>233</v>
      </c>
      <c r="C191" s="85" t="s">
        <v>315</v>
      </c>
    </row>
    <row r="192" customFormat="false" ht="12.75" hidden="true" customHeight="false" outlineLevel="0" collapsed="false">
      <c r="A192" s="0" t="s">
        <v>324</v>
      </c>
      <c r="B192" s="85" t="s">
        <v>233</v>
      </c>
      <c r="C192" s="85" t="s">
        <v>315</v>
      </c>
    </row>
    <row r="193" customFormat="false" ht="12.75" hidden="true" customHeight="false" outlineLevel="0" collapsed="false">
      <c r="A193" s="0" t="s">
        <v>324</v>
      </c>
      <c r="B193" s="85" t="s">
        <v>233</v>
      </c>
      <c r="C193" s="85" t="s">
        <v>315</v>
      </c>
    </row>
    <row r="194" customFormat="false" ht="12.75" hidden="true" customHeight="false" outlineLevel="0" collapsed="false">
      <c r="A194" s="0" t="s">
        <v>324</v>
      </c>
      <c r="B194" s="85" t="s">
        <v>236</v>
      </c>
      <c r="C194" s="85" t="s">
        <v>292</v>
      </c>
    </row>
    <row r="195" customFormat="false" ht="12.75" hidden="true" customHeight="false" outlineLevel="0" collapsed="false">
      <c r="A195" s="0" t="s">
        <v>324</v>
      </c>
      <c r="B195" s="85" t="s">
        <v>237</v>
      </c>
      <c r="C195" s="85" t="s">
        <v>292</v>
      </c>
    </row>
    <row r="196" customFormat="false" ht="12.75" hidden="false" customHeight="false" outlineLevel="0" collapsed="false">
      <c r="A196" s="0" t="s">
        <v>331</v>
      </c>
      <c r="B196" s="85" t="s">
        <v>238</v>
      </c>
      <c r="C196" s="85" t="s">
        <v>311</v>
      </c>
    </row>
    <row r="197" customFormat="false" ht="12.75" hidden="false" customHeight="false" outlineLevel="0" collapsed="false">
      <c r="A197" s="0" t="s">
        <v>331</v>
      </c>
      <c r="B197" s="85" t="s">
        <v>240</v>
      </c>
      <c r="C197" s="85" t="s">
        <v>292</v>
      </c>
    </row>
    <row r="198" customFormat="false" ht="12.75" hidden="false" customHeight="false" outlineLevel="0" collapsed="false">
      <c r="A198" s="0" t="s">
        <v>331</v>
      </c>
      <c r="B198" s="85" t="s">
        <v>244</v>
      </c>
      <c r="C198" s="85" t="s">
        <v>292</v>
      </c>
    </row>
    <row r="199" customFormat="false" ht="12.75" hidden="true" customHeight="false" outlineLevel="0" collapsed="false">
      <c r="A199" s="0" t="s">
        <v>397</v>
      </c>
      <c r="B199" s="85" t="s">
        <v>245</v>
      </c>
      <c r="C199" s="85" t="s">
        <v>292</v>
      </c>
    </row>
    <row r="200" customFormat="false" ht="25.5" hidden="true" customHeight="false" outlineLevel="0" collapsed="false">
      <c r="A200" s="0" t="s">
        <v>328</v>
      </c>
      <c r="B200" s="85" t="s">
        <v>246</v>
      </c>
      <c r="C200" s="85" t="s">
        <v>316</v>
      </c>
    </row>
    <row r="201" customFormat="false" ht="12.75" hidden="true" customHeight="false" outlineLevel="0" collapsed="false">
      <c r="A201" s="0" t="s">
        <v>328</v>
      </c>
      <c r="B201" s="85" t="s">
        <v>247</v>
      </c>
      <c r="C201" s="85" t="s">
        <v>292</v>
      </c>
    </row>
    <row r="202" customFormat="false" ht="25.5" hidden="true" customHeight="false" outlineLevel="0" collapsed="false">
      <c r="A202" s="0" t="s">
        <v>328</v>
      </c>
      <c r="B202" s="85" t="s">
        <v>248</v>
      </c>
      <c r="C202" s="85" t="s">
        <v>310</v>
      </c>
    </row>
    <row r="203" customFormat="false" ht="12.75" hidden="true" customHeight="false" outlineLevel="0" collapsed="false">
      <c r="A203" s="0" t="s">
        <v>342</v>
      </c>
      <c r="B203" s="85" t="s">
        <v>251</v>
      </c>
      <c r="C203" s="85" t="s">
        <v>292</v>
      </c>
    </row>
    <row r="204" customFormat="false" ht="12.75" hidden="true" customHeight="false" outlineLevel="0" collapsed="false">
      <c r="A204" s="0" t="s">
        <v>342</v>
      </c>
      <c r="B204" s="85" t="s">
        <v>252</v>
      </c>
      <c r="C204" s="85" t="s">
        <v>313</v>
      </c>
    </row>
    <row r="205" customFormat="false" ht="25.5" hidden="true" customHeight="false" outlineLevel="0" collapsed="false">
      <c r="A205" s="0" t="s">
        <v>328</v>
      </c>
      <c r="B205" s="85" t="s">
        <v>253</v>
      </c>
      <c r="C205" s="85" t="s">
        <v>310</v>
      </c>
    </row>
    <row r="206" customFormat="false" ht="12.75" hidden="true" customHeight="false" outlineLevel="0" collapsed="false">
      <c r="A206" s="0" t="s">
        <v>342</v>
      </c>
      <c r="B206" s="85" t="s">
        <v>255</v>
      </c>
      <c r="C206" s="85" t="s">
        <v>292</v>
      </c>
    </row>
    <row r="207" customFormat="false" ht="12.75" hidden="true" customHeight="false" outlineLevel="0" collapsed="false">
      <c r="A207" s="0" t="s">
        <v>342</v>
      </c>
      <c r="B207" s="85" t="s">
        <v>256</v>
      </c>
      <c r="C207" s="85" t="s">
        <v>313</v>
      </c>
    </row>
    <row r="208" customFormat="false" ht="12.75" hidden="true" customHeight="false" outlineLevel="0" collapsed="false">
      <c r="A208" s="0" t="s">
        <v>335</v>
      </c>
      <c r="B208" s="85" t="s">
        <v>257</v>
      </c>
      <c r="C208" s="85" t="s">
        <v>292</v>
      </c>
    </row>
    <row r="209" customFormat="false" ht="12.75" hidden="true" customHeight="false" outlineLevel="0" collapsed="false">
      <c r="A209" s="0" t="s">
        <v>335</v>
      </c>
      <c r="B209" s="85" t="s">
        <v>258</v>
      </c>
      <c r="C209" s="85" t="s">
        <v>292</v>
      </c>
    </row>
    <row r="210" customFormat="false" ht="12.75" hidden="true" customHeight="false" outlineLevel="0" collapsed="false">
      <c r="A210" s="0" t="s">
        <v>343</v>
      </c>
      <c r="B210" s="85" t="s">
        <v>259</v>
      </c>
      <c r="C210" s="85" t="s">
        <v>292</v>
      </c>
    </row>
    <row r="211" customFormat="false" ht="25.5" hidden="true" customHeight="false" outlineLevel="0" collapsed="false">
      <c r="A211" s="0" t="s">
        <v>328</v>
      </c>
      <c r="B211" s="85" t="s">
        <v>260</v>
      </c>
      <c r="C211" s="85" t="s">
        <v>310</v>
      </c>
    </row>
    <row r="212" customFormat="false" ht="12.75" hidden="true" customHeight="false" outlineLevel="0" collapsed="false">
      <c r="A212" s="0" t="s">
        <v>363</v>
      </c>
      <c r="B212" s="85" t="s">
        <v>398</v>
      </c>
      <c r="C212" s="85" t="s">
        <v>292</v>
      </c>
    </row>
    <row r="213" customFormat="false" ht="12.75" hidden="true" customHeight="false" outlineLevel="0" collapsed="false">
      <c r="A213" s="0" t="s">
        <v>363</v>
      </c>
      <c r="B213" s="85" t="s">
        <v>399</v>
      </c>
      <c r="C213" s="85" t="s">
        <v>292</v>
      </c>
    </row>
    <row r="214" customFormat="false" ht="12.75" hidden="true" customHeight="false" outlineLevel="0" collapsed="false">
      <c r="A214" s="0" t="s">
        <v>363</v>
      </c>
      <c r="B214" s="85" t="s">
        <v>400</v>
      </c>
      <c r="C214" s="85" t="s">
        <v>292</v>
      </c>
    </row>
    <row r="215" customFormat="false" ht="12.75" hidden="true" customHeight="false" outlineLevel="0" collapsed="false">
      <c r="A215" s="0" t="s">
        <v>363</v>
      </c>
      <c r="B215" s="85" t="s">
        <v>401</v>
      </c>
      <c r="C215" s="85" t="s">
        <v>292</v>
      </c>
    </row>
    <row r="216" customFormat="false" ht="12.75" hidden="true" customHeight="false" outlineLevel="0" collapsed="false">
      <c r="A216" s="0" t="s">
        <v>363</v>
      </c>
      <c r="B216" s="85" t="s">
        <v>268</v>
      </c>
      <c r="C216" s="85" t="s">
        <v>292</v>
      </c>
    </row>
    <row r="217" customFormat="false" ht="12.75" hidden="true" customHeight="false" outlineLevel="0" collapsed="false">
      <c r="A217" s="0" t="s">
        <v>342</v>
      </c>
      <c r="B217" s="85" t="s">
        <v>269</v>
      </c>
      <c r="C217" s="85" t="s">
        <v>292</v>
      </c>
    </row>
    <row r="218" customFormat="false" ht="12.75" hidden="true" customHeight="false" outlineLevel="0" collapsed="false">
      <c r="A218" s="0" t="s">
        <v>342</v>
      </c>
      <c r="B218" s="85" t="s">
        <v>270</v>
      </c>
      <c r="C218" s="85" t="s">
        <v>313</v>
      </c>
    </row>
    <row r="219" customFormat="false" ht="12.75" hidden="true" customHeight="false" outlineLevel="0" collapsed="false">
      <c r="A219" s="0" t="s">
        <v>342</v>
      </c>
      <c r="B219" s="85" t="s">
        <v>271</v>
      </c>
      <c r="C219" s="85" t="s">
        <v>292</v>
      </c>
    </row>
    <row r="220" customFormat="false" ht="12.75" hidden="true" customHeight="false" outlineLevel="0" collapsed="false">
      <c r="A220" s="0" t="s">
        <v>342</v>
      </c>
      <c r="B220" s="85" t="s">
        <v>272</v>
      </c>
      <c r="C220" s="85" t="s">
        <v>313</v>
      </c>
    </row>
    <row r="221" customFormat="false" ht="12.75" hidden="true" customHeight="false" outlineLevel="0" collapsed="false">
      <c r="A221" s="0" t="s">
        <v>363</v>
      </c>
      <c r="B221" s="85" t="s">
        <v>277</v>
      </c>
      <c r="C221" s="85" t="s">
        <v>292</v>
      </c>
    </row>
    <row r="222" customFormat="false" ht="25.5" hidden="true" customHeight="false" outlineLevel="0" collapsed="false">
      <c r="A222" s="0" t="s">
        <v>363</v>
      </c>
      <c r="B222" s="85" t="s">
        <v>278</v>
      </c>
      <c r="C222" s="85" t="s">
        <v>310</v>
      </c>
    </row>
    <row r="223" customFormat="false" ht="12.75" hidden="false" customHeight="false" outlineLevel="0" collapsed="false">
      <c r="A223" s="0" t="s">
        <v>331</v>
      </c>
      <c r="B223" s="85" t="s">
        <v>279</v>
      </c>
      <c r="C223" s="85" t="s">
        <v>311</v>
      </c>
    </row>
    <row r="224" customFormat="false" ht="12.75" hidden="false" customHeight="false" outlineLevel="0" collapsed="false">
      <c r="A224" s="0" t="s">
        <v>331</v>
      </c>
      <c r="B224" s="85" t="s">
        <v>281</v>
      </c>
      <c r="C224" s="85" t="s">
        <v>292</v>
      </c>
    </row>
    <row r="225" customFormat="false" ht="12.75" hidden="true" customHeight="false" outlineLevel="0" collapsed="false">
      <c r="A225" s="0" t="s">
        <v>323</v>
      </c>
      <c r="B225" s="85" t="s">
        <v>402</v>
      </c>
      <c r="C225" s="85" t="s">
        <v>292</v>
      </c>
    </row>
    <row r="226" customFormat="false" ht="12.75" hidden="true" customHeight="false" outlineLevel="0" collapsed="false">
      <c r="A226" s="0" t="s">
        <v>323</v>
      </c>
      <c r="B226" s="85" t="s">
        <v>403</v>
      </c>
      <c r="C226" s="85" t="s">
        <v>292</v>
      </c>
    </row>
    <row r="227" customFormat="false" ht="12.75" hidden="true" customHeight="false" outlineLevel="0" collapsed="false">
      <c r="A227" s="0" t="s">
        <v>323</v>
      </c>
      <c r="B227" s="85" t="s">
        <v>404</v>
      </c>
      <c r="C227" s="85" t="s">
        <v>292</v>
      </c>
    </row>
    <row r="228" customFormat="false" ht="12.75" hidden="true" customHeight="false" outlineLevel="0" collapsed="false">
      <c r="A228" s="0" t="s">
        <v>323</v>
      </c>
      <c r="B228" s="85" t="s">
        <v>405</v>
      </c>
      <c r="C228" s="85" t="s">
        <v>292</v>
      </c>
    </row>
    <row r="229" customFormat="false" ht="12.75" hidden="true" customHeight="false" outlineLevel="0" collapsed="false">
      <c r="A229" s="0" t="s">
        <v>322</v>
      </c>
      <c r="B229" s="85" t="s">
        <v>406</v>
      </c>
      <c r="C229" s="85" t="s">
        <v>314</v>
      </c>
    </row>
    <row r="230" customFormat="false" ht="12.75" hidden="true" customHeight="false" outlineLevel="0" collapsed="false">
      <c r="A230" s="0" t="s">
        <v>322</v>
      </c>
      <c r="B230" s="85" t="s">
        <v>407</v>
      </c>
      <c r="C230" s="85" t="s">
        <v>314</v>
      </c>
    </row>
    <row r="231" customFormat="false" ht="25.5" hidden="true" customHeight="false" outlineLevel="0" collapsed="false">
      <c r="A231" s="0" t="s">
        <v>322</v>
      </c>
      <c r="B231" s="85" t="s">
        <v>408</v>
      </c>
      <c r="C231" s="85" t="s">
        <v>314</v>
      </c>
    </row>
    <row r="232" customFormat="false" ht="12.75" hidden="true" customHeight="false" outlineLevel="0" collapsed="false">
      <c r="A232" s="0" t="s">
        <v>322</v>
      </c>
      <c r="B232" s="85" t="s">
        <v>409</v>
      </c>
      <c r="C232" s="85" t="s">
        <v>314</v>
      </c>
    </row>
    <row r="233" customFormat="false" ht="12.75" hidden="true" customHeight="false" outlineLevel="0" collapsed="false">
      <c r="A233" s="0" t="s">
        <v>322</v>
      </c>
      <c r="B233" s="85" t="s">
        <v>410</v>
      </c>
      <c r="C233" s="85" t="s">
        <v>314</v>
      </c>
    </row>
    <row r="234" customFormat="false" ht="12.75" hidden="true" customHeight="false" outlineLevel="0" collapsed="false">
      <c r="A234" s="0" t="s">
        <v>322</v>
      </c>
      <c r="B234" s="85" t="s">
        <v>284</v>
      </c>
      <c r="C234" s="85" t="s">
        <v>292</v>
      </c>
    </row>
    <row r="235" customFormat="false" ht="12.75" hidden="true" customHeight="false" outlineLevel="0" collapsed="false">
      <c r="A235" s="0" t="s">
        <v>322</v>
      </c>
      <c r="B235" s="85" t="s">
        <v>285</v>
      </c>
      <c r="C235" s="85" t="s">
        <v>292</v>
      </c>
    </row>
    <row r="236" customFormat="false" ht="12.75" hidden="true" customHeight="false" outlineLevel="0" collapsed="false">
      <c r="A236" s="0" t="s">
        <v>321</v>
      </c>
      <c r="B236" s="85" t="s">
        <v>286</v>
      </c>
      <c r="C236" s="85" t="s">
        <v>288</v>
      </c>
    </row>
    <row r="237" customFormat="false" ht="12.75" hidden="false" customHeight="false" outlineLevel="0" collapsed="false">
      <c r="B237" s="85"/>
      <c r="C237" s="85"/>
    </row>
    <row r="238" customFormat="false" ht="12.75" hidden="false" customHeight="false" outlineLevel="0" collapsed="false">
      <c r="B238" s="85"/>
      <c r="C238" s="85"/>
    </row>
    <row r="239" customFormat="false" ht="12.75" hidden="false" customHeight="false" outlineLevel="0" collapsed="false">
      <c r="B239" s="85"/>
      <c r="C239" s="85"/>
    </row>
    <row r="240" customFormat="false" ht="12.75" hidden="false" customHeight="false" outlineLevel="0" collapsed="false">
      <c r="B240" s="85"/>
      <c r="C240" s="85"/>
    </row>
    <row r="241" customFormat="false" ht="12.75" hidden="false" customHeight="false" outlineLevel="0" collapsed="false">
      <c r="B241" s="85"/>
      <c r="C241" s="85"/>
    </row>
    <row r="242" customFormat="false" ht="12.75" hidden="false" customHeight="false" outlineLevel="0" collapsed="false">
      <c r="B242" s="85"/>
      <c r="C242" s="85"/>
    </row>
    <row r="243" customFormat="false" ht="12.75" hidden="false" customHeight="false" outlineLevel="0" collapsed="false">
      <c r="B243" s="85"/>
      <c r="C243" s="85"/>
    </row>
    <row r="244" customFormat="false" ht="12.75" hidden="false" customHeight="false" outlineLevel="0" collapsed="false">
      <c r="B244" s="85"/>
      <c r="C244" s="85"/>
    </row>
    <row r="245" customFormat="false" ht="12.75" hidden="false" customHeight="false" outlineLevel="0" collapsed="false">
      <c r="B245" s="85"/>
      <c r="C245" s="85"/>
    </row>
    <row r="246" customFormat="false" ht="12.75" hidden="false" customHeight="false" outlineLevel="0" collapsed="false">
      <c r="B246" s="85"/>
      <c r="C246" s="85"/>
    </row>
    <row r="247" customFormat="false" ht="12.75" hidden="false" customHeight="false" outlineLevel="0" collapsed="false">
      <c r="B247" s="85"/>
      <c r="C247" s="85"/>
    </row>
    <row r="248" customFormat="false" ht="12.75" hidden="false" customHeight="false" outlineLevel="0" collapsed="false">
      <c r="B248" s="85"/>
      <c r="C248" s="85"/>
    </row>
    <row r="249" customFormat="false" ht="12.75" hidden="false" customHeight="false" outlineLevel="0" collapsed="false">
      <c r="B249" s="85"/>
      <c r="C249" s="85"/>
    </row>
    <row r="250" customFormat="false" ht="12.75" hidden="false" customHeight="false" outlineLevel="0" collapsed="false">
      <c r="B250" s="85"/>
      <c r="C250" s="85"/>
    </row>
    <row r="251" customFormat="false" ht="12.75" hidden="false" customHeight="false" outlineLevel="0" collapsed="false">
      <c r="B251" s="85"/>
      <c r="C251" s="85"/>
    </row>
    <row r="252" customFormat="false" ht="12.75" hidden="false" customHeight="false" outlineLevel="0" collapsed="false">
      <c r="B252" s="85"/>
      <c r="C252" s="85"/>
    </row>
    <row r="253" customFormat="false" ht="12.75" hidden="false" customHeight="false" outlineLevel="0" collapsed="false">
      <c r="B253" s="85"/>
      <c r="C253" s="85"/>
    </row>
    <row r="254" customFormat="false" ht="12.75" hidden="false" customHeight="false" outlineLevel="0" collapsed="false">
      <c r="B254" s="85"/>
      <c r="C254" s="85"/>
    </row>
    <row r="255" customFormat="false" ht="12.75" hidden="false" customHeight="false" outlineLevel="0" collapsed="false">
      <c r="B255" s="85"/>
      <c r="C255" s="85"/>
    </row>
    <row r="256" customFormat="false" ht="12.75" hidden="false" customHeight="false" outlineLevel="0" collapsed="false">
      <c r="B256" s="85"/>
      <c r="C256" s="85"/>
    </row>
    <row r="257" customFormat="false" ht="12.75" hidden="false" customHeight="false" outlineLevel="0" collapsed="false">
      <c r="B257" s="85"/>
      <c r="C257" s="85"/>
    </row>
    <row r="258" customFormat="false" ht="12.75" hidden="false" customHeight="false" outlineLevel="0" collapsed="false">
      <c r="B258" s="85"/>
      <c r="C258" s="85"/>
    </row>
    <row r="259" customFormat="false" ht="12.75" hidden="false" customHeight="false" outlineLevel="0" collapsed="false">
      <c r="B259" s="85"/>
      <c r="C259" s="85"/>
    </row>
    <row r="260" customFormat="false" ht="12.75" hidden="false" customHeight="false" outlineLevel="0" collapsed="false">
      <c r="B260" s="85"/>
      <c r="C260" s="85"/>
    </row>
    <row r="261" customFormat="false" ht="12.75" hidden="false" customHeight="false" outlineLevel="0" collapsed="false">
      <c r="B261" s="85"/>
      <c r="C261" s="85"/>
    </row>
    <row r="262" customFormat="false" ht="12.75" hidden="false" customHeight="false" outlineLevel="0" collapsed="false">
      <c r="B262" s="85"/>
      <c r="C262" s="85"/>
    </row>
    <row r="263" customFormat="false" ht="12.75" hidden="false" customHeight="false" outlineLevel="0" collapsed="false">
      <c r="B263" s="85"/>
      <c r="C263" s="85"/>
    </row>
    <row r="264" customFormat="false" ht="12.75" hidden="false" customHeight="false" outlineLevel="0" collapsed="false">
      <c r="B264" s="85"/>
      <c r="C264" s="85"/>
    </row>
    <row r="265" customFormat="false" ht="12.75" hidden="false" customHeight="false" outlineLevel="0" collapsed="false">
      <c r="B265" s="85"/>
      <c r="C265" s="85"/>
    </row>
    <row r="266" customFormat="false" ht="12.75" hidden="false" customHeight="false" outlineLevel="0" collapsed="false">
      <c r="B266" s="85"/>
      <c r="C266" s="85"/>
    </row>
    <row r="267" customFormat="false" ht="12.75" hidden="false" customHeight="false" outlineLevel="0" collapsed="false">
      <c r="B267" s="85"/>
      <c r="C267" s="85"/>
    </row>
    <row r="268" customFormat="false" ht="12.75" hidden="false" customHeight="false" outlineLevel="0" collapsed="false">
      <c r="B268" s="85"/>
      <c r="C268" s="85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aebow</cp:lastModifiedBy>
  <cp:lastPrinted>2001-11-02T11:29:50Z</cp:lastPrinted>
  <dcterms:modified xsi:type="dcterms:W3CDTF">2001-11-02T13:39:33Z</dcterms:modified>
  <cp:revision>0</cp:revision>
  <dc:subject/>
  <dc:title/>
</cp:coreProperties>
</file>