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31.xml" ContentType="application/vnd.openxmlformats-officedocument.spreadsheetml.revisionLog+xml"/>
  <Override PartName="/xl/revisions/revisionLog127.xml" ContentType="application/vnd.openxmlformats-officedocument.spreadsheetml.revisionLog+xml"/>
  <Override PartName="/xl/revisions/revisionLog195.xml" ContentType="application/vnd.openxmlformats-officedocument.spreadsheetml.revisionLog+xml"/>
  <Override PartName="/xl/revisions/revisionLog34.xml" ContentType="application/vnd.openxmlformats-officedocument.spreadsheetml.revisionLog+xml"/>
  <Override PartName="/xl/revisions/revisionLog32.xml" ContentType="application/vnd.openxmlformats-officedocument.spreadsheetml.revisionLog+xml"/>
  <Override PartName="/xl/revisions/revisionLog128.xml" ContentType="application/vnd.openxmlformats-officedocument.spreadsheetml.revisionLog+xml"/>
  <Override PartName="/xl/revisions/revisionLog196.xml" ContentType="application/vnd.openxmlformats-officedocument.spreadsheetml.revisionLog+xml"/>
  <Override PartName="/xl/revisions/revisionLog35.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44.xml" ContentType="application/vnd.openxmlformats-officedocument.spreadsheetml.revisionLog+xml"/>
  <Override PartName="/xl/revisions/revisionLog145.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157.xml" ContentType="application/vnd.openxmlformats-officedocument.spreadsheetml.revisionLog+xml"/>
  <Override PartName="/xl/revisions/revisionLog160.xml" ContentType="application/vnd.openxmlformats-officedocument.spreadsheetml.revisionLog+xml"/>
  <Override PartName="/xl/revisions/revisionLog158.xml" ContentType="application/vnd.openxmlformats-officedocument.spreadsheetml.revisionLog+xml"/>
  <Override PartName="/xl/revisions/revisionLog133.xml" ContentType="application/vnd.openxmlformats-officedocument.spreadsheetml.revisionLog+xml"/>
  <Override PartName="/xl/revisions/revisionLog216.xml" ContentType="application/vnd.openxmlformats-officedocument.spreadsheetml.revisionLog+xml"/>
  <Override PartName="/xl/revisions/revisionLog161.xml" ContentType="application/vnd.openxmlformats-officedocument.spreadsheetml.revisionLog+xml"/>
  <Override PartName="/xl/revisions/revisionLog159.xml" ContentType="application/vnd.openxmlformats-officedocument.spreadsheetml.revisionLog+xml"/>
  <Override PartName="/xl/revisions/revisionLog134.xml" ContentType="application/vnd.openxmlformats-officedocument.spreadsheetml.revisionLog+xml"/>
  <Override PartName="/xl/revisions/revisionLog217.xml" ContentType="application/vnd.openxmlformats-officedocument.spreadsheetml.revisionLog+xml"/>
  <Override PartName="/xl/revisions/revisionLog162.xml" ContentType="application/vnd.openxmlformats-officedocument.spreadsheetml.revisionLog+xml"/>
  <Override PartName="/xl/revisions/revisionLog135.xml" ContentType="application/vnd.openxmlformats-officedocument.spreadsheetml.revisionLog+xml"/>
  <Override PartName="/xl/revisions/revisionLog218.xml" ContentType="application/vnd.openxmlformats-officedocument.spreadsheetml.revisionLog+xml"/>
  <Override PartName="/xl/revisions/revisionLog163.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219.xml" ContentType="application/vnd.openxmlformats-officedocument.spreadsheetml.revisionLog+xml"/>
  <Override PartName="/xl/revisions/revisionLog210.xml" ContentType="application/vnd.openxmlformats-officedocument.spreadsheetml.revisionLog+xml"/>
  <Override PartName="/xl/revisions/revisionLog164.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215.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214.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0.xml" ContentType="application/vnd.openxmlformats-officedocument.spreadsheetml.revisionLog+xml"/>
  <Override PartName="/xl/revisions/revisionLog213.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205.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167.xml" ContentType="application/vnd.openxmlformats-officedocument.spreadsheetml.revisionLog+xml"/>
  <Override PartName="/xl/revisions/revisionLog212.xml" ContentType="application/vnd.openxmlformats-officedocument.spreadsheetml.revisionLog+xml"/>
  <Override PartName="/xl/revisions/revisionLog204.xml" ContentType="application/vnd.openxmlformats-officedocument.spreadsheetml.revisionLog+xml"/>
  <Override PartName="/xl/revisions/revisionLog6.xml" ContentType="application/vnd.openxmlformats-officedocument.spreadsheetml.revisionLog+xml"/>
  <Override PartName="/xl/revisions/revisionLog166.xml" ContentType="application/vnd.openxmlformats-officedocument.spreadsheetml.revisionLog+xml"/>
  <Override PartName="/xl/revisions/revisionLog4.xml" ContentType="application/vnd.openxmlformats-officedocument.spreadsheetml.revisionLog+xml"/>
  <Override PartName="/xl/revisions/revisionLog202.xml" ContentType="application/vnd.openxmlformats-officedocument.spreadsheetml.revisionLog+xml"/>
  <Override PartName="/xl/revisions/revisionLog211.xml" ContentType="application/vnd.openxmlformats-officedocument.spreadsheetml.revisionLog+xml"/>
  <Override PartName="/xl/revisions/revisionLog203.xml" ContentType="application/vnd.openxmlformats-officedocument.spreadsheetml.revisionLog+xml"/>
  <Override PartName="/xl/revisions/revisionLog5.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165.xml" ContentType="application/vnd.openxmlformats-officedocument.spreadsheetml.revisionLog+xml"/>
  <Override PartName="/xl/revisions/revisionLog33.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false" localSheetId="0" name="_xlnm.Print_Area" vbProcedure="false">'EOL Approvals'!$A$1:$I$9</definedName>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Approvals'!$A$1:$I$9</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<sst xmlns="http://schemas.openxmlformats.org/spreadsheetml/2006/main" count="1353" uniqueCount="422">
  <si>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</si>
  <si>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</si>
  <si>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</si>
  <si>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</si>
  <si>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</si>
  <si>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</si>
  <si>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</si>
  <si>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</si>
  <si>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</si>
  <si>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</si>
  <si>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</si>
  <si>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</si>
  <si>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</si>
  <si>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</si>
  <si>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</si>
  <si>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</si>
  <si>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</si>
  <si>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Tracy Ngo</t>
  </si>
  <si>
    <t xml:space="preserve">AEBOW</t>
  </si>
  <si>
    <t xml:space="preserve">IDACORP Energy L.P.</t>
  </si>
  <si>
    <t xml:space="preserve">Amend</t>
  </si>
  <si>
    <t xml:space="preserve">Amended tenor for US East/West Physical Power to 36 months (previously 18)</t>
  </si>
  <si>
    <t xml:space="preserve">X</t>
  </si>
  <si>
    <t xml:space="preserve">Darren Vanek</t>
  </si>
  <si>
    <t xml:space="preserve">Puget Sound Energy, Inc</t>
  </si>
  <si>
    <t xml:space="preserve">Amended to trade US and Canadian Physical NG only for 1 month</t>
  </si>
  <si>
    <t xml:space="preserve">Wendi LeBrocq</t>
  </si>
  <si>
    <t xml:space="preserve">Terra International, Inc.</t>
  </si>
  <si>
    <t xml:space="preserve">Amended to trade US Meth FOB for 3 month tenor</t>
  </si>
  <si>
    <t xml:space="preserve">Tom Moran</t>
  </si>
  <si>
    <t xml:space="preserve">BASF Corporation</t>
  </si>
  <si>
    <t xml:space="preserve">Approved</t>
  </si>
  <si>
    <t xml:space="preserve">Credit Approved to trade US Petchems and US Plastics for 36 month tenor</t>
  </si>
  <si>
    <t xml:space="preserve">Jay Williams</t>
  </si>
  <si>
    <t xml:space="preserve">Electrical District Number Eight</t>
  </si>
  <si>
    <t xml:space="preserve">USA</t>
  </si>
  <si>
    <t xml:space="preserve">Y</t>
  </si>
  <si>
    <t xml:space="preserve">Credit Approved to trade US Physical BID INDEX only for 1 month tenor.</t>
  </si>
  <si>
    <t xml:space="preserve">$25M/1</t>
  </si>
  <si>
    <t xml:space="preserve">Kensington Energy Ltd.</t>
  </si>
  <si>
    <t xml:space="preserve">Vision Resources, Inc.</t>
  </si>
  <si>
    <t xml:space="preserve">Credit Approved to trade US Physical Crude BID only for 3 month tenor</t>
  </si>
  <si>
    <t xml:space="preserve">Mountaineer Gas Company</t>
  </si>
  <si>
    <t xml:space="preserve">Close Out/No Response</t>
  </si>
  <si>
    <t xml:space="preserve">Louisiana Generating L.L.C.</t>
  </si>
  <si>
    <t xml:space="preserve">Close Out/Rejected by Credit</t>
  </si>
  <si>
    <t xml:space="preserve">Working on other Credit Solutions - see Ed Sacks with any questions.</t>
  </si>
  <si>
    <t xml:space="preserve">Oregon Energy Co., LLC</t>
  </si>
  <si>
    <t xml:space="preserve">Clickpaper Approval</t>
  </si>
  <si>
    <t xml:space="preserve">Credit Limit &amp; Tenor</t>
  </si>
  <si>
    <t xml:space="preserve">Maribel Monterrey</t>
  </si>
  <si>
    <t xml:space="preserve">Chester Enterprises LTD</t>
  </si>
  <si>
    <t xml:space="preserve">CANADA</t>
  </si>
  <si>
    <t xml:space="preserve">Decline</t>
  </si>
  <si>
    <t xml:space="preserve">Credit decline due to low net woth, high debt to equity, and consistent loss for the past 2 years.</t>
  </si>
  <si>
    <t xml:space="preserve">Perimeter Paper</t>
  </si>
  <si>
    <t xml:space="preserve">Credit approved $100,000 notional line for 3 month tenor for physical deals only based on FSS score of 1505.</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</si>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</sst>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3">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8"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center" vertical="bottom" textRotation="0" wrapText="true" indent="0" shrinkToFit="false"/>
      <protection locked="true" hidden="false"/>
    </xf>
    <xf numFmtId="164" fontId="19" fillId="5" borderId="0" xfId="0" applyFont="true" applyBorder="true" applyAlignment="true" applyProtection="false">
      <alignment horizontal="center" vertical="bottom" textRotation="0" wrapText="true" indent="0" shrinkToFit="false"/>
      <protection locked="true" hidden="false"/>
    </xf>
    <xf numFmtId="164" fontId="19"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0" xfId="0" applyFont="true" applyBorder="true" applyAlignment="true" applyProtection="false">
      <alignment horizontal="general" vertical="bottom" textRotation="0" wrapText="true" indent="0" shrinkToFit="false"/>
      <protection locked="true" hidden="false"/>
    </xf>
    <xf numFmtId="164" fontId="21" fillId="5" borderId="0" xfId="0" applyFont="true" applyBorder="true" applyAlignment="true" applyProtection="false">
      <alignment horizontal="general" vertical="bottom" textRotation="0" wrapText="true" indent="0" shrinkToFit="false"/>
      <protection locked="true" hidden="false"/>
    </xf>
    <xf numFmtId="164" fontId="21"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1" fillId="5" borderId="0" xfId="0" applyFont="true" applyBorder="false" applyAlignment="true" applyProtection="false">
      <alignment horizontal="general" vertical="bottom" textRotation="0" wrapText="true" indent="0" shrinkToFit="false"/>
      <protection locked="true" hidden="false"/>
    </xf>
    <xf numFmtId="164" fontId="21"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2"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2" fillId="0" borderId="4" xfId="20" applyFont="true" applyBorder="true" applyAlignment="true" applyProtection="false">
      <alignment horizontal="right" vertical="bottom" textRotation="0" wrapText="false" indent="0" shrinkToFit="false"/>
      <protection locked="true" hidden="false"/>
    </xf>
    <xf numFmtId="164" fontId="22"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
</Relationships>
</file>

<file path=xl/revisions/revisionHeaders.xml><?xml version="1.0" encoding="utf-8"?>
<headers xmlns="http://schemas.openxmlformats.org/spreadsheetml/2006/main" xmlns:r="http://schemas.openxmlformats.org/officeDocument/2006/relationships" guid="{022AFDAC-BDD7-408A-AD49-18F441E42724}">
  <header guid="{D78B6678-A574-43EC-950D-2DB334B7E944}" dateTime="2001-09-18T10:27:00.000000000Z" userName="wlebrocq" r:id="rId1" minRId="1" maxRId="56" maxSheetId="5">
    <sheetIdMap count="4">
      <sheetId val="1"/>
      <sheetId val="2"/>
      <sheetId val="3"/>
      <sheetId val="4"/>
    </sheetIdMap>
  </header>
  <header guid="{7ED8BB42-EE92-4A48-A8FB-3277D5081DFA}" dateTime="2001-09-18T11:30:00.000000000Z" userName="wlebrocq" r:id="rId2" minRId="57" maxRId="62" maxSheetId="5">
    <sheetIdMap count="4">
      <sheetId val="1"/>
      <sheetId val="2"/>
      <sheetId val="3"/>
      <sheetId val="4"/>
    </sheetIdMap>
  </header>
  <header guid="{FB5F1FCB-E1C1-40DD-A692-47AE01D3E6B3}" dateTime="2001-09-18T16:31:00.000000000Z" userName="wlebrocq" r:id="rId3" minRId="63" maxRId="86" maxSheetId="5">
    <sheetIdMap count="4">
      <sheetId val="1"/>
      <sheetId val="2"/>
      <sheetId val="3"/>
      <sheetId val="4"/>
    </sheetIdMap>
  </header>
  <header guid="{D50F2AD8-37C6-4C8B-B872-BCEBF9628634}" dateTime="2001-09-18T16:49:00.000000000Z" userName="wlebrocq" r:id="rId4" minRId="87" maxRId="92" maxSheetId="5">
    <sheetIdMap count="4">
      <sheetId val="1"/>
      <sheetId val="2"/>
      <sheetId val="3"/>
      <sheetId val="4"/>
    </sheetIdMap>
  </header>
  <header guid="{258E9A12-1F3C-4222-806C-BB3522B30D21}" dateTime="2001-09-18T16:53:00.000000000Z" userName="wlebrocq" r:id="rId5" minRId="93" maxRId="94" maxSheetId="5">
    <sheetIdMap count="4">
      <sheetId val="1"/>
      <sheetId val="2"/>
      <sheetId val="3"/>
      <sheetId val="4"/>
    </sheetIdMap>
  </header>
  <header guid="{6848B4D9-3472-4984-8242-A4F0C59F826F}" dateTime="2001-09-18T16:56:00.000000000Z" userName="wlebrocq" r:id="rId6" minRId="95" maxRId="101" maxSheetId="5">
    <sheetIdMap count="4">
      <sheetId val="1"/>
      <sheetId val="2"/>
      <sheetId val="3"/>
      <sheetId val="4"/>
    </sheetIdMap>
  </header>
  <header guid="{CAF22058-4AEF-48C0-B805-653BAFEA55C9}" dateTime="2001-09-18T16:57:00.000000000Z" userName="wlebrocq" r:id="rId7" minRId="102" maxRId="104" maxSheetId="5">
    <sheetIdMap count="4">
      <sheetId val="1"/>
      <sheetId val="2"/>
      <sheetId val="3"/>
      <sheetId val="4"/>
    </sheetIdMap>
  </header>
  <header guid="{2F434870-9193-449C-9FF5-4F02A6B7264A}" dateTime="2001-09-18T17:33:00.000000000Z" userName="wlebrocq" r:id="rId8" minRId="105" maxRId="118" maxSheetId="5">
    <sheetIdMap count="4">
      <sheetId val="1"/>
      <sheetId val="2"/>
      <sheetId val="3"/>
      <sheetId val="4"/>
    </sheetIdMap>
  </header>
  <header guid="{F8E4A4D4-C865-4479-B25D-168D21FC1F58}" dateTime="2001-09-21T09:49:00.000000000Z" userName="wlebrocq" r:id="rId9" minRId="119" maxRId="157" maxSheetId="5">
    <sheetIdMap count="4">
      <sheetId val="1"/>
      <sheetId val="2"/>
      <sheetId val="3"/>
      <sheetId val="4"/>
    </sheetIdMap>
  </header>
  <header guid="{4E48178B-55D4-44FD-A70C-4588DA48F3B8}" dateTime="2001-09-21T09:58:00.000000000Z" userName="wlebrocq" r:id="rId10" minRId="158" maxRId="167" maxSheetId="5">
    <sheetIdMap count="4">
      <sheetId val="1"/>
      <sheetId val="2"/>
      <sheetId val="3"/>
      <sheetId val="4"/>
    </sheetIdMap>
  </header>
  <header guid="{45E7883D-F00A-4EFC-9D09-D6DEF0C86D41}" dateTime="2001-09-21T10:21:00.000000000Z" userName="wlebrocq" r:id="rId11" minRId="168" maxRId="175" maxSheetId="5">
    <sheetIdMap count="4">
      <sheetId val="1"/>
      <sheetId val="2"/>
      <sheetId val="3"/>
      <sheetId val="4"/>
    </sheetIdMap>
  </header>
  <header guid="{C7483911-4C6B-4650-A233-CFBCE588F489}" dateTime="2001-09-21T13:26:00.000000000Z" userName="wlebrocq" r:id="rId12" minRId="176" maxRId="184" maxSheetId="5">
    <sheetIdMap count="4">
      <sheetId val="1"/>
      <sheetId val="2"/>
      <sheetId val="3"/>
      <sheetId val="4"/>
    </sheetIdMap>
  </header>
  <header guid="{FFF796D5-FFD2-403E-B9D3-DA4207FE330D}" dateTime="2001-09-21T14:01:00.000000000Z" userName="wlebrocq" r:id="rId13" minRId="185" maxRId="191" maxSheetId="5">
    <sheetIdMap count="4">
      <sheetId val="1"/>
      <sheetId val="2"/>
      <sheetId val="3"/>
      <sheetId val="4"/>
    </sheetIdMap>
  </header>
  <header guid="{52223ACB-EE25-4241-BB23-E9FEA6FB88FE}" dateTime="2001-09-21T14:09:00.000000000Z" userName="wlebrocq" r:id="rId14" minRId="192" maxRId="198" maxSheetId="5">
    <sheetIdMap count="4">
      <sheetId val="1"/>
      <sheetId val="2"/>
      <sheetId val="3"/>
      <sheetId val="4"/>
    </sheetIdMap>
  </header>
  <header guid="{0CAEBF1C-822C-4CEB-892F-81BD7D83548B}" dateTime="2001-09-21T15:37:00.000000000Z" userName="wlebrocq" r:id="rId15" minRId="199" maxRId="207" maxSheetId="5">
    <sheetIdMap count="4">
      <sheetId val="1"/>
      <sheetId val="2"/>
      <sheetId val="3"/>
      <sheetId val="4"/>
    </sheetIdMap>
  </header>
  <header guid="{A1131804-2F53-4A08-9E22-3E236057B70C}" dateTime="2001-09-21T16:26:00.000000000Z" userName="wlebrocq" r:id="rId16" minRId="208" maxRId="220" maxSheetId="5">
    <sheetIdMap count="4">
      <sheetId val="1"/>
      <sheetId val="2"/>
      <sheetId val="3"/>
      <sheetId val="4"/>
    </sheetIdMap>
  </header>
  <header guid="{781355BE-5A4A-4176-97A3-58EE6258B05B}" dateTime="2001-09-21T16:48:00.000000000Z" userName="wlebrocq" r:id="rId17" minRId="221" maxRId="265" maxSheetId="5">
    <sheetIdMap count="4">
      <sheetId val="1"/>
      <sheetId val="2"/>
      <sheetId val="3"/>
      <sheetId val="4"/>
    </sheetIdMap>
  </header>
  <header guid="{A37F709E-0DFE-4439-A0CA-A162C4B24530}" dateTime="2001-09-21T16:50:00.000000000Z" userName="wlebrocq" r:id="rId18" minRId="266" maxRId="269" maxSheetId="5">
    <sheetIdMap count="4">
      <sheetId val="1"/>
      <sheetId val="2"/>
      <sheetId val="3"/>
      <sheetId val="4"/>
    </sheetIdMap>
  </header>
  <header guid="{03BD61E7-DB4A-47D5-AF4D-64ED639CBDEB}" dateTime="2001-09-21T16:51:00.000000000Z" userName="wlebrocq" r:id="rId19" minRId="270" maxRId="272" maxSheetId="5">
    <sheetIdMap count="4">
      <sheetId val="1"/>
      <sheetId val="2"/>
      <sheetId val="3"/>
      <sheetId val="4"/>
    </sheetIdMap>
  </header>
  <header guid="{5ABB1C71-F4A1-45EB-B5CF-7B3DC71D7B80}" dateTime="2001-09-21T16:52:00.000000000Z" userName="wlebrocq" r:id="rId20" minRId="273" maxRId="276" maxSheetId="5">
    <sheetIdMap count="4">
      <sheetId val="1"/>
      <sheetId val="2"/>
      <sheetId val="3"/>
      <sheetId val="4"/>
    </sheetIdMap>
  </header>
  <header guid="{905899C4-A137-418D-96CE-707D03BD2A4F}" dateTime="2001-09-21T16:56:00.000000000Z" userName="wlebrocq" r:id="rId21" minRId="277" maxRId="284" maxSheetId="5">
    <sheetIdMap count="4">
      <sheetId val="1"/>
      <sheetId val="2"/>
      <sheetId val="3"/>
      <sheetId val="4"/>
    </sheetIdMap>
  </header>
  <header guid="{9A1A6686-3A9C-4AAD-BF12-107B75685BCE}" dateTime="2001-09-21T17:00:00.000000000Z" userName="wlebrocq" r:id="rId22" minRId="285" maxRId="292" maxSheetId="5">
    <sheetIdMap count="4">
      <sheetId val="1"/>
      <sheetId val="2"/>
      <sheetId val="3"/>
      <sheetId val="4"/>
    </sheetIdMap>
  </header>
  <header guid="{53D0C084-73C9-4095-BD4E-9C1E57EE42C8}" dateTime="2001-09-24T11:35:00.000000000Z" userName="wlebrocq" r:id="rId23" minRId="293" maxRId="435" maxSheetId="5">
    <sheetIdMap count="4">
      <sheetId val="1"/>
      <sheetId val="2"/>
      <sheetId val="3"/>
      <sheetId val="4"/>
    </sheetIdMap>
  </header>
  <header guid="{5752262F-1B63-448B-B49C-7C5B62C26302}" dateTime="2001-09-24T14:12:00.000000000Z" userName="wlebrocq" r:id="rId24" minRId="436" maxRId="458" maxSheetId="5">
    <sheetIdMap count="4">
      <sheetId val="1"/>
      <sheetId val="2"/>
      <sheetId val="3"/>
      <sheetId val="4"/>
    </sheetIdMap>
  </header>
  <header guid="{22ECF48C-2A0A-47C7-A592-3A75604EF12C}" dateTime="2001-09-24T14:19:00.000000000Z" userName="wlebrocq" r:id="rId25" minRId="459" maxRId="466" maxSheetId="5">
    <sheetIdMap count="4">
      <sheetId val="1"/>
      <sheetId val="2"/>
      <sheetId val="3"/>
      <sheetId val="4"/>
    </sheetIdMap>
  </header>
  <header guid="{43DA1E08-2940-488A-A273-6EB862AD0C9A}" dateTime="2001-09-24T14:48:00.000000000Z" userName="wlebrocq" r:id="rId26" minRId="467" maxRId="475" maxSheetId="5">
    <sheetIdMap count="4">
      <sheetId val="1"/>
      <sheetId val="2"/>
      <sheetId val="3"/>
      <sheetId val="4"/>
    </sheetIdMap>
  </header>
  <header guid="{27931B9C-649E-49D3-90FF-C5BEFEABA091}" dateTime="2001-09-24T15:35:00.000000000Z" userName="wlebrocq" r:id="rId27" minRId="476" maxRId="491" maxSheetId="5">
    <sheetIdMap count="4">
      <sheetId val="1"/>
      <sheetId val="2"/>
      <sheetId val="3"/>
      <sheetId val="4"/>
    </sheetIdMap>
  </header>
  <header guid="{962480C8-B380-4061-8B55-C975F0F93DCD}" dateTime="2001-09-24T17:05:00.000000000Z" userName="wlebrocq" r:id="rId28" minRId="492" maxRId="502" maxSheetId="5">
    <sheetIdMap count="4">
      <sheetId val="1"/>
      <sheetId val="2"/>
      <sheetId val="3"/>
      <sheetId val="4"/>
    </sheetIdMap>
  </header>
  <header guid="{2E5956F5-6EC7-4FB9-B01D-28BDA8AB540D}" dateTime="2001-09-24T17:16:00.000000000Z" userName="wlebrocq" r:id="rId29" minRId="503" maxRId="532" maxSheetId="5">
    <sheetIdMap count="4">
      <sheetId val="1"/>
      <sheetId val="2"/>
      <sheetId val="3"/>
      <sheetId val="4"/>
    </sheetIdMap>
  </header>
  <header guid="{18310C16-8E65-4306-861B-1EF7B51545A9}" dateTime="2001-09-24T17:28:00.000000000Z" userName="wlebrocq" r:id="rId30" minRId="533" maxRId="557" maxSheetId="5">
    <sheetIdMap count="4">
      <sheetId val="1"/>
      <sheetId val="2"/>
      <sheetId val="3"/>
      <sheetId val="4"/>
    </sheetIdMap>
  </header>
  <header guid="{5FE283EE-B0A7-480C-9B40-BFD31527D1F6}" dateTime="2001-09-24T17:28:00.000000000Z" userName="arajaram" r:id="rId31" minRId="558" maxRId="574" maxSheetId="5">
    <sheetIdMap count="4">
      <sheetId val="1"/>
      <sheetId val="2"/>
      <sheetId val="3"/>
      <sheetId val="4"/>
    </sheetIdMap>
  </header>
  <header guid="{D44C11D2-D4E7-489D-AF40-FEB47A6943D5}" dateTime="2001-09-24T17:30:00.000000000Z" userName="wlebrocq" r:id="rId32" minRId="575" maxRId="577" maxSheetId="5">
    <sheetIdMap count="4">
      <sheetId val="1"/>
      <sheetId val="2"/>
      <sheetId val="3"/>
      <sheetId val="4"/>
    </sheetIdMap>
  </header>
  <header guid="{B48C5E9D-D450-4D20-9103-294337D07B75}" dateTime="2001-09-24T17:34:00.000000000Z" userName="wlebrocq" r:id="rId33" minRId="578" maxRId="591" maxSheetId="5">
    <sheetIdMap count="4">
      <sheetId val="1"/>
      <sheetId val="2"/>
      <sheetId val="3"/>
      <sheetId val="4"/>
    </sheetIdMap>
  </header>
  <header guid="{28CDF29E-2595-4B19-A2F9-853C799637B0}" dateTime="2001-09-24T17:35:00.000000000Z" userName="wlebrocq" r:id="rId34" minRId="592" maxRId="592" maxSheetId="5">
    <sheetIdMap count="4">
      <sheetId val="1"/>
      <sheetId val="2"/>
      <sheetId val="3"/>
      <sheetId val="4"/>
    </sheetIdMap>
  </header>
  <header guid="{9EA401E0-0B2D-4E56-A761-5CBE1967875C}" dateTime="2001-09-24T17:35:00.000000000Z" userName="arajaram" r:id="rId35" minRId="593" maxRId="602" maxSheetId="5">
    <sheetIdMap count="4">
      <sheetId val="1"/>
      <sheetId val="2"/>
      <sheetId val="3"/>
      <sheetId val="4"/>
    </sheetIdMap>
  </header>
  <header guid="{E7054AE3-4680-49A5-AC39-893332C00695}" dateTime="2001-09-24T17:39:00.000000000Z" userName="arajaram" r:id="rId36" minRId="603" maxRId="606" maxSheetId="5">
    <sheetIdMap count="4">
      <sheetId val="1"/>
      <sheetId val="2"/>
      <sheetId val="3"/>
      <sheetId val="4"/>
    </sheetIdMap>
  </header>
  <header guid="{61F64E18-943F-4126-AD49-B7630CF01859}" dateTime="2001-09-24T17:47:00.000000000Z" userName="arajaram" r:id="rId37" minRId="607" maxRId="620" maxSheetId="5">
    <sheetIdMap count="4">
      <sheetId val="1"/>
      <sheetId val="2"/>
      <sheetId val="3"/>
      <sheetId val="4"/>
    </sheetIdMap>
  </header>
  <header guid="{367D7581-20E9-4B49-8FC6-4DF20E4490E9}" dateTime="2001-09-24T17:53:00.000000000Z" userName="arajaram" r:id="rId38" minRId="621" maxRId="627" maxSheetId="5">
    <sheetIdMap count="4">
      <sheetId val="1"/>
      <sheetId val="2"/>
      <sheetId val="3"/>
      <sheetId val="4"/>
    </sheetIdMap>
  </header>
  <header guid="{B9CEEA79-BE10-4E62-8FE8-15A0D5AE8FA8}" dateTime="2001-09-25T10:14:00.000000000Z" userName="wlebrocq" r:id="rId39" minRId="628" maxRId="776" maxSheetId="5">
    <sheetIdMap count="4">
      <sheetId val="1"/>
      <sheetId val="2"/>
      <sheetId val="3"/>
      <sheetId val="4"/>
    </sheetIdMap>
  </header>
  <header guid="{BD8BF6F2-07C5-43EA-87B4-561D3E06D4BD}" dateTime="2001-09-25T10:19:00.000000000Z" userName="wlebrocq" r:id="rId40" minRId="777" maxRId="785" maxSheetId="5">
    <sheetIdMap count="4">
      <sheetId val="1"/>
      <sheetId val="2"/>
      <sheetId val="3"/>
      <sheetId val="4"/>
    </sheetIdMap>
  </header>
  <header guid="{427B57B9-F3DC-4AC6-AC17-B17E6BC29997}" dateTime="2001-09-25T10:23:00.000000000Z" userName="wlebrocq" r:id="rId41" minRId="786" maxRId="787" maxSheetId="5">
    <sheetIdMap count="4">
      <sheetId val="1"/>
      <sheetId val="2"/>
      <sheetId val="3"/>
      <sheetId val="4"/>
    </sheetIdMap>
  </header>
  <header guid="{8AF37B1D-E8A0-424B-AF44-8F37459E292B}" dateTime="2001-09-25T10:29:00.000000000Z" userName="wlebrocq" r:id="rId42" minRId="788" maxRId="806" maxSheetId="5">
    <sheetIdMap count="4">
      <sheetId val="1"/>
      <sheetId val="2"/>
      <sheetId val="3"/>
      <sheetId val="4"/>
    </sheetIdMap>
  </header>
  <header guid="{A69A1AE5-ABE7-47B6-94DB-B26081F566BF}" dateTime="2001-09-25T10:32:00.000000000Z" userName="wlebrocq" r:id="rId43" minRId="807" maxRId="820" maxSheetId="5">
    <sheetIdMap count="4">
      <sheetId val="1"/>
      <sheetId val="2"/>
      <sheetId val="3"/>
      <sheetId val="4"/>
    </sheetIdMap>
  </header>
  <header guid="{ADC2B772-B0BF-4E1C-A28C-CAF0BD8358AC}" dateTime="2001-09-25T10:35:00.000000000Z" userName="wlebrocq" r:id="rId44" minRId="821" maxRId="827" maxSheetId="5">
    <sheetIdMap count="4">
      <sheetId val="1"/>
      <sheetId val="2"/>
      <sheetId val="3"/>
      <sheetId val="4"/>
    </sheetIdMap>
  </header>
  <header guid="{45987B0C-77CA-4BD3-8381-C5E0692D0E15}" dateTime="2001-09-25T10:38:00.000000000Z" userName="wlebrocq" r:id="rId45" minRId="828" maxRId="841" maxSheetId="5">
    <sheetIdMap count="4">
      <sheetId val="1"/>
      <sheetId val="2"/>
      <sheetId val="3"/>
      <sheetId val="4"/>
    </sheetIdMap>
  </header>
  <header guid="{9A88461E-ADE0-4FEA-B136-6DD7209DAFF8}" dateTime="2001-09-25T10:47:00.000000000Z" userName="wlebrocq" r:id="rId46" minRId="842" maxRId="869" maxSheetId="5">
    <sheetIdMap count="4">
      <sheetId val="1"/>
      <sheetId val="2"/>
      <sheetId val="3"/>
      <sheetId val="4"/>
    </sheetIdMap>
  </header>
  <header guid="{92744864-8E65-447C-9E1B-0F81E6ED89FD}" dateTime="2001-09-25T11:17:00.000000000Z" userName="wlebrocq" r:id="rId47" minRId="870" maxRId="883" maxSheetId="5">
    <sheetIdMap count="4">
      <sheetId val="1"/>
      <sheetId val="2"/>
      <sheetId val="3"/>
      <sheetId val="4"/>
    </sheetIdMap>
  </header>
  <header guid="{254ED797-E3CE-426E-B8CE-ABA93DA7CF44}" dateTime="2001-09-25T11:27:00.000000000Z" userName="wlebrocq" r:id="rId48" minRId="884" maxRId="891" maxSheetId="5">
    <sheetIdMap count="4">
      <sheetId val="1"/>
      <sheetId val="2"/>
      <sheetId val="3"/>
      <sheetId val="4"/>
    </sheetIdMap>
  </header>
  <header guid="{FFEEA35E-6197-4FB2-9704-0FA72D7D22FC}" dateTime="2001-09-25T11:39:00.000000000Z" userName="wlebrocq" r:id="rId49" minRId="892" maxRId="913" maxSheetId="5">
    <sheetIdMap count="4">
      <sheetId val="1"/>
      <sheetId val="2"/>
      <sheetId val="3"/>
      <sheetId val="4"/>
    </sheetIdMap>
  </header>
  <header guid="{A315C9EE-2647-41DC-8EAD-DBB4884DAE9F}" dateTime="2001-09-25T11:41:00.000000000Z" userName="wlebrocq" r:id="rId50" minRId="914" maxRId="921" maxSheetId="5">
    <sheetIdMap count="4">
      <sheetId val="1"/>
      <sheetId val="2"/>
      <sheetId val="3"/>
      <sheetId val="4"/>
    </sheetIdMap>
  </header>
  <header guid="{EF6AD4C8-2DA6-4CDA-8F24-C38198FB7A21}" dateTime="2001-09-25T11:44:00.000000000Z" userName="wlebrocq" r:id="rId51" minRId="922" maxRId="942" maxSheetId="5">
    <sheetIdMap count="4">
      <sheetId val="1"/>
      <sheetId val="2"/>
      <sheetId val="3"/>
      <sheetId val="4"/>
    </sheetIdMap>
  </header>
  <header guid="{2E9F2C6C-7616-460C-A34B-BDDBA5A762DB}" dateTime="2001-09-25T12:00:00.000000000Z" userName="wlebrocq" r:id="rId52" minRId="943" maxRId="955" maxSheetId="5">
    <sheetIdMap count="4">
      <sheetId val="1"/>
      <sheetId val="2"/>
      <sheetId val="3"/>
      <sheetId val="4"/>
    </sheetIdMap>
  </header>
  <header guid="{E8FFADE4-ABF3-4E62-921E-8A5F9530467C}" dateTime="2001-09-25T12:01:00.000000000Z" userName="wlebrocq" r:id="rId53" minRId="956" maxRId="956" maxSheetId="5">
    <sheetIdMap count="4">
      <sheetId val="1"/>
      <sheetId val="2"/>
      <sheetId val="3"/>
      <sheetId val="4"/>
    </sheetIdMap>
  </header>
  <header guid="{5E39405C-98C9-4608-81A8-34811B5935C9}" dateTime="2001-09-25T15:59:00.000000000Z" userName="wlebrocq" r:id="rId54" minRId="957" maxRId="970" maxSheetId="5">
    <sheetIdMap count="4">
      <sheetId val="1"/>
      <sheetId val="2"/>
      <sheetId val="3"/>
      <sheetId val="4"/>
    </sheetIdMap>
  </header>
  <header guid="{5E0A8245-53CD-44AF-AE12-E7D8A5528F35}" dateTime="2001-09-25T16:05:00.000000000Z" userName="wlebrocq" r:id="rId55" minRId="971" maxRId="986" maxSheetId="5">
    <sheetIdMap count="4">
      <sheetId val="1"/>
      <sheetId val="2"/>
      <sheetId val="3"/>
      <sheetId val="4"/>
    </sheetIdMap>
  </header>
  <header guid="{FBBCA9BF-DDCA-4E39-B344-74DE9587696C}" dateTime="2001-09-25T16:11:00.000000000Z" userName="mmonterr" r:id="rId56" minRId="987" maxRId="998" maxSheetId="5">
    <sheetIdMap count="4">
      <sheetId val="1"/>
      <sheetId val="2"/>
      <sheetId val="3"/>
      <sheetId val="4"/>
    </sheetIdMap>
  </header>
  <header guid="{7333F6E8-0B38-4550-AC68-A9F46765204B}" dateTime="2001-09-25T16:12:00.000000000Z" userName="mmonterr" r:id="rId57" minRId="999" maxRId="1004" maxSheetId="5">
    <sheetIdMap count="4">
      <sheetId val="1"/>
      <sheetId val="2"/>
      <sheetId val="3"/>
      <sheetId val="4"/>
    </sheetIdMap>
  </header>
  <header guid="{3222BCB0-B321-4A6E-A00A-CCCED499F663}" dateTime="2001-09-25T16:13:00.000000000Z" userName="mmonterr" r:id="rId58" minRId="1005" maxRId="1013" maxSheetId="5">
    <sheetIdMap count="4">
      <sheetId val="1"/>
      <sheetId val="2"/>
      <sheetId val="3"/>
      <sheetId val="4"/>
    </sheetIdMap>
  </header>
  <header guid="{917E3BCC-1AE8-4317-8247-45D1D106E244}" dateTime="2001-09-25T16:16:00.000000000Z" userName="mmonterr" r:id="rId59" minRId="1014" maxRId="1015" maxSheetId="5">
    <sheetIdMap count="4">
      <sheetId val="1"/>
      <sheetId val="2"/>
      <sheetId val="3"/>
      <sheetId val="4"/>
    </sheetIdMap>
  </header>
  <header guid="{480F8CE5-028A-4A8A-BDC4-B621C524CB44}" dateTime="2001-09-25T19:25:00.000000000Z" userName="wlebrocq" r:id="rId60" minRId="1016" maxRId="1016" maxSheetId="5">
    <sheetIdMap count="4">
      <sheetId val="1"/>
      <sheetId val="2"/>
      <sheetId val="3"/>
      <sheetId val="4"/>
    </sheetIdMap>
  </header>
  <header guid="{D54F0004-6EFE-4971-9720-28530D623ACF}" dateTime="2001-09-26T08:59:00.000000000Z" userName="wlebrocq" r:id="rId61" minRId="1017" maxRId="1226" maxSheetId="5">
    <sheetIdMap count="4">
      <sheetId val="1"/>
      <sheetId val="2"/>
      <sheetId val="3"/>
      <sheetId val="4"/>
    </sheetIdMap>
  </header>
  <header guid="{80AB5FA7-1E30-4404-8695-87E2C24446F6}" dateTime="2001-09-26T09:08:00.000000000Z" userName="wlebrocq" r:id="rId62" minRId="1227" maxRId="1228" maxSheetId="5">
    <sheetIdMap count="4">
      <sheetId val="1"/>
      <sheetId val="2"/>
      <sheetId val="3"/>
      <sheetId val="4"/>
    </sheetIdMap>
  </header>
  <header guid="{CD840940-C0CD-4819-B741-3C82DB88B0B4}" dateTime="2001-09-26T14:53:00.000000000Z" userName="wlebrocq" r:id="rId63" minRId="1229" maxRId="1257" maxSheetId="5">
    <sheetIdMap count="4">
      <sheetId val="1"/>
      <sheetId val="2"/>
      <sheetId val="3"/>
      <sheetId val="4"/>
    </sheetIdMap>
  </header>
  <header guid="{8F1E7D0C-0582-433E-935B-ECF5D99647DA}" dateTime="2001-09-26T15:09:00.000000000Z" userName="wlebrocq" r:id="rId64" minRId="1258" maxRId="1272" maxSheetId="5">
    <sheetIdMap count="4">
      <sheetId val="1"/>
      <sheetId val="2"/>
      <sheetId val="3"/>
      <sheetId val="4"/>
    </sheetIdMap>
  </header>
  <header guid="{113B1166-4A8A-4D4A-AC90-40A647E2CADF}" dateTime="2001-09-26T16:24:00.000000000Z" userName="wlebrocq" r:id="rId65" minRId="1273" maxRId="1278" maxSheetId="5">
    <sheetIdMap count="4">
      <sheetId val="1"/>
      <sheetId val="2"/>
      <sheetId val="3"/>
      <sheetId val="4"/>
    </sheetIdMap>
  </header>
  <header guid="{FC457BF0-CFCE-4F6F-9374-EE6417953DB0}" dateTime="2001-09-26T16:32:00.000000000Z" userName="wlebrocq" r:id="rId66" minRId="1279" maxRId="1284" maxSheetId="5">
    <sheetIdMap count="4">
      <sheetId val="1"/>
      <sheetId val="2"/>
      <sheetId val="3"/>
      <sheetId val="4"/>
    </sheetIdMap>
  </header>
  <header guid="{83F23BFE-6A4C-462E-B2EC-FC30B74A4B9F}" dateTime="2001-09-26T16:38:00.000000000Z" userName="wlebrocq" r:id="rId67" minRId="1285" maxRId="1290" maxSheetId="5">
    <sheetIdMap count="4">
      <sheetId val="1"/>
      <sheetId val="2"/>
      <sheetId val="3"/>
      <sheetId val="4"/>
    </sheetIdMap>
  </header>
  <header guid="{7B764AB1-3410-436D-9E9F-3B2C571D5843}" dateTime="2001-09-26T16:41:00.000000000Z" userName="wlebrocq" r:id="rId68" minRId="1291" maxRId="1299" maxSheetId="5">
    <sheetIdMap count="4">
      <sheetId val="1"/>
      <sheetId val="2"/>
      <sheetId val="3"/>
      <sheetId val="4"/>
    </sheetIdMap>
  </header>
  <header guid="{CED4AAE4-3113-44AB-BA17-4741E478C916}" dateTime="2001-09-26T16:45:00.000000000Z" userName="wlebrocq" r:id="rId69" minRId="1300" maxRId="1303" maxSheetId="5">
    <sheetIdMap count="4">
      <sheetId val="1"/>
      <sheetId val="2"/>
      <sheetId val="3"/>
      <sheetId val="4"/>
    </sheetIdMap>
  </header>
  <header guid="{B9B7C2CF-38A2-45C9-9248-5D7643C9331A}" dateTime="2001-09-26T16:46:00.000000000Z" userName="wlebrocq" r:id="rId70" minRId="1304" maxRId="1307" maxSheetId="5">
    <sheetIdMap count="4">
      <sheetId val="1"/>
      <sheetId val="2"/>
      <sheetId val="3"/>
      <sheetId val="4"/>
    </sheetIdMap>
  </header>
  <header guid="{2F68BA62-EAAC-4756-8224-7D072DCDD8CC}" dateTime="2001-09-26T16:49:00.000000000Z" userName="wlebrocq" r:id="rId71" minRId="1308" maxRId="1308" maxSheetId="5">
    <sheetIdMap count="4">
      <sheetId val="1"/>
      <sheetId val="2"/>
      <sheetId val="3"/>
      <sheetId val="4"/>
    </sheetIdMap>
  </header>
  <header guid="{345B9342-0C53-4FDE-996C-34CCE9B74292}" dateTime="2001-09-26T16:55:00.000000000Z" userName="wlebrocq" r:id="rId72" minRId="1309" maxRId="1309" maxSheetId="5">
    <sheetIdMap count="4">
      <sheetId val="1"/>
      <sheetId val="2"/>
      <sheetId val="3"/>
      <sheetId val="4"/>
    </sheetIdMap>
  </header>
  <header guid="{B60C3C6C-C066-414D-A4FD-B6FABF47DFD8}" dateTime="2001-09-26T16:56:00.000000000Z" userName="wlebrocq" r:id="rId73" minRId="1310" maxRId="1340" maxSheetId="5">
    <sheetIdMap count="4">
      <sheetId val="1"/>
      <sheetId val="2"/>
      <sheetId val="3"/>
      <sheetId val="4"/>
    </sheetIdMap>
  </header>
  <header guid="{879CA7DB-97F1-43CA-B587-A78338A9C6B2}" dateTime="2001-09-26T17:10:00.000000000Z" userName="wlebrocq" r:id="rId74" minRId="1341" maxRId="1343" maxSheetId="5">
    <sheetIdMap count="4">
      <sheetId val="1"/>
      <sheetId val="2"/>
      <sheetId val="3"/>
      <sheetId val="4"/>
    </sheetIdMap>
  </header>
  <header guid="{3D5F6B04-57F0-408A-8BC1-C04569538EFD}" dateTime="2001-09-27T09:09:00.000000000Z" userName="wlebrocq" r:id="rId75" minRId="1344" maxRId="1418" maxSheetId="5">
    <sheetIdMap count="4">
      <sheetId val="1"/>
      <sheetId val="2"/>
      <sheetId val="3"/>
      <sheetId val="4"/>
    </sheetIdMap>
  </header>
  <header guid="{A5B22DD1-CE9F-4F0E-B1F2-BEA88D61D3AC}" dateTime="2001-09-27T09:12:00.000000000Z" userName="wlebrocq" r:id="rId76" minRId="1419" maxRId="1422" maxSheetId="5">
    <sheetIdMap count="4">
      <sheetId val="1"/>
      <sheetId val="2"/>
      <sheetId val="3"/>
      <sheetId val="4"/>
    </sheetIdMap>
  </header>
  <header guid="{3C1CE7A4-181C-46A1-9EF8-8DCBF35A3F53}" dateTime="2001-09-27T13:49:00.000000000Z" userName="wlebrocq" r:id="rId77" minRId="1423" maxRId="1426" maxSheetId="5">
    <sheetIdMap count="4">
      <sheetId val="1"/>
      <sheetId val="2"/>
      <sheetId val="3"/>
      <sheetId val="4"/>
    </sheetIdMap>
  </header>
  <header guid="{DD62CA38-359D-4428-9C0B-DD5C61E3231F}" dateTime="2001-09-27T15:55:00.000000000Z" userName="wlebrocq" r:id="rId78" minRId="1427" maxRId="1433" maxSheetId="5">
    <sheetIdMap count="4">
      <sheetId val="1"/>
      <sheetId val="2"/>
      <sheetId val="3"/>
      <sheetId val="4"/>
    </sheetIdMap>
  </header>
  <header guid="{2C6D4676-3E52-43FA-A6A1-63F1A1B72375}" dateTime="2001-09-27T17:35:00.000000000Z" userName="wlebrocq" r:id="rId79" minRId="1434" maxRId="1439" maxSheetId="5">
    <sheetIdMap count="4">
      <sheetId val="1"/>
      <sheetId val="2"/>
      <sheetId val="3"/>
      <sheetId val="4"/>
    </sheetIdMap>
  </header>
  <header guid="{0D368275-6C39-4EAD-AF44-C2A277240E0B}" dateTime="2001-09-27T17:36:00.000000000Z" userName="wlebrocq" r:id="rId80" minRId="1440" maxRId="1440" maxSheetId="5">
    <sheetIdMap count="4">
      <sheetId val="1"/>
      <sheetId val="2"/>
      <sheetId val="3"/>
      <sheetId val="4"/>
    </sheetIdMap>
  </header>
  <header guid="{FDFF7CB3-BA3B-45A9-A6EF-442B6FBEB4A1}" dateTime="2001-09-27T18:50:00.000000000Z" userName="wlebrocq" r:id="rId81" minRId="1441" maxRId="1477" maxSheetId="5">
    <sheetIdMap count="4">
      <sheetId val="1"/>
      <sheetId val="2"/>
      <sheetId val="3"/>
      <sheetId val="4"/>
    </sheetIdMap>
  </header>
  <header guid="{C2AE075E-32BB-4591-A264-A65B8071CBD8}" dateTime="2001-09-27T18:58:00.000000000Z" userName="wlebrocq" r:id="rId82" minRId="1478" maxRId="1486" maxSheetId="5">
    <sheetIdMap count="4">
      <sheetId val="1"/>
      <sheetId val="2"/>
      <sheetId val="3"/>
      <sheetId val="4"/>
    </sheetIdMap>
  </header>
  <header guid="{40368C7A-E989-4D22-8933-182281596E3D}" dateTime="2001-09-28T10:08:00.000000000Z" userName="wlebrocq" r:id="rId83" minRId="1487" maxRId="1487" maxSheetId="5">
    <sheetIdMap count="4">
      <sheetId val="1"/>
      <sheetId val="2"/>
      <sheetId val="3"/>
      <sheetId val="4"/>
    </sheetIdMap>
  </header>
  <header guid="{CEB8A1C2-F4EB-4086-BA9D-C0A4D0CADF41}" dateTime="2001-09-28T15:15:00.000000000Z" userName="wlebrocq" r:id="rId84" minRId="1488" maxRId="1553" maxSheetId="5">
    <sheetIdMap count="4">
      <sheetId val="1"/>
      <sheetId val="2"/>
      <sheetId val="3"/>
      <sheetId val="4"/>
    </sheetIdMap>
  </header>
  <header guid="{76B4AC6B-19F1-44AA-8261-7D4F2E973366}" dateTime="2001-09-28T15:48:00.000000000Z" userName="mmonterr" r:id="rId85" minRId="1554" maxRId="1561" maxSheetId="5">
    <sheetIdMap count="4">
      <sheetId val="1"/>
      <sheetId val="2"/>
      <sheetId val="3"/>
      <sheetId val="4"/>
    </sheetIdMap>
  </header>
  <header guid="{C1C1140E-3090-424E-82BE-A2A1895C2CEC}" dateTime="2001-09-28T16:33:00.000000000Z" userName="mmonterr" r:id="rId86" minRId="1562" maxRId="1574" maxSheetId="5">
    <sheetIdMap count="4">
      <sheetId val="1"/>
      <sheetId val="2"/>
      <sheetId val="3"/>
      <sheetId val="4"/>
    </sheetIdMap>
  </header>
  <header guid="{F5FDF18B-D1AE-4F4E-8004-3702B56BE6DB}" dateTime="2001-10-01T09:19:00.000000000Z" userName="tmoran" r:id="rId87" minRId="1575" maxRId="1614" maxSheetId="5">
    <sheetIdMap count="4">
      <sheetId val="1"/>
      <sheetId val="2"/>
      <sheetId val="3"/>
      <sheetId val="4"/>
    </sheetIdMap>
  </header>
  <header guid="{FB295D10-EE06-4DD9-8C32-0A2B416672D0}" dateTime="2001-10-01T11:35:00.000000000Z" userName="tmoran" r:id="rId88" minRId="1615" maxRId="1623" maxSheetId="5">
    <sheetIdMap count="4">
      <sheetId val="1"/>
      <sheetId val="2"/>
      <sheetId val="3"/>
      <sheetId val="4"/>
    </sheetIdMap>
  </header>
  <header guid="{1ABA4904-74A8-41FC-8A03-CDD53D5D6C57}" dateTime="2001-10-01T11:46:00.000000000Z" userName="tmoran" r:id="rId89" minRId="1624" maxRId="1630" maxSheetId="5">
    <sheetIdMap count="4">
      <sheetId val="1"/>
      <sheetId val="2"/>
      <sheetId val="3"/>
      <sheetId val="4"/>
    </sheetIdMap>
  </header>
  <header guid="{B47071AF-F626-4576-B856-5938CCFC7166}" dateTime="2001-10-01T11:51:00.000000000Z" userName="tmoran" r:id="rId90" minRId="1631" maxRId="1643" maxSheetId="5">
    <sheetIdMap count="4">
      <sheetId val="1"/>
      <sheetId val="2"/>
      <sheetId val="3"/>
      <sheetId val="4"/>
    </sheetIdMap>
  </header>
  <header guid="{69FE3165-E73F-42B9-93CA-1C9E7DB14098}" dateTime="2001-10-01T15:50:00.000000000Z" userName="tmoran" r:id="rId91" minRId="1644" maxRId="1662" maxSheetId="5">
    <sheetIdMap count="4">
      <sheetId val="1"/>
      <sheetId val="2"/>
      <sheetId val="3"/>
      <sheetId val="4"/>
    </sheetIdMap>
  </header>
  <header guid="{1147E49E-7653-41E0-9F54-35E50A70C7B7}" dateTime="2001-10-01T16:22:00.000000000Z" userName="tmoran" r:id="rId92" minRId="1663" maxRId="1724" maxSheetId="5">
    <sheetIdMap count="4">
      <sheetId val="1"/>
      <sheetId val="2"/>
      <sheetId val="3"/>
      <sheetId val="4"/>
    </sheetIdMap>
  </header>
  <header guid="{78651189-D1E4-4F59-A908-4C7F4A7153B2}" dateTime="2001-10-01T18:23:00.000000000Z" userName="arajaram" r:id="rId93" minRId="1725" maxRId="1753" maxSheetId="5">
    <sheetIdMap count="4">
      <sheetId val="1"/>
      <sheetId val="2"/>
      <sheetId val="3"/>
      <sheetId val="4"/>
    </sheetIdMap>
  </header>
  <header guid="{33DD4398-8BCB-49BA-8A41-985BFA06997A}" dateTime="2001-10-02T08:33:00.000000000Z" userName="tmoran" r:id="rId94" minRId="1754" maxRId="1763" maxSheetId="5">
    <sheetIdMap count="4">
      <sheetId val="1"/>
      <sheetId val="2"/>
      <sheetId val="3"/>
      <sheetId val="4"/>
    </sheetIdMap>
  </header>
  <header guid="{78DD116A-F459-42D3-8456-94CA53D8BDB9}" dateTime="2001-10-02T15:28:00.000000000Z" userName="tmoran" r:id="rId95" minRId="1764" maxRId="1773" maxSheetId="5">
    <sheetIdMap count="4">
      <sheetId val="1"/>
      <sheetId val="2"/>
      <sheetId val="3"/>
      <sheetId val="4"/>
    </sheetIdMap>
  </header>
  <header guid="{D607BAFB-F495-4FE5-962D-9B5A38A24CF7}" dateTime="2001-10-02T17:12:00.000000000Z" userName="mmonterr" r:id="rId96" minRId="1774" maxRId="1780" maxSheetId="5">
    <sheetIdMap count="4">
      <sheetId val="1"/>
      <sheetId val="2"/>
      <sheetId val="3"/>
      <sheetId val="4"/>
    </sheetIdMap>
  </header>
  <header guid="{239314E4-CECA-4CB3-B70D-3E308182307F}" dateTime="2001-10-02T17:19:00.000000000Z" userName="mmonterr" r:id="rId97" minRId="1781" maxRId="1787" maxSheetId="5">
    <sheetIdMap count="4">
      <sheetId val="1"/>
      <sheetId val="2"/>
      <sheetId val="3"/>
      <sheetId val="4"/>
    </sheetIdMap>
  </header>
  <header guid="{FD27BF7B-E0D3-4E2C-B099-D24DB3439B8A}" dateTime="2001-10-02T17:34:00.000000000Z" userName="mmonterr" r:id="rId98" minRId="1788" maxRId="1794" maxSheetId="5">
    <sheetIdMap count="4">
      <sheetId val="1"/>
      <sheetId val="2"/>
      <sheetId val="3"/>
      <sheetId val="4"/>
    </sheetIdMap>
  </header>
  <header guid="{32E5B9DD-DBC4-43C0-83F6-FF7922259D78}" dateTime="2001-10-03T07:28:00.000000000Z" userName="wlebrocq" r:id="rId99" minRId="1795" maxRId="1814" maxSheetId="5">
    <sheetIdMap count="4">
      <sheetId val="1"/>
      <sheetId val="2"/>
      <sheetId val="3"/>
      <sheetId val="4"/>
    </sheetIdMap>
  </header>
  <header guid="{F460EC1C-95B6-4643-85A0-2385A7C1429B}" dateTime="2001-10-03T07:29:00.000000000Z" userName="wlebrocq" r:id="rId100" minRId="1815" maxRId="1863" maxSheetId="5">
    <sheetIdMap count="4">
      <sheetId val="1"/>
      <sheetId val="2"/>
      <sheetId val="3"/>
      <sheetId val="4"/>
    </sheetIdMap>
  </header>
  <header guid="{4834FCEA-8699-46B4-99E9-9EB01A846DDF}" dateTime="2001-10-03T08:36:00.000000000Z" userName="wlebrocq" r:id="rId101" minRId="1864" maxRId="1869" maxSheetId="5">
    <sheetIdMap count="4">
      <sheetId val="1"/>
      <sheetId val="2"/>
      <sheetId val="3"/>
      <sheetId val="4"/>
    </sheetIdMap>
  </header>
  <header guid="{7021F866-0CAE-4C82-8D47-282A29CFBFE4}" dateTime="2001-10-03T08:47:00.000000000Z" userName="wlebrocq" r:id="rId102" minRId="1870" maxRId="1876" maxSheetId="5">
    <sheetIdMap count="4">
      <sheetId val="1"/>
      <sheetId val="2"/>
      <sheetId val="3"/>
      <sheetId val="4"/>
    </sheetIdMap>
  </header>
  <header guid="{B0995CBB-5DFC-4CDF-80D8-A52FE5EE095A}" dateTime="2001-10-03T10:46:00.000000000Z" userName="wlebrocq" r:id="rId103" minRId="1877" maxRId="1909" maxSheetId="5">
    <sheetIdMap count="4">
      <sheetId val="1"/>
      <sheetId val="2"/>
      <sheetId val="3"/>
      <sheetId val="4"/>
    </sheetIdMap>
  </header>
  <header guid="{1F407F94-EA3A-4D9D-8E9E-C4B2B787724E}" dateTime="2001-10-03T11:54:00.000000000Z" userName="wlebrocq" r:id="rId104" minRId="1910" maxRId="1928" maxSheetId="5">
    <sheetIdMap count="4">
      <sheetId val="1"/>
      <sheetId val="2"/>
      <sheetId val="3"/>
      <sheetId val="4"/>
    </sheetIdMap>
  </header>
  <header guid="{2BE8FB7D-3987-463D-82EE-E5E3621AF2C0}" dateTime="2001-10-03T12:55:00.000000000Z" userName="wlebrocq" r:id="rId105" minRId="1929" maxRId="1944" maxSheetId="5">
    <sheetIdMap count="4">
      <sheetId val="1"/>
      <sheetId val="2"/>
      <sheetId val="3"/>
      <sheetId val="4"/>
    </sheetIdMap>
  </header>
  <header guid="{18BA329D-F6E6-4DF4-9469-5018BDD7E72C}" dateTime="2001-10-03T14:01:00.000000000Z" userName="wlebrocq" r:id="rId106" minRId="1945" maxRId="1946" maxSheetId="5">
    <sheetIdMap count="4">
      <sheetId val="1"/>
      <sheetId val="2"/>
      <sheetId val="3"/>
      <sheetId val="4"/>
    </sheetIdMap>
  </header>
  <header guid="{E5212780-F8B5-405E-98C4-0DC2D11969D6}" dateTime="2001-10-03T14:41:00.000000000Z" userName="wlebrocq" r:id="rId107" minRId="1947" maxRId="1957" maxSheetId="5">
    <sheetIdMap count="4">
      <sheetId val="1"/>
      <sheetId val="2"/>
      <sheetId val="3"/>
      <sheetId val="4"/>
    </sheetIdMap>
  </header>
  <header guid="{EFE39CF7-42AB-43C4-9B41-558FBDDF054F}" dateTime="2001-10-03T14:51:00.000000000Z" userName="wlebrocq" r:id="rId108" minRId="1958" maxRId="1959" maxSheetId="5">
    <sheetIdMap count="4">
      <sheetId val="1"/>
      <sheetId val="2"/>
      <sheetId val="3"/>
      <sheetId val="4"/>
    </sheetIdMap>
  </header>
  <header guid="{1FFF2A1B-7867-43A6-A507-9160FE3A37CB}" dateTime="2001-10-03T15:38:00.000000000Z" userName="tmoran" r:id="rId109" minRId="1960" maxRId="1978" maxSheetId="5">
    <sheetIdMap count="4">
      <sheetId val="1"/>
      <sheetId val="2"/>
      <sheetId val="3"/>
      <sheetId val="4"/>
    </sheetIdMap>
  </header>
  <header guid="{48B5518F-54FB-4029-8CBD-3E60A819FFEA}" dateTime="2001-10-03T16:17:00.000000000Z" userName="wlebrocq" r:id="rId110" minRId="1979" maxRId="1981" maxSheetId="5">
    <sheetIdMap count="4">
      <sheetId val="1"/>
      <sheetId val="2"/>
      <sheetId val="3"/>
      <sheetId val="4"/>
    </sheetIdMap>
  </header>
  <header guid="{9BC56FBF-F11B-4C14-9D99-EF039A339D49}" dateTime="2001-10-03T16:37:00.000000000Z" userName="wlebrocq" r:id="rId111" minRId="1982" maxRId="1988" maxSheetId="5">
    <sheetIdMap count="4">
      <sheetId val="1"/>
      <sheetId val="2"/>
      <sheetId val="3"/>
      <sheetId val="4"/>
    </sheetIdMap>
  </header>
  <header guid="{631079FD-46F3-430D-8957-21FDC08427D7}" dateTime="2001-10-03T17:27:00.000000000Z" userName="wlebrocq" r:id="rId112" minRId="1989" maxRId="1997" maxSheetId="5">
    <sheetIdMap count="4">
      <sheetId val="1"/>
      <sheetId val="2"/>
      <sheetId val="3"/>
      <sheetId val="4"/>
    </sheetIdMap>
  </header>
  <header guid="{AC012247-DEA0-4159-A2C7-09ABD1896C62}" dateTime="2001-10-03T17:28:00.000000000Z" userName="wlebrocq" r:id="rId113" minRId="1998" maxRId="2000" maxSheetId="5">
    <sheetIdMap count="4">
      <sheetId val="1"/>
      <sheetId val="2"/>
      <sheetId val="3"/>
      <sheetId val="4"/>
    </sheetIdMap>
  </header>
  <header guid="{35E0F538-AEA8-4860-9E8A-74D79BE65716}" dateTime="2001-10-04T09:37:00.000000000Z" userName="wlebrocq" r:id="rId114" minRId="2001" maxRId="2126" maxSheetId="5">
    <sheetIdMap count="4">
      <sheetId val="1"/>
      <sheetId val="2"/>
      <sheetId val="3"/>
      <sheetId val="4"/>
    </sheetIdMap>
  </header>
  <header guid="{6365E523-F9E8-441D-BA38-B7531F34B6FB}" dateTime="2001-10-04T09:39:00.000000000Z" userName="wlebrocq" r:id="rId115" minRId="2127" maxRId="2132" maxSheetId="5">
    <sheetIdMap count="4">
      <sheetId val="1"/>
      <sheetId val="2"/>
      <sheetId val="3"/>
      <sheetId val="4"/>
    </sheetIdMap>
  </header>
  <header guid="{63036804-1E10-4119-8894-894149D944B3}" dateTime="2001-10-04T11:01:00.000000000Z" userName="wlebrocq" r:id="rId116" minRId="2133" maxRId="2139" maxSheetId="5">
    <sheetIdMap count="4">
      <sheetId val="1"/>
      <sheetId val="2"/>
      <sheetId val="3"/>
      <sheetId val="4"/>
    </sheetIdMap>
  </header>
  <header guid="{69267DC1-65B2-42E9-9885-0E679CAA986F}" dateTime="2001-10-04T11:10:00.000000000Z" userName="wlebrocq" r:id="rId117" minRId="2140" maxRId="2140" maxSheetId="5">
    <sheetIdMap count="4">
      <sheetId val="1"/>
      <sheetId val="2"/>
      <sheetId val="3"/>
      <sheetId val="4"/>
    </sheetIdMap>
  </header>
  <header guid="{B115EBCB-14C5-4C23-B83E-F159D0E75DCA}" dateTime="2001-10-04T11:14:00.000000000Z" userName="wlebrocq" r:id="rId118" minRId="2141" maxRId="2147" maxSheetId="5">
    <sheetIdMap count="4">
      <sheetId val="1"/>
      <sheetId val="2"/>
      <sheetId val="3"/>
      <sheetId val="4"/>
    </sheetIdMap>
  </header>
  <header guid="{E00E875E-A608-40DA-821B-4ED121F002D2}" dateTime="2001-10-04T12:17:00.000000000Z" userName="wlebrocq" r:id="rId119" minRId="2148" maxRId="2161" maxSheetId="5">
    <sheetIdMap count="4">
      <sheetId val="1"/>
      <sheetId val="2"/>
      <sheetId val="3"/>
      <sheetId val="4"/>
    </sheetIdMap>
  </header>
  <header guid="{3C50CEBA-E366-4E10-91DF-84B38A55CB11}" dateTime="2001-10-04T13:35:00.000000000Z" userName="mmonterr" r:id="rId120" minRId="2162" maxRId="2167" maxSheetId="5">
    <sheetIdMap count="4">
      <sheetId val="1"/>
      <sheetId val="2"/>
      <sheetId val="3"/>
      <sheetId val="4"/>
    </sheetIdMap>
  </header>
  <header guid="{64D00A7A-EA7A-4422-B695-3A45EFA920C5}" dateTime="2001-10-04T16:13:00.000000000Z" userName="wlebrocq" r:id="rId121" minRId="2168" maxRId="2178" maxSheetId="5">
    <sheetIdMap count="4">
      <sheetId val="1"/>
      <sheetId val="2"/>
      <sheetId val="3"/>
      <sheetId val="4"/>
    </sheetIdMap>
  </header>
  <header guid="{A2884646-C966-430B-8BCE-0864CF2DD04D}" dateTime="2001-10-04T16:51:00.000000000Z" userName="wlebrocq" r:id="rId122" minRId="2179" maxRId="2185" maxSheetId="5">
    <sheetIdMap count="4">
      <sheetId val="1"/>
      <sheetId val="2"/>
      <sheetId val="3"/>
      <sheetId val="4"/>
    </sheetIdMap>
  </header>
  <header guid="{C7A06E67-47BD-4FE1-93D2-D01C16D857BC}" dateTime="2001-10-04T18:00:00.000000000Z" userName="wlebrocq" r:id="rId123" minRId="2186" maxRId="2191" maxSheetId="5">
    <sheetIdMap count="4">
      <sheetId val="1"/>
      <sheetId val="2"/>
      <sheetId val="3"/>
      <sheetId val="4"/>
    </sheetIdMap>
  </header>
  <header guid="{DA885063-1532-4374-A11F-B02670ED789B}" dateTime="2001-10-05T09:35:00.000000000Z" userName="wlebrocq" r:id="rId124" minRId="2192" maxRId="2280" maxSheetId="5">
    <sheetIdMap count="4">
      <sheetId val="1"/>
      <sheetId val="2"/>
      <sheetId val="3"/>
      <sheetId val="4"/>
    </sheetIdMap>
  </header>
  <header guid="{CBF79708-F04C-40D0-BD14-61C7494FED9C}" dateTime="2001-10-05T11:36:00.000000000Z" userName="wlebrocq" r:id="rId125" minRId="2281" maxRId="2299" maxSheetId="5">
    <sheetIdMap count="4">
      <sheetId val="1"/>
      <sheetId val="2"/>
      <sheetId val="3"/>
      <sheetId val="4"/>
    </sheetIdMap>
  </header>
  <header guid="{2FFEC409-5113-4719-947A-4B890913982D}" dateTime="2001-10-05T12:24:00.000000000Z" userName="wlebrocq" r:id="rId126" minRId="2300" maxRId="2309" maxSheetId="5">
    <sheetIdMap count="4">
      <sheetId val="1"/>
      <sheetId val="2"/>
      <sheetId val="3"/>
      <sheetId val="4"/>
    </sheetIdMap>
  </header>
  <header guid="{1ABAE73A-26CB-4782-8F27-22AEE2996376}" dateTime="2001-10-05T12:25:00.000000000Z" userName="wlebrocq" r:id="rId127" minRId="2310" maxRId="2319" maxSheetId="5">
    <sheetIdMap count="4">
      <sheetId val="1"/>
      <sheetId val="2"/>
      <sheetId val="3"/>
      <sheetId val="4"/>
    </sheetIdMap>
  </header>
  <header guid="{8A84C11A-FBC4-456E-85EB-F70926D4BEE3}" dateTime="2001-10-05T15:52:00.000000000Z" userName="wlebrocq" r:id="rId128" minRId="2320" maxRId="2321" maxSheetId="5">
    <sheetIdMap count="4">
      <sheetId val="1"/>
      <sheetId val="2"/>
      <sheetId val="3"/>
      <sheetId val="4"/>
    </sheetIdMap>
  </header>
  <header guid="{2AE7803C-7EBB-4951-B710-1331479BF31F}" dateTime="2001-10-05T15:57:00.000000000Z" userName="tmoran" r:id="rId129" minRId="2322" maxRId="2341" maxSheetId="5">
    <sheetIdMap count="4">
      <sheetId val="1"/>
      <sheetId val="2"/>
      <sheetId val="3"/>
      <sheetId val="4"/>
    </sheetIdMap>
  </header>
  <header guid="{B1DA4C2D-6BD1-43AB-895E-0A3C79F64228}" dateTime="2001-10-05T16:21:00.000000000Z" userName="wlebrocq" r:id="rId130" minRId="2342" maxRId="2347" maxSheetId="5">
    <sheetIdMap count="4">
      <sheetId val="1"/>
      <sheetId val="2"/>
      <sheetId val="3"/>
      <sheetId val="4"/>
    </sheetIdMap>
  </header>
  <header guid="{C0E9AF42-9DE4-4A91-B682-97877C5E22DA}" dateTime="2001-10-05T16:22:00.000000000Z" userName="wlebrocq" r:id="rId131" minRId="2348" maxRId="2348" maxSheetId="5">
    <sheetIdMap count="4">
      <sheetId val="1"/>
      <sheetId val="2"/>
      <sheetId val="3"/>
      <sheetId val="4"/>
    </sheetIdMap>
  </header>
  <header guid="{4D71E68A-C82E-40D3-B154-ED33D6E74F1E}" dateTime="2001-10-05T16:51:00.000000000Z" userName="wlebrocq" r:id="rId132" minRId="2349" maxRId="2355" maxSheetId="5">
    <sheetIdMap count="4">
      <sheetId val="1"/>
      <sheetId val="2"/>
      <sheetId val="3"/>
      <sheetId val="4"/>
    </sheetIdMap>
  </header>
  <header guid="{99F33E4D-E536-4F99-9FEA-9182160DD80B}" dateTime="2001-10-05T16:52:00.000000000Z" userName="wlebrocq" r:id="rId133" minRId="2356" maxRId="2356" maxSheetId="5">
    <sheetIdMap count="4">
      <sheetId val="1"/>
      <sheetId val="2"/>
      <sheetId val="3"/>
      <sheetId val="4"/>
    </sheetIdMap>
  </header>
  <header guid="{75493D27-A29D-42FD-AE93-100C0E0A9A69}" dateTime="2001-10-08T09:24:00.000000000Z" userName="wlebrocq" r:id="rId134" minRId="2357" maxRId="2426" maxSheetId="5">
    <sheetIdMap count="4">
      <sheetId val="1"/>
      <sheetId val="2"/>
      <sheetId val="3"/>
      <sheetId val="4"/>
    </sheetIdMap>
  </header>
  <header guid="{7C27875E-CD91-43DA-AF59-4E78CD3994C3}" dateTime="2001-10-08T10:04:00.000000000Z" userName="wlebrocq" r:id="rId135" minRId="2427" maxRId="2451" maxSheetId="5">
    <sheetIdMap count="4">
      <sheetId val="1"/>
      <sheetId val="2"/>
      <sheetId val="3"/>
      <sheetId val="4"/>
    </sheetIdMap>
  </header>
  <header guid="{CD3A18BA-F92B-40DB-913B-324EB7469B65}" dateTime="2001-10-08T10:35:00.000000000Z" userName="wlebrocq" r:id="rId136" minRId="2452" maxRId="2456" maxSheetId="5">
    <sheetIdMap count="4">
      <sheetId val="1"/>
      <sheetId val="2"/>
      <sheetId val="3"/>
      <sheetId val="4"/>
    </sheetIdMap>
  </header>
  <header guid="{4B6EAFB4-CDD4-4A12-865D-B66BB12671A2}" dateTime="2001-10-08T10:49:00.000000000Z" userName="wlebrocq" r:id="rId137" minRId="2457" maxRId="2464" maxSheetId="5">
    <sheetIdMap count="4">
      <sheetId val="1"/>
      <sheetId val="2"/>
      <sheetId val="3"/>
      <sheetId val="4"/>
    </sheetIdMap>
  </header>
  <header guid="{57F7A5E9-0259-4ACA-AE81-BC1A402533C4}" dateTime="2001-10-08T12:18:00.000000000Z" userName="wlebrocq" r:id="rId138" minRId="2465" maxRId="2467" maxSheetId="5">
    <sheetIdMap count="4">
      <sheetId val="1"/>
      <sheetId val="2"/>
      <sheetId val="3"/>
      <sheetId val="4"/>
    </sheetIdMap>
  </header>
  <header guid="{A2AE04DF-4D86-4C36-97DA-A2383CB54D43}" dateTime="2001-10-08T12:21:00.000000000Z" userName="wlebrocq" r:id="rId139" minRId="2468" maxRId="2468" maxSheetId="5">
    <sheetIdMap count="4">
      <sheetId val="1"/>
      <sheetId val="2"/>
      <sheetId val="3"/>
      <sheetId val="4"/>
    </sheetIdMap>
  </header>
  <header guid="{E9E44B38-2F68-4483-BA6E-775A59BC4CB1}" dateTime="2001-10-08T12:22:00.000000000Z" userName="wlebrocq" r:id="rId140" minRId="2469" maxRId="2470" maxSheetId="5">
    <sheetIdMap count="4">
      <sheetId val="1"/>
      <sheetId val="2"/>
      <sheetId val="3"/>
      <sheetId val="4"/>
    </sheetIdMap>
  </header>
  <header guid="{74AF9F30-B4AD-4B91-9894-B1B1706EF47D}" dateTime="2001-10-08T15:19:00.000000000Z" userName="wlebrocq" r:id="rId141" minRId="2471" maxRId="2479" maxSheetId="5">
    <sheetIdMap count="4">
      <sheetId val="1"/>
      <sheetId val="2"/>
      <sheetId val="3"/>
      <sheetId val="4"/>
    </sheetIdMap>
  </header>
  <header guid="{80458890-D47E-4D10-A227-2CE63715890B}" dateTime="2001-10-08T15:26:00.000000000Z" userName="wlebrocq" r:id="rId142" minRId="2480" maxRId="2496" maxSheetId="5">
    <sheetIdMap count="4">
      <sheetId val="1"/>
      <sheetId val="2"/>
      <sheetId val="3"/>
      <sheetId val="4"/>
    </sheetIdMap>
  </header>
  <header guid="{681636E6-435F-4488-A76C-2505E3D8DD0B}" dateTime="2001-10-08T15:27:00.000000000Z" userName="wlebrocq" r:id="rId143" minRId="2497" maxRId="2499" maxSheetId="5">
    <sheetIdMap count="4">
      <sheetId val="1"/>
      <sheetId val="2"/>
      <sheetId val="3"/>
      <sheetId val="4"/>
    </sheetIdMap>
  </header>
  <header guid="{5D009F39-5F0F-4785-8F49-0C24045B0A31}" dateTime="2001-10-08T15:57:00.000000000Z" userName="wlebrocq" r:id="rId144" minRId="2500" maxRId="2505" maxSheetId="5">
    <sheetIdMap count="4">
      <sheetId val="1"/>
      <sheetId val="2"/>
      <sheetId val="3"/>
      <sheetId val="4"/>
    </sheetIdMap>
  </header>
  <header guid="{76ECC449-FB82-4413-AC42-C9D071278FB3}" dateTime="2001-10-08T16:01:00.000000000Z" userName="wlebrocq" r:id="rId145" minRId="2506" maxRId="2506" maxSheetId="5">
    <sheetIdMap count="4">
      <sheetId val="1"/>
      <sheetId val="2"/>
      <sheetId val="3"/>
      <sheetId val="4"/>
    </sheetIdMap>
  </header>
  <header guid="{2E354DAB-C492-47C8-A1D3-E1809ED3EB4D}" dateTime="2001-10-08T16:26:00.000000000Z" userName="wlebrocq" r:id="rId146" minRId="2507" maxRId="2512" maxSheetId="5">
    <sheetIdMap count="4">
      <sheetId val="1"/>
      <sheetId val="2"/>
      <sheetId val="3"/>
      <sheetId val="4"/>
    </sheetIdMap>
  </header>
  <header guid="{4F5E03CE-89D0-47DE-B3BA-AFB48E82F777}" dateTime="2001-10-08T16:47:00.000000000Z" userName="mmonterr" r:id="rId147" minRId="2513" maxRId="2525" maxSheetId="5">
    <sheetIdMap count="4">
      <sheetId val="1"/>
      <sheetId val="2"/>
      <sheetId val="3"/>
      <sheetId val="4"/>
    </sheetIdMap>
  </header>
  <header guid="{7F9AF6A2-AABD-4462-97F6-100F83E6AE6A}" dateTime="2001-10-09T08:14:00.000000000Z" userName="wlebrocq" r:id="rId148" minRId="2526" maxRId="2610" maxSheetId="5">
    <sheetIdMap count="4">
      <sheetId val="1"/>
      <sheetId val="2"/>
      <sheetId val="3"/>
      <sheetId val="4"/>
    </sheetIdMap>
  </header>
  <header guid="{C56F4767-5905-4D3A-9B5D-9DF79ABBB484}" dateTime="2001-10-09T08:18:00.000000000Z" userName="wlebrocq" r:id="rId149" minRId="2611" maxRId="2632" maxSheetId="5">
    <sheetIdMap count="4">
      <sheetId val="1"/>
      <sheetId val="2"/>
      <sheetId val="3"/>
      <sheetId val="4"/>
    </sheetIdMap>
  </header>
  <header guid="{54035CA3-6284-4D16-9026-6767E00326B4}" dateTime="2001-10-09T08:27:00.000000000Z" userName="wlebrocq" r:id="rId150" minRId="2633" maxRId="2639" maxSheetId="5">
    <sheetIdMap count="4">
      <sheetId val="1"/>
      <sheetId val="2"/>
      <sheetId val="3"/>
      <sheetId val="4"/>
    </sheetIdMap>
  </header>
  <header guid="{67F42DE3-8597-4AAB-821A-55E52AC1FCD1}" dateTime="2001-10-09T08:30:00.000000000Z" userName="wlebrocq" r:id="rId151" minRId="2640" maxRId="2641" maxSheetId="5">
    <sheetIdMap count="4">
      <sheetId val="1"/>
      <sheetId val="2"/>
      <sheetId val="3"/>
      <sheetId val="4"/>
    </sheetIdMap>
  </header>
  <header guid="{51795DAA-7EC3-4520-805C-DBFF40CC6442}" dateTime="2001-10-09T11:21:00.000000000Z" userName="wlebrocq" r:id="rId152" minRId="2642" maxRId="2648" maxSheetId="5">
    <sheetIdMap count="4">
      <sheetId val="1"/>
      <sheetId val="2"/>
      <sheetId val="3"/>
      <sheetId val="4"/>
    </sheetIdMap>
  </header>
  <header guid="{7CD68E49-55D0-4006-AE6B-FACA673E9A06}" dateTime="2001-10-09T11:28:00.000000000Z" userName="wlebrocq" r:id="rId153" minRId="2649" maxRId="2655" maxSheetId="5">
    <sheetIdMap count="4">
      <sheetId val="1"/>
      <sheetId val="2"/>
      <sheetId val="3"/>
      <sheetId val="4"/>
    </sheetIdMap>
  </header>
  <header guid="{296DF198-9BBD-441B-8262-4DEE99AF5F48}" dateTime="2001-10-09T11:36:00.000000000Z" userName="wlebrocq" r:id="rId154" minRId="2656" maxRId="2667" maxSheetId="5">
    <sheetIdMap count="4">
      <sheetId val="1"/>
      <sheetId val="2"/>
      <sheetId val="3"/>
      <sheetId val="4"/>
    </sheetIdMap>
  </header>
  <header guid="{2F75E94D-4A3F-4BBC-91AA-7DA6132D91A4}" dateTime="2001-10-09T11:41:00.000000000Z" userName="wlebrocq" r:id="rId155" minRId="2668" maxRId="2673" maxSheetId="5">
    <sheetIdMap count="4">
      <sheetId val="1"/>
      <sheetId val="2"/>
      <sheetId val="3"/>
      <sheetId val="4"/>
    </sheetIdMap>
  </header>
  <header guid="{1302B876-74DE-4E87-AC3E-F7A37CD72E5F}" dateTime="2001-10-09T15:55:00.000000000Z" userName="wlebrocq" r:id="rId156" minRId="2674" maxRId="2679" maxSheetId="5">
    <sheetIdMap count="4">
      <sheetId val="1"/>
      <sheetId val="2"/>
      <sheetId val="3"/>
      <sheetId val="4"/>
    </sheetIdMap>
  </header>
  <header guid="{023CE01D-5FBA-41FE-8169-9C0D69D03618}" dateTime="2001-10-09T16:18:00.000000000Z" userName="wlebrocq" r:id="rId157" minRId="2680" maxRId="2681" maxSheetId="5">
    <sheetIdMap count="4">
      <sheetId val="1"/>
      <sheetId val="2"/>
      <sheetId val="3"/>
      <sheetId val="4"/>
    </sheetIdMap>
  </header>
  <header guid="{E44A4F0C-9A43-457B-825F-942CDDC691DE}" dateTime="2001-10-10T09:10:00.000000000Z" userName="wlebrocq" r:id="rId158" minRId="2682" maxRId="2743" maxSheetId="5">
    <sheetIdMap count="4">
      <sheetId val="1"/>
      <sheetId val="2"/>
      <sheetId val="3"/>
      <sheetId val="4"/>
    </sheetIdMap>
  </header>
  <header guid="{EBE4261A-FFFA-47DF-B915-E0BDBE29A2C8}" dateTime="2001-10-10T09:21:00.000000000Z" userName="wlebrocq" r:id="rId159" minRId="2744" maxRId="2748" maxSheetId="5">
    <sheetIdMap count="4">
      <sheetId val="1"/>
      <sheetId val="2"/>
      <sheetId val="3"/>
      <sheetId val="4"/>
    </sheetIdMap>
  </header>
  <header guid="{AE69DF1C-A90B-4309-84B2-E434A380E8A1}" dateTime="2001-10-10T09:30:00.000000000Z" userName="wlebrocq" r:id="rId160" minRId="2749" maxRId="2749" maxSheetId="5">
    <sheetIdMap count="4">
      <sheetId val="1"/>
      <sheetId val="2"/>
      <sheetId val="3"/>
      <sheetId val="4"/>
    </sheetIdMap>
  </header>
  <header guid="{75C163F5-BE9A-40C5-B0F5-0BBB4C3AA570}" dateTime="2001-10-10T11:48:00.000000000Z" userName="wlebrocq" r:id="rId161" minRId="2750" maxRId="2758" maxSheetId="5">
    <sheetIdMap count="4">
      <sheetId val="1"/>
      <sheetId val="2"/>
      <sheetId val="3"/>
      <sheetId val="4"/>
    </sheetIdMap>
  </header>
  <header guid="{8A4FA121-F26E-4024-81B9-978DDDCBEED6}" dateTime="2001-10-10T14:55:00.000000000Z" userName="wlebrocq" r:id="rId162" minRId="2759" maxRId="2764" maxSheetId="5">
    <sheetIdMap count="4">
      <sheetId val="1"/>
      <sheetId val="2"/>
      <sheetId val="3"/>
      <sheetId val="4"/>
    </sheetIdMap>
  </header>
  <header guid="{0C9D6CAB-F135-4D0D-96B1-31B506883B6C}" dateTime="2001-10-10T16:05:00.000000000Z" userName="wlebrocq" r:id="rId163" minRId="2765" maxRId="2771" maxSheetId="5">
    <sheetIdMap count="4">
      <sheetId val="1"/>
      <sheetId val="2"/>
      <sheetId val="3"/>
      <sheetId val="4"/>
    </sheetIdMap>
  </header>
  <header guid="{C169BE44-B118-4BB9-BB14-F704432B12AE}" dateTime="2001-10-10T16:22:00.000000000Z" userName="wlebrocq" r:id="rId164" minRId="2772" maxRId="2776" maxSheetId="5">
    <sheetIdMap count="4">
      <sheetId val="1"/>
      <sheetId val="2"/>
      <sheetId val="3"/>
      <sheetId val="4"/>
    </sheetIdMap>
  </header>
  <header guid="{3573A0B1-032E-4AA2-968F-BA5DC6EE5B55}" dateTime="2001-10-10T16:45:00.000000000Z" userName="wlebrocq" r:id="rId165" minRId="2777" maxRId="2777" maxSheetId="5">
    <sheetIdMap count="4">
      <sheetId val="1"/>
      <sheetId val="2"/>
      <sheetId val="3"/>
      <sheetId val="4"/>
    </sheetIdMap>
  </header>
  <header guid="{729AA548-0B13-47D1-8E5B-589B2380D426}" dateTime="2001-10-10T17:24:00.000000000Z" userName="wlebrocq" r:id="rId166" minRId="2778" maxRId="2782" maxSheetId="5">
    <sheetIdMap count="4">
      <sheetId val="1"/>
      <sheetId val="2"/>
      <sheetId val="3"/>
      <sheetId val="4"/>
    </sheetIdMap>
  </header>
  <header guid="{D4B3A648-984A-4269-90BF-626CACAE89B8}" dateTime="2001-10-11T10:53:00.000000000Z" userName="wlebrocq" r:id="rId167" minRId="2783" maxRId="2818" maxSheetId="5">
    <sheetIdMap count="4">
      <sheetId val="1"/>
      <sheetId val="2"/>
      <sheetId val="3"/>
      <sheetId val="4"/>
    </sheetIdMap>
  </header>
  <header guid="{BA5E3371-0195-4176-934E-8B6CC1526E45}" dateTime="2001-10-11T11:47:00.000000000Z" userName="wlebrocq" r:id="rId168" minRId="2819" maxRId="2825" maxSheetId="5">
    <sheetIdMap count="4">
      <sheetId val="1"/>
      <sheetId val="2"/>
      <sheetId val="3"/>
      <sheetId val="4"/>
    </sheetIdMap>
  </header>
  <header guid="{6FD27030-1982-43B4-B81B-52130D87EEDF}" dateTime="2001-10-11T15:21:00.000000000Z" userName="wlebrocq" r:id="rId169" minRId="2826" maxRId="2830" maxSheetId="5">
    <sheetIdMap count="4">
      <sheetId val="1"/>
      <sheetId val="2"/>
      <sheetId val="3"/>
      <sheetId val="4"/>
    </sheetIdMap>
  </header>
  <header guid="{562F73EC-BF6D-4E17-93F3-46F0717B4B38}" dateTime="2001-10-11T15:25:00.000000000Z" userName="arajaram" r:id="rId170" minRId="2831" maxRId="2839" maxSheetId="5">
    <sheetIdMap count="4">
      <sheetId val="1"/>
      <sheetId val="2"/>
      <sheetId val="3"/>
      <sheetId val="4"/>
    </sheetIdMap>
  </header>
  <header guid="{7F2C2CA7-F522-488E-A9EF-F9498B004650}" dateTime="2001-10-11T15:29:00.000000000Z" userName="mmonterr" r:id="rId171" minRId="2840" maxRId="2843" maxSheetId="5">
    <sheetIdMap count="4">
      <sheetId val="1"/>
      <sheetId val="2"/>
      <sheetId val="3"/>
      <sheetId val="4"/>
    </sheetIdMap>
  </header>
  <header guid="{B97C78AD-8107-4F19-8611-5DE4118F88F2}" dateTime="2001-10-11T15:59:00.000000000Z" userName="wlebrocq" r:id="rId172" minRId="2844" maxRId="2850" maxSheetId="5">
    <sheetIdMap count="4">
      <sheetId val="1"/>
      <sheetId val="2"/>
      <sheetId val="3"/>
      <sheetId val="4"/>
    </sheetIdMap>
  </header>
  <header guid="{BA3FC0A9-D90B-4659-A466-47281859F7DB}" dateTime="2001-10-11T16:13:00.000000000Z" userName="wlebrocq" r:id="rId173" minRId="2851" maxRId="2856" maxSheetId="5">
    <sheetIdMap count="4">
      <sheetId val="1"/>
      <sheetId val="2"/>
      <sheetId val="3"/>
      <sheetId val="4"/>
    </sheetIdMap>
  </header>
  <header guid="{B579D15F-7F9E-42F4-9C54-FBC63BC91B5D}" dateTime="2001-10-11T16:14:00.000000000Z" userName="wlebrocq" r:id="rId174" minRId="2857" maxRId="2858" maxSheetId="5">
    <sheetIdMap count="4">
      <sheetId val="1"/>
      <sheetId val="2"/>
      <sheetId val="3"/>
      <sheetId val="4"/>
    </sheetIdMap>
  </header>
  <header guid="{BF42E1A6-1548-4D2C-B9BE-AD8650EB1BB5}" dateTime="2001-10-11T16:16:00.000000000Z" userName="wlebrocq" r:id="rId175" minRId="2859" maxRId="2863" maxSheetId="5">
    <sheetIdMap count="4">
      <sheetId val="1"/>
      <sheetId val="2"/>
      <sheetId val="3"/>
      <sheetId val="4"/>
    </sheetIdMap>
  </header>
  <header guid="{C9450970-6DA6-4C61-9DC1-EDC78E41B80C}" dateTime="2001-10-11T16:17:00.000000000Z" userName="mmonterr" r:id="rId176" minRId="2864" maxRId="2873" maxSheetId="5">
    <sheetIdMap count="4">
      <sheetId val="1"/>
      <sheetId val="2"/>
      <sheetId val="3"/>
      <sheetId val="4"/>
    </sheetIdMap>
  </header>
  <header guid="{51A2710C-6C52-407A-ABFF-C5205B02EC3D}" dateTime="2001-10-11T16:17:00.000000000Z" userName="wlebrocq" r:id="rId177" minRId="2874" maxRId="2879" maxSheetId="5">
    <sheetIdMap count="4">
      <sheetId val="1"/>
      <sheetId val="2"/>
      <sheetId val="3"/>
      <sheetId val="4"/>
    </sheetIdMap>
  </header>
  <header guid="{7119A7DB-B1EC-4A8E-8596-6763B9003633}" dateTime="2001-10-11T16:36:00.000000000Z" userName="wlebrocq" r:id="rId178" minRId="2880" maxRId="2884" maxSheetId="5">
    <sheetIdMap count="4">
      <sheetId val="1"/>
      <sheetId val="2"/>
      <sheetId val="3"/>
      <sheetId val="4"/>
    </sheetIdMap>
  </header>
  <header guid="{13E814B3-6910-426B-B0BC-ED1350A87E6D}" dateTime="2001-10-11T17:29:00.000000000Z" userName="wlebrocq" r:id="rId179" minRId="2885" maxRId="2895" maxSheetId="5">
    <sheetIdMap count="4">
      <sheetId val="1"/>
      <sheetId val="2"/>
      <sheetId val="3"/>
      <sheetId val="4"/>
    </sheetIdMap>
  </header>
  <header guid="{1431B521-CB61-4DDD-AA8F-870FD338BB47}" dateTime="2001-10-11T17:34:00.000000000Z" userName="wlebrocq" r:id="rId180" minRId="2896" maxRId="2910" maxSheetId="5">
    <sheetIdMap count="4">
      <sheetId val="1"/>
      <sheetId val="2"/>
      <sheetId val="3"/>
      <sheetId val="4"/>
    </sheetIdMap>
  </header>
  <header guid="{F02A10C8-7EF1-417E-9D6F-59B36C06C37D}" dateTime="2001-10-11T17:36:00.000000000Z" userName="wlebrocq" r:id="rId181" minRId="2911" maxRId="2915" maxSheetId="5">
    <sheetIdMap count="4">
      <sheetId val="1"/>
      <sheetId val="2"/>
      <sheetId val="3"/>
      <sheetId val="4"/>
    </sheetIdMap>
  </header>
  <header guid="{E547B900-D5E4-4A03-A164-2A6FBB4C6D24}" dateTime="2001-10-12T09:02:00.000000000Z" userName="aebow" r:id="rId182" minRId="2916" maxRId="2921" maxSheetId="5">
    <sheetIdMap count="4">
      <sheetId val="1"/>
      <sheetId val="2"/>
      <sheetId val="3"/>
      <sheetId val="4"/>
    </sheetIdMap>
  </header>
  <header guid="{B051CCB7-E202-4DD0-AB1A-193EC60B5B5A}" dateTime="2001-10-12T09:11:00.000000000Z" userName="aebow" r:id="rId183" minRId="2922" maxRId="2923" maxSheetId="5">
    <sheetIdMap count="4">
      <sheetId val="1"/>
      <sheetId val="2"/>
      <sheetId val="3"/>
      <sheetId val="4"/>
    </sheetIdMap>
  </header>
  <header guid="{878A6E41-FA94-4287-BA97-3E30BED6038B}" dateTime="2001-10-12T10:29:00.000000000Z" userName="wlebrocq" r:id="rId184" minRId="2924" maxRId="2984" maxSheetId="5">
    <sheetIdMap count="4">
      <sheetId val="1"/>
      <sheetId val="2"/>
      <sheetId val="3"/>
      <sheetId val="4"/>
    </sheetIdMap>
  </header>
  <header guid="{C71ACBFC-B45E-47C7-9747-3F7A2DF36195}" dateTime="2001-10-12T10:31:00.000000000Z" userName="wlebrocq" r:id="rId185" minRId="2985" maxRId="2991" maxSheetId="5">
    <sheetIdMap count="4">
      <sheetId val="1"/>
      <sheetId val="2"/>
      <sheetId val="3"/>
      <sheetId val="4"/>
    </sheetIdMap>
  </header>
  <header guid="{7B79A325-A0D0-442D-9C08-CA6FBCFC7197}" dateTime="2001-10-12T10:33:00.000000000Z" userName="wlebrocq" r:id="rId186" minRId="2992" maxRId="2993" maxSheetId="5">
    <sheetIdMap count="4">
      <sheetId val="1"/>
      <sheetId val="2"/>
      <sheetId val="3"/>
      <sheetId val="4"/>
    </sheetIdMap>
  </header>
  <header guid="{69D0F81C-E7C2-4291-B17C-1C0F73360CE8}" dateTime="2001-10-12T10:46:00.000000000Z" userName="wlebrocq" r:id="rId187" minRId="2994" maxRId="3002" maxSheetId="5">
    <sheetIdMap count="4">
      <sheetId val="1"/>
      <sheetId val="2"/>
      <sheetId val="3"/>
      <sheetId val="4"/>
    </sheetIdMap>
  </header>
  <header guid="{FF60F35D-393F-4C77-ABAE-A509B7D3BC88}" dateTime="2001-10-12T10:59:00.000000000Z" userName="wlebrocq" r:id="rId188" minRId="3003" maxRId="3004" maxSheetId="5">
    <sheetIdMap count="4">
      <sheetId val="1"/>
      <sheetId val="2"/>
      <sheetId val="3"/>
      <sheetId val="4"/>
    </sheetIdMap>
  </header>
  <header guid="{D31B6404-C099-4729-A5C8-367BF7565B85}" dateTime="2001-10-12T17:14:00.000000000Z" userName="wlebrocq" r:id="rId189" minRId="3005" maxRId="3017" maxSheetId="5">
    <sheetIdMap count="4">
      <sheetId val="1"/>
      <sheetId val="2"/>
      <sheetId val="3"/>
      <sheetId val="4"/>
    </sheetIdMap>
  </header>
  <header guid="{DCB05EF5-D75F-47FC-A594-97EEA1A57299}" dateTime="2001-10-12T17:30:00.000000000Z" userName="tmoran" r:id="rId190" minRId="3018" maxRId="3023" maxSheetId="5">
    <sheetIdMap count="4">
      <sheetId val="1"/>
      <sheetId val="2"/>
      <sheetId val="3"/>
      <sheetId val="4"/>
    </sheetIdMap>
  </header>
  <header guid="{09339A8B-9613-4583-9837-7C242EC6AD5A}" dateTime="2001-10-15T08:02:00.000000000Z" userName="wlebrocq" r:id="rId191" minRId="3024" maxRId="3034" maxSheetId="5">
    <sheetIdMap count="4">
      <sheetId val="1"/>
      <sheetId val="2"/>
      <sheetId val="3"/>
      <sheetId val="4"/>
    </sheetIdMap>
  </header>
  <header guid="{B064CF02-1DDD-4DB1-AC9C-11EEB57AC975}" dateTime="2001-10-15T08:07:00.000000000Z" userName="wlebrocq" r:id="rId192" minRId="3035" maxRId="3037" maxSheetId="5">
    <sheetIdMap count="4">
      <sheetId val="1"/>
      <sheetId val="2"/>
      <sheetId val="3"/>
      <sheetId val="4"/>
    </sheetIdMap>
  </header>
  <header guid="{95F1D0A1-9CB8-4855-8EF8-36A6F0C4D2CE}" dateTime="2001-10-15T08:08:00.000000000Z" userName="wlebrocq" r:id="rId193" minRId="3038" maxRId="3107" maxSheetId="5">
    <sheetIdMap count="4">
      <sheetId val="1"/>
      <sheetId val="2"/>
      <sheetId val="3"/>
      <sheetId val="4"/>
    </sheetIdMap>
  </header>
  <header guid="{300F91F3-183C-4FE0-BDEB-28FEB133C25F}" dateTime="2001-10-15T11:50:00.000000000Z" userName="wlebrocq" r:id="rId194" minRId="3108" maxRId="3118" maxSheetId="5">
    <sheetIdMap count="4">
      <sheetId val="1"/>
      <sheetId val="2"/>
      <sheetId val="3"/>
      <sheetId val="4"/>
    </sheetIdMap>
  </header>
  <header guid="{AE8A7DB0-F47A-4970-8867-6C2C350846C1}" dateTime="2001-10-15T13:35:00.000000000Z" userName="wlebrocq" r:id="rId195" minRId="3119" maxRId="3123" maxSheetId="5">
    <sheetIdMap count="4">
      <sheetId val="1"/>
      <sheetId val="2"/>
      <sheetId val="3"/>
      <sheetId val="4"/>
    </sheetIdMap>
  </header>
  <header guid="{C799E386-CF9C-4E0C-87D0-0CE3BEEB1318}" dateTime="2001-10-15T15:22:00.000000000Z" userName="wlebrocq" r:id="rId196" minRId="3124" maxRId="3132" maxSheetId="5">
    <sheetIdMap count="4">
      <sheetId val="1"/>
      <sheetId val="2"/>
      <sheetId val="3"/>
      <sheetId val="4"/>
    </sheetIdMap>
  </header>
  <header guid="{87A00601-48A0-45C0-90DD-C552E0C0DF98}" dateTime="2001-10-15T17:23:00.000000000Z" userName="wlebrocq" r:id="rId197" minRId="3133" maxRId="3146" maxSheetId="5">
    <sheetIdMap count="4">
      <sheetId val="1"/>
      <sheetId val="2"/>
      <sheetId val="3"/>
      <sheetId val="4"/>
    </sheetIdMap>
  </header>
  <header guid="{5CB39A0A-20BA-4087-AFCC-2B403C4A1465}" dateTime="2001-10-15T17:25:00.000000000Z" userName="wlebrocq" r:id="rId198" minRId="3147" maxRId="3152" maxSheetId="5">
    <sheetIdMap count="4">
      <sheetId val="1"/>
      <sheetId val="2"/>
      <sheetId val="3"/>
      <sheetId val="4"/>
    </sheetIdMap>
  </header>
  <header guid="{B0469770-E7CE-4A24-BF5F-E020ED74FC0F}" dateTime="2001-10-15T17:28:00.000000000Z" userName="wlebrocq" r:id="rId199" minRId="3153" maxRId="3159" maxSheetId="5">
    <sheetIdMap count="4">
      <sheetId val="1"/>
      <sheetId val="2"/>
      <sheetId val="3"/>
      <sheetId val="4"/>
    </sheetIdMap>
  </header>
  <header guid="{F4FB3922-244A-4F72-9587-A84B20D17468}" dateTime="2001-10-15T17:29:00.000000000Z" userName="wlebrocq" r:id="rId200" minRId="3160" maxRId="3161" maxSheetId="5">
    <sheetIdMap count="4">
      <sheetId val="1"/>
      <sheetId val="2"/>
      <sheetId val="3"/>
      <sheetId val="4"/>
    </sheetIdMap>
  </header>
  <header guid="{613BEF69-DCA3-48A3-8E0E-3CD4FE054BE6}" dateTime="2001-10-15T17:31:00.000000000Z" userName="wlebrocq" r:id="rId201" minRId="3162" maxRId="3164" maxSheetId="5">
    <sheetIdMap count="4">
      <sheetId val="1"/>
      <sheetId val="2"/>
      <sheetId val="3"/>
      <sheetId val="4"/>
    </sheetIdMap>
  </header>
  <header guid="{9F716B99-27D3-4545-BB45-1958E1DF84C9}" dateTime="2001-10-15T17:59:00.000000000Z" userName="wlebrocq" r:id="rId202" minRId="3165" maxRId="3170" maxSheetId="5">
    <sheetIdMap count="4">
      <sheetId val="1"/>
      <sheetId val="2"/>
      <sheetId val="3"/>
      <sheetId val="4"/>
    </sheetIdMap>
  </header>
  <header guid="{A307052B-A9C6-4AAB-9643-4AF63E18AB06}" dateTime="2001-10-15T18:00:00.000000000Z" userName="wlebrocq" r:id="rId203" minRId="3171" maxRId="3176" maxSheetId="5">
    <sheetIdMap count="4">
      <sheetId val="1"/>
      <sheetId val="2"/>
      <sheetId val="3"/>
      <sheetId val="4"/>
    </sheetIdMap>
  </header>
  <header guid="{3365CAE4-C627-4264-9F55-00D6EA1B0320}" dateTime="2001-10-16T07:26:00.000000000Z" userName="wlebrocq" r:id="rId204" minRId="3177" maxRId="3252" maxSheetId="5">
    <sheetIdMap count="4">
      <sheetId val="1"/>
      <sheetId val="2"/>
      <sheetId val="3"/>
      <sheetId val="4"/>
    </sheetIdMap>
  </header>
  <header guid="{61FF06E4-D0DF-495C-963D-0CCC9A3EBB5D}" dateTime="2001-10-16T07:29:00.000000000Z" userName="wlebrocq" r:id="rId205" minRId="3253" maxRId="3254" maxSheetId="5">
    <sheetIdMap count="4">
      <sheetId val="1"/>
      <sheetId val="2"/>
      <sheetId val="3"/>
      <sheetId val="4"/>
    </sheetIdMap>
  </header>
  <header guid="{0A996951-196E-4538-A411-579F37B670B8}" dateTime="2001-10-16T07:44:00.000000000Z" userName="wlebrocq" r:id="rId206" minRId="3255" maxRId="3261" maxSheetId="5">
    <sheetIdMap count="4">
      <sheetId val="1"/>
      <sheetId val="2"/>
      <sheetId val="3"/>
      <sheetId val="4"/>
    </sheetIdMap>
  </header>
  <header guid="{BF751222-2A7E-4F72-A5D6-A32E89B30568}" dateTime="2001-10-16T07:55:00.000000000Z" userName="wlebrocq" r:id="rId207" minRId="3262" maxRId="3262" maxSheetId="5">
    <sheetIdMap count="4">
      <sheetId val="1"/>
      <sheetId val="2"/>
      <sheetId val="3"/>
      <sheetId val="4"/>
    </sheetIdMap>
  </header>
  <header guid="{9B865389-26A7-4B6F-9C22-1F84D7179071}" dateTime="2001-10-16T08:06:00.000000000Z" userName="wlebrocq" r:id="rId208" minRId="3263" maxRId="3266" maxSheetId="5">
    <sheetIdMap count="4">
      <sheetId val="1"/>
      <sheetId val="2"/>
      <sheetId val="3"/>
      <sheetId val="4"/>
    </sheetIdMap>
  </header>
  <header guid="{3B631FBB-BE64-4BAA-B99C-722A0E5BB9C2}" dateTime="2001-10-16T11:16:00.000000000Z" userName="wlebrocq" r:id="rId209" minRId="3267" maxRId="3285" maxSheetId="5">
    <sheetIdMap count="4">
      <sheetId val="1"/>
      <sheetId val="2"/>
      <sheetId val="3"/>
      <sheetId val="4"/>
    </sheetIdMap>
  </header>
  <header guid="{5E314ADE-436A-4556-A845-E2C218B11997}" dateTime="2001-10-16T11:30:00.000000000Z" userName="wlebrocq" r:id="rId210" minRId="3286" maxRId="3296" maxSheetId="5">
    <sheetIdMap count="4">
      <sheetId val="1"/>
      <sheetId val="2"/>
      <sheetId val="3"/>
      <sheetId val="4"/>
    </sheetIdMap>
  </header>
  <header guid="{5B7098FE-E315-4F43-ACCA-2DAC188EE64E}" dateTime="2001-10-16T12:40:00.000000000Z" userName="wlebrocq" r:id="rId211" minRId="3297" maxRId="3303" maxSheetId="5">
    <sheetIdMap count="4">
      <sheetId val="1"/>
      <sheetId val="2"/>
      <sheetId val="3"/>
      <sheetId val="4"/>
    </sheetIdMap>
  </header>
  <header guid="{9126E8BF-BC5D-4732-9E6F-FD44B340DF2C}" dateTime="2001-10-16T12:41:00.000000000Z" userName="wlebrocq" r:id="rId212" minRId="3304" maxRId="3306" maxSheetId="5">
    <sheetIdMap count="4">
      <sheetId val="1"/>
      <sheetId val="2"/>
      <sheetId val="3"/>
      <sheetId val="4"/>
    </sheetIdMap>
  </header>
  <header guid="{56003762-655C-422A-9A32-D73ED6B914D7}" dateTime="2001-10-16T17:35:00.000000000Z" userName="mmonterr" r:id="rId213" minRId="3307" maxRId="3312" maxSheetId="5">
    <sheetIdMap count="4">
      <sheetId val="1"/>
      <sheetId val="2"/>
      <sheetId val="3"/>
      <sheetId val="4"/>
    </sheetIdMap>
  </header>
  <header guid="{9C3247BD-0B24-4A59-9540-DF97A6648E0F}" dateTime="2001-10-16T17:36:00.000000000Z" userName="wlebrocq" r:id="rId214" minRId="3313" maxRId="3322" maxSheetId="5">
    <sheetIdMap count="4">
      <sheetId val="1"/>
      <sheetId val="2"/>
      <sheetId val="3"/>
      <sheetId val="4"/>
    </sheetIdMap>
  </header>
  <header guid="{BD9293BD-7487-4807-98A5-33D52E609523}" dateTime="2001-10-16T17:45:00.000000000Z" userName="mmonterr" r:id="rId215" minRId="3323" maxRId="3328" maxSheetId="5">
    <sheetIdMap count="4">
      <sheetId val="1"/>
      <sheetId val="2"/>
      <sheetId val="3"/>
      <sheetId val="4"/>
    </sheetIdMap>
  </header>
  <header guid="{7F2FC083-E157-47BA-A961-5C0742B9C346}" dateTime="2001-10-16T17:54:00.000000000Z" userName="mmonterr" r:id="rId216" minRId="3329" maxRId="3329" maxSheetId="5">
    <sheetIdMap count="4">
      <sheetId val="1"/>
      <sheetId val="2"/>
      <sheetId val="3"/>
      <sheetId val="4"/>
    </sheetIdMap>
  </header>
  <header guid="{6E0B7621-F1D2-4BB2-8DFD-A01B227EFD37}" dateTime="2001-10-16T18:05:00.000000000Z" userName="wlebrocq" r:id="rId217" minRId="3330" maxRId="3333" maxSheetId="5">
    <sheetIdMap count="4">
      <sheetId val="1"/>
      <sheetId val="2"/>
      <sheetId val="3"/>
      <sheetId val="4"/>
    </sheetIdMap>
  </header>
  <header guid="{A9F8B897-5170-4934-8548-CCB5954904BC}" dateTime="2001-10-16T18:07:00.000000000Z" userName="wlebrocq" r:id="rId218" minRId="3334" maxRId="3338" maxSheetId="5">
    <sheetIdMap count="4">
      <sheetId val="1"/>
      <sheetId val="2"/>
      <sheetId val="3"/>
      <sheetId val="4"/>
    </sheetIdMap>
  </header>
  <header guid="{022AFDAC-BDD7-408A-AD49-18F441E42724}" dateTime="2001-10-18T10:09:00.000000000Z" userName="aebow" r:id="rId219" minRId="3339" maxRId="3344"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D10" t="n">
      <v>79766</v>
    </oc>
    <nc r="D10"/>
  </rcc>
  <rcc rId="2" ua="false" sId="1">
    <oc r="K10" t="inlineStr">
      <is>
        <r>
          <rPr>
            <sz val="10"/>
            <rFont val="Arial"/>
            <family val="0"/>
          </rPr>
          <t xml:space="preserve">X</t>
        </r>
      </is>
    </oc>
    <nc r="K10"/>
  </rcc>
  <rcc rId="3" ua="false" sId="1">
    <oc r="L10" t="inlineStr">
      <is>
        <r>
          <rPr>
            <sz val="10"/>
            <rFont val="Arial"/>
            <family val="0"/>
          </rPr>
          <t xml:space="preserve">X</t>
        </r>
      </is>
    </oc>
    <nc r="L10"/>
  </rcc>
  <rcc rId="4" ua="false" sId="1">
    <oc r="D10" t="n">
      <v>79768</v>
    </oc>
    <nc r="D10"/>
  </rcc>
  <rcc rId="5" ua="false" sId="1">
    <oc r="K10" t="inlineStr">
      <is>
        <r>
          <rPr>
            <sz val="10"/>
            <rFont val="Arial"/>
            <family val="0"/>
          </rPr>
          <t xml:space="preserve">X</t>
        </r>
      </is>
    </oc>
    <nc r="K10"/>
  </rcc>
  <rcc rId="6" ua="false" sId="1">
    <oc r="L10" t="inlineStr">
      <is>
        <r>
          <rPr>
            <sz val="10"/>
            <rFont val="Arial"/>
            <family val="0"/>
          </rPr>
          <t xml:space="preserve">X</t>
        </r>
      </is>
    </oc>
    <nc r="L10"/>
  </rcc>
  <rcc rId="7" ua="false" sId="1">
    <oc r="A10" t="n">
      <v>37151</v>
    </oc>
    <nc r="A10"/>
  </rcc>
  <rcc rId="8" ua="false" sId="1">
    <oc r="B10" t="inlineStr">
      <is>
        <r>
          <rPr>
            <sz val="10"/>
            <rFont val="Arial"/>
            <family val="0"/>
          </rPr>
          <t xml:space="preserve">Wendi LeBrocq</t>
        </r>
      </is>
    </oc>
    <nc r="B10"/>
  </rcc>
  <rcc rId="9" ua="false" sId="1">
    <oc r="D10" t="n">
      <v>57106</v>
    </oc>
    <nc r="D10"/>
  </rcc>
  <rcc rId="10" ua="false" sId="1">
    <oc r="E10" t="inlineStr">
      <is>
        <r>
          <rPr>
            <sz val="10"/>
            <rFont val="Arial"/>
            <family val="0"/>
          </rPr>
          <t xml:space="preserve">Heidenreich Marine, Inc.</t>
        </r>
      </is>
    </oc>
    <nc r="E10"/>
  </rcc>
  <rcc rId="11" ua="false" sId="1">
    <oc r="H10" t="inlineStr">
      <is>
        <r>
          <rPr>
            <sz val="10"/>
            <rFont val="Arial"/>
            <family val="0"/>
          </rPr>
          <t xml:space="preserve">Amend</t>
        </r>
      </is>
    </oc>
    <nc r="H10"/>
  </rcc>
  <rcc rId="12" ua="false" sId="1">
    <oc r="I10" t="inlineStr">
      <is>
        <r>
          <rPr>
            <sz val="10"/>
            <rFont val="Arial"/>
            <family val="0"/>
          </rPr>
          <t xml:space="preserve">Amended to READ only all products other than UK</t>
        </r>
      </is>
    </oc>
    <nc r="I10"/>
  </rcc>
  <rcc rId="13" ua="false" sId="1">
    <oc r="K10" t="inlineStr">
      <is>
        <r>
          <rPr>
            <sz val="10"/>
            <rFont val="Arial"/>
            <family val="0"/>
          </rPr>
          <t xml:space="preserve">X</t>
        </r>
      </is>
    </oc>
    <nc r="K10"/>
  </rcc>
  <rcc rId="14" ua="false" sId="1">
    <oc r="L10" t="inlineStr">
      <is>
        <r>
          <rPr>
            <sz val="10"/>
            <rFont val="Arial"/>
            <family val="0"/>
          </rPr>
          <t xml:space="preserve">n/a</t>
        </r>
      </is>
    </oc>
    <nc r="L10"/>
  </rcc>
  <rcc rId="15" ua="false" sId="1">
    <oc r="A10" t="n">
      <v>37151</v>
    </oc>
    <nc r="A10"/>
  </rcc>
  <rcc rId="16" ua="false" sId="1">
    <oc r="B10" t="inlineStr">
      <is>
        <r>
          <rPr>
            <sz val="10"/>
            <rFont val="Arial"/>
            <family val="0"/>
          </rPr>
          <t xml:space="preserve">Jay Williams</t>
        </r>
      </is>
    </oc>
    <nc r="B10"/>
  </rcc>
  <rcc rId="17" ua="false" sId="1">
    <oc r="D10" t="n">
      <v>58525</v>
    </oc>
    <nc r="D10"/>
  </rcc>
  <rcc rId="18" ua="false" sId="1">
    <oc r="E10" t="inlineStr">
      <is>
        <r>
          <rPr>
            <sz val="10"/>
            <rFont val="Arial"/>
            <family val="0"/>
          </rPr>
          <t xml:space="preserve">OGE Energy Resources, Inc.</t>
        </r>
      </is>
    </oc>
    <nc r="E10"/>
  </rcc>
  <rcc rId="19" ua="false" sId="1">
    <oc r="H10" t="inlineStr">
      <is>
        <r>
          <rPr>
            <sz val="10"/>
            <rFont val="Arial"/>
            <family val="0"/>
          </rPr>
          <t xml:space="preserve">Amend</t>
        </r>
      </is>
    </oc>
    <nc r="H10"/>
  </rcc>
  <rcc rId="20" ua="false" sId="1">
    <oc r="I10" t="inlineStr">
      <is>
        <r>
          <rPr>
            <sz val="10"/>
            <rFont val="Arial"/>
            <family val="0"/>
          </rPr>
          <t xml:space="preserve">Amended tenor on US Financial NG to 6 months (previously 3)</t>
        </r>
      </is>
    </oc>
    <nc r="I10"/>
  </rcc>
  <rcc rId="21" ua="false" sId="1">
    <oc r="K10" t="inlineStr">
      <is>
        <r>
          <rPr>
            <sz val="10"/>
            <rFont val="Arial"/>
            <family val="0"/>
          </rPr>
          <t xml:space="preserve">X</t>
        </r>
      </is>
    </oc>
    <nc r="K10"/>
  </rcc>
  <rcc rId="22" ua="false" sId="1">
    <oc r="L10" t="inlineStr">
      <is>
        <r>
          <rPr>
            <sz val="10"/>
            <rFont val="Arial"/>
            <family val="0"/>
          </rPr>
          <t xml:space="preserve">n/a</t>
        </r>
      </is>
    </oc>
    <nc r="L10"/>
  </rcc>
  <rcc rId="23" ua="false" sId="1">
    <oc r="A10" t="n">
      <v>37151</v>
    </oc>
    <nc r="A10"/>
  </rcc>
  <rcc rId="24" ua="false" sId="1">
    <oc r="B10" t="inlineStr">
      <is>
        <r>
          <rPr>
            <sz val="10"/>
            <rFont val="Arial"/>
            <family val="0"/>
          </rPr>
          <t xml:space="preserve">Darren Vanek</t>
        </r>
      </is>
    </oc>
    <nc r="B10"/>
  </rcc>
  <rcc rId="25" ua="false" sId="1">
    <oc r="D10" t="n">
      <v>220</v>
    </oc>
    <nc r="D10"/>
  </rcc>
  <rcc rId="26" ua="false" sId="1">
    <oc r="E10" t="inlineStr">
      <is>
        <r>
          <rPr>
            <sz val="10"/>
            <rFont val="Arial"/>
            <family val="0"/>
          </rPr>
          <t xml:space="preserve">Union Oil of California</t>
        </r>
      </is>
    </oc>
    <nc r="E10"/>
  </rcc>
  <rcc rId="27" ua="false" sId="1">
    <oc r="H10" t="inlineStr">
      <is>
        <r>
          <rPr>
            <sz val="10"/>
            <rFont val="Arial"/>
            <family val="0"/>
          </rPr>
          <t xml:space="preserve">Amend</t>
        </r>
      </is>
    </oc>
    <nc r="H10"/>
  </rcc>
  <rcc rId="28" ua="false" sId="1">
    <oc r="I10" t="inlineStr">
      <is>
        <r>
          <rPr>
            <sz val="10"/>
            <rFont val="Arial"/>
            <family val="0"/>
          </rPr>
          <t xml:space="preserve">Amended to also trade US Fin NG Put/Call Bid for 3 months</t>
        </r>
      </is>
    </oc>
    <nc r="I10"/>
  </rcc>
  <rcc rId="29" ua="false" sId="1">
    <oc r="K10" t="inlineStr">
      <is>
        <r>
          <rPr>
            <sz val="10"/>
            <rFont val="Arial"/>
            <family val="0"/>
          </rPr>
          <t xml:space="preserve">X</t>
        </r>
      </is>
    </oc>
    <nc r="K10"/>
  </rcc>
  <rcc rId="30" ua="false" sId="1">
    <oc r="L10" t="inlineStr">
      <is>
        <r>
          <rPr>
            <sz val="10"/>
            <rFont val="Arial"/>
            <family val="0"/>
          </rPr>
          <t xml:space="preserve">n/a</t>
        </r>
      </is>
    </oc>
    <nc r="L10"/>
  </rcc>
  <rcc rId="31" ua="false" sId="1">
    <oc r="A10" t="n">
      <v>37151</v>
    </oc>
    <nc r="A10"/>
  </rcc>
  <rcc rId="32" ua="false" sId="1">
    <oc r="B10" t="inlineStr">
      <is>
        <r>
          <rPr>
            <sz val="10"/>
            <rFont val="Arial"/>
            <family val="0"/>
          </rPr>
          <t xml:space="preserve">Wendi LeBrocq</t>
        </r>
      </is>
    </oc>
    <nc r="B10"/>
  </rcc>
  <rcc rId="33" ua="false" sId="1">
    <oc r="E10" t="inlineStr">
      <is>
        <r>
          <rPr>
            <sz val="10"/>
            <rFont val="Arial"/>
            <family val="0"/>
          </rPr>
          <t xml:space="preserve">Catlebridge Patners</t>
        </r>
      </is>
    </oc>
    <nc r="E10"/>
  </rcc>
  <rcc rId="34" ua="false" sId="1">
    <oc r="H10" t="inlineStr">
      <is>
        <r>
          <rPr>
            <sz val="10"/>
            <rFont val="Arial"/>
            <family val="0"/>
          </rPr>
          <t xml:space="preserve">Close Out/Non-Customer</t>
        </r>
      </is>
    </oc>
    <nc r="H10"/>
  </rcc>
  <rcc rId="35" ua="false" sId="1">
    <oc r="I10" t="inlineStr">
      <is>
        <r>
          <rPr>
            <sz val="10"/>
            <rFont val="Arial"/>
            <family val="0"/>
          </rPr>
          <t xml:space="preserve">Close Out due to consultancy nature of business</t>
        </r>
      </is>
    </oc>
    <nc r="I10"/>
  </rcc>
  <rcc rId="36" ua="false" sId="1">
    <oc r="J10" t="inlineStr">
      <is>
        <r>
          <rPr>
            <sz val="10"/>
            <rFont val="Arial"/>
            <family val="0"/>
          </rPr>
          <t xml:space="preserve">$150,000/12</t>
        </r>
      </is>
    </oc>
    <nc r="J10"/>
  </rcc>
  <rcc rId="37" ua="false" sId="1">
    <oc r="K10" t="inlineStr">
      <is>
        <r>
          <rPr>
            <sz val="10"/>
            <rFont val="Arial"/>
            <family val="0"/>
          </rPr>
          <t xml:space="preserve">n/a</t>
        </r>
      </is>
    </oc>
    <nc r="K10"/>
  </rcc>
  <rcc rId="38" ua="false" sId="1">
    <oc r="L10" t="inlineStr">
      <is>
        <r>
          <rPr>
            <sz val="10"/>
            <rFont val="Arial"/>
            <family val="0"/>
          </rPr>
          <t xml:space="preserve">n/a</t>
        </r>
      </is>
    </oc>
    <nc r="L10"/>
  </rcc>
  <rcc rId="39" ua="false" sId="1">
    <oc r="M10" t="n">
      <v>10</v>
    </oc>
    <nc r="M10"/>
  </rcc>
  <rcc rId="40" ua="false" sId="1">
    <oc r="A2" t="inlineStr">
      <is>
        <r>
          <rPr>
            <sz val="10"/>
            <rFont val="Arial"/>
            <family val="0"/>
          </rPr>
          <t xml:space="preserve">Date: September 17, 2001</t>
        </r>
      </is>
    </oc>
    <nc r="A2" t="inlineStr">
      <is>
        <r>
          <rPr>
            <sz val="10"/>
            <rFont val="Arial"/>
            <family val="0"/>
          </rPr>
          <t xml:space="preserve">Date: September 18, 2001</t>
        </r>
      </is>
    </nc>
  </rcc>
  <rcc rId="41" ua="false" sId="1">
    <oc r="A6" t="n">
      <v>37151</v>
    </oc>
    <nc r="A6" t="n">
      <v>37152</v>
    </nc>
  </rcc>
  <rcc rId="42" ua="false" sId="1">
    <oc r="E6" t="inlineStr">
      <is>
        <r>
          <rPr>
            <sz val="10"/>
            <rFont val="Arial"/>
            <family val="0"/>
          </rPr>
          <t xml:space="preserve">Ed Sacks</t>
        </r>
      </is>
    </oc>
    <nc r="E6" t="inlineStr">
      <is>
        <r>
          <rPr>
            <sz val="10"/>
            <rFont val="Arial"/>
            <family val="0"/>
          </rPr>
          <t xml:space="preserve">Wendi LeBrocq</t>
        </r>
      </is>
    </nc>
  </rcc>
  <rcc rId="43" ua="false" sId="1">
    <oc r="D6" t="n">
      <v>79767</v>
    </oc>
    <nc r="D6"/>
  </rcc>
  <rcc rId="44"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45" ua="false" sId="1">
    <oc r="H6" t="inlineStr">
      <is>
        <r>
          <rPr>
            <sz val="10"/>
            <rFont val="Arial"/>
            <family val="0"/>
          </rPr>
          <t xml:space="preserve">Amend</t>
        </r>
      </is>
    </oc>
    <nc r="H6" t="inlineStr">
      <is>
        <r>
          <rPr>
            <sz val="10"/>
            <rFont val="Arial"/>
            <family val="0"/>
          </rPr>
          <t xml:space="preserve">Close Out/Non-Response</t>
        </r>
      </is>
    </nc>
  </rcc>
  <rcc rId="46" ua="false" sId="1">
    <oc r="I6" t="inlineStr">
      <is>
        <r>
          <rPr>
            <sz val="10"/>
            <rFont val="Arial"/>
            <family val="0"/>
          </rPr>
          <t xml:space="preserve">Amended to Trade US East Physical Power OFFER only for 12 month tenor, and Read only all other products</t>
        </r>
      </is>
    </oc>
    <nc r="I6"/>
  </rcc>
  <rcc rId="47" ua="false" sId="1">
    <oc r="K6" t="inlineStr">
      <is>
        <r>
          <rPr>
            <sz val="10"/>
            <rFont val="Arial"/>
            <family val="0"/>
          </rPr>
          <t xml:space="preserve">X</t>
        </r>
      </is>
    </oc>
    <nc r="K6" t="inlineStr">
      <is>
        <r>
          <rPr>
            <sz val="10"/>
            <rFont val="Arial"/>
            <family val="0"/>
          </rPr>
          <t xml:space="preserve">n/a</t>
        </r>
      </is>
    </nc>
  </rcc>
  <rcc rId="48" ua="false" sId="1">
    <oc r="L6" t="inlineStr">
      <is>
        <r>
          <rPr>
            <sz val="10"/>
            <rFont val="Arial"/>
            <family val="0"/>
          </rPr>
          <t xml:space="preserve">X</t>
        </r>
      </is>
    </oc>
    <nc r="L6" t="inlineStr">
      <is>
        <r>
          <rPr>
            <sz val="10"/>
            <rFont val="Arial"/>
            <family val="0"/>
          </rPr>
          <t xml:space="preserve">n/a</t>
        </r>
      </is>
    </nc>
  </rcc>
  <rcc rId="49" ua="false" sId="1">
    <oc r="A10" t="n">
      <v>37151</v>
    </oc>
    <nc r="A10" t="n">
      <v>37152</v>
    </nc>
  </rcc>
  <rcc rId="50" ua="false" sId="1">
    <oc r="B10" t="inlineStr">
      <is>
        <r>
          <rPr>
            <sz val="10"/>
            <rFont val="Arial"/>
            <family val="0"/>
          </rPr>
          <t xml:space="preserve">Ed Sacks</t>
        </r>
      </is>
    </oc>
    <nc r="B10" t="inlineStr">
      <is>
        <r>
          <rPr>
            <sz val="10"/>
            <rFont val="Arial"/>
            <family val="0"/>
          </rPr>
          <t xml:space="preserve">Veronica Espinoza</t>
        </r>
      </is>
    </nc>
  </rcc>
  <rcc rId="51" ua="false" sId="1">
    <oc r="E10" t="inlineStr">
      <is>
        <r>
          <rPr>
            <sz val="10"/>
            <rFont val="Arial"/>
            <family val="0"/>
          </rPr>
          <t xml:space="preserve">GPU Service, Inc., as authorized agent for and on behalf of Metropolitan Edison Company</t>
        </r>
      </is>
    </oc>
    <nc r="E10" t="inlineStr">
      <is>
        <r>
          <rPr>
            <sz val="10"/>
            <rFont val="Arial"/>
            <family val="0"/>
          </rPr>
          <t xml:space="preserve">Proliance</t>
        </r>
      </is>
    </nc>
  </rcc>
  <rcc rId="52" ua="false" sId="1">
    <oc r="A10" t="n">
      <v>37151</v>
    </oc>
    <nc r="A10" t="n">
      <v>37152</v>
    </nc>
  </rcc>
  <rcc rId="53" ua="false" sId="1">
    <oc r="B10" t="inlineStr">
      <is>
        <r>
          <rPr>
            <sz val="10"/>
            <rFont val="Arial"/>
            <family val="0"/>
          </rPr>
          <t xml:space="preserve">Ed Sacks</t>
        </r>
      </is>
    </oc>
    <nc r="B10" t="inlineStr">
      <is>
        <r>
          <rPr>
            <sz val="10"/>
            <rFont val="Arial"/>
            <family val="0"/>
          </rPr>
          <t xml:space="preserve">Jay Williams</t>
        </r>
      </is>
    </nc>
  </rcc>
  <rcc rId="54" ua="false" sId="1">
    <oc r="E10" t="inlineStr">
      <is>
        <r>
          <rPr>
            <sz val="10"/>
            <rFont val="Arial"/>
            <family val="0"/>
          </rPr>
          <t xml:space="preserve">GPU Service, Inc., as authorized agent for and on behalf of Pennsylvania Electric Company</t>
        </r>
      </is>
    </oc>
    <nc r="E10" t="inlineStr">
      <is>
        <r>
          <rPr>
            <sz val="10"/>
            <rFont val="Arial"/>
            <family val="0"/>
          </rPr>
          <t xml:space="preserve">Calpine Energy Services, Inc.</t>
        </r>
      </is>
    </nc>
  </rcc>
  <rcc rId="55" ua="false" sId="1">
    <oc r="I10" t="inlineStr">
      <is>
        <r>
          <rPr>
            <sz val="10"/>
            <rFont val="Arial"/>
            <family val="0"/>
          </rPr>
          <t xml:space="preserve">Amended to Trade US East Physical Power OFFER only for 12 month tenor, and Read only all other products</t>
        </r>
      </is>
    </oc>
    <nc r="I10" t="inlineStr">
      <is>
        <r>
          <rPr>
            <sz val="10"/>
            <rFont val="Arial"/>
            <family val="0"/>
          </rPr>
          <t xml:space="preserve">Amended to trade Canadian Physical NG for 1 month</t>
        </r>
      </is>
    </nc>
  </rcc>
  <rcc rId="56" ua="false" sId="1">
    <oc r="I10" t="inlineStr">
      <is>
        <r>
          <rPr>
            <sz val="10"/>
            <rFont val="Arial"/>
            <family val="0"/>
          </rPr>
          <t xml:space="preserve">Amended to Trade US East Physical Power OFFER only for 12 month tenor, and Read only all other products</t>
        </r>
      </is>
    </oc>
    <nc r="I10" t="inlineStr">
      <is>
        <r>
          <rPr>
            <sz val="10"/>
            <rFont val="Arial"/>
            <family val="0"/>
          </rPr>
          <t xml:space="preserve">Amended to also trade Offer on US Physical NG </t>
        </r>
      </is>
    </nc>
  </rcc>
</revisions>
</file>

<file path=xl/revisions/revisionLog10.xml><?xml version="1.0" encoding="utf-8"?>
<revisions xmlns="http://schemas.openxmlformats.org/spreadsheetml/2006/main" xmlns:r="http://schemas.openxmlformats.org/officeDocument/2006/relationships">
  <rcc rId="158" ua="false" sId="1">
    <nc r="A10" t="n">
      <v>37155</v>
    </nc>
  </rcc>
  <rcc rId="159" ua="false" sId="1">
    <nc r="B10" t="inlineStr">
      <is>
        <r>
          <rPr>
            <sz val="10"/>
            <rFont val="Arial"/>
            <family val="0"/>
          </rPr>
          <t xml:space="preserve">Susan Rance</t>
        </r>
      </is>
    </nc>
  </rcc>
  <rcc rId="160" ua="false" sId="1">
    <nc r="E10" t="inlineStr">
      <is>
        <r>
          <rPr>
            <sz val="10"/>
            <rFont val="Arial"/>
            <family val="0"/>
          </rPr>
          <t xml:space="preserve">Canadian Niagara Power Company Limited</t>
        </r>
      </is>
    </nc>
  </rcc>
  <rcc rId="161" ua="false" sId="1">
    <nc r="F10" t="inlineStr">
      <is>
        <r>
          <rPr>
            <sz val="10"/>
            <rFont val="Arial"/>
            <family val="0"/>
          </rPr>
          <t xml:space="preserve">Canada</t>
        </r>
      </is>
    </nc>
  </rcc>
  <rcc rId="162" ua="false" sId="1">
    <nc r="G10" t="inlineStr">
      <is>
        <r>
          <rPr>
            <sz val="10"/>
            <rFont val="Arial"/>
            <family val="0"/>
          </rPr>
          <t xml:space="preserve">Y</t>
        </r>
      </is>
    </nc>
  </rcc>
  <rcc rId="163" ua="false" sId="1">
    <nc r="I10" t="inlineStr">
      <is>
        <r>
          <rPr>
            <sz val="10"/>
            <rFont val="Arial"/>
            <family val="0"/>
          </rPr>
          <t xml:space="preserve">Approved to trade US East Financial Power for 1 month tenor</t>
        </r>
      </is>
    </nc>
  </rcc>
  <rcc rId="164" ua="false" sId="1">
    <nc r="D10" t="n">
      <v>55027</v>
    </nc>
  </rcc>
  <rcc rId="165" ua="false" sId="1">
    <nc r="L10" t="inlineStr">
      <is>
        <r>
          <rPr>
            <sz val="10"/>
            <rFont val="Arial"/>
            <family val="0"/>
          </rPr>
          <t xml:space="preserve">X</t>
        </r>
      </is>
    </nc>
  </rcc>
  <rcc rId="166" ua="false" sId="1">
    <nc r="J10" t="inlineStr">
      <is>
        <r>
          <rPr>
            <sz val="10"/>
            <rFont val="Arial"/>
            <family val="0"/>
          </rPr>
          <t xml:space="preserve">1 month/$250,000</t>
        </r>
      </is>
    </nc>
  </rcc>
  <rcc rId="167" ua="false" sId="1">
    <nc r="J10" t="inlineStr">
      <is>
        <r>
          <rPr>
            <sz val="10"/>
            <rFont val="Arial"/>
            <family val="0"/>
          </rPr>
          <t xml:space="preserve">36 months</t>
        </r>
      </is>
    </nc>
  </rcc>
</revisions>
</file>

<file path=xl/revisions/revisionLog100.xml><?xml version="1.0" encoding="utf-8"?>
<revisions xmlns="http://schemas.openxmlformats.org/spreadsheetml/2006/main" xmlns:r="http://schemas.openxmlformats.org/officeDocument/2006/relationships">
  <rcc rId="1815" ua="false" sId="1">
    <oc r="A6" t="n">
      <v>37166</v>
    </oc>
    <nc r="A6"/>
  </rcc>
  <rcc rId="1816" ua="false" sId="1">
    <oc r="E6" t="inlineStr">
      <is>
        <r>
          <rPr>
            <sz val="10"/>
            <rFont val="Arial"/>
            <family val="0"/>
          </rPr>
          <t xml:space="preserve">Aparna Rajaram</t>
        </r>
      </is>
    </oc>
    <nc r="E6"/>
  </rcc>
  <rcc rId="1817" ua="false" sId="1">
    <oc r="D6" t="n">
      <v>11319</v>
    </oc>
    <nc r="D6"/>
  </rcc>
  <rcc rId="1818" ua="false" sId="1">
    <oc r="E6" t="inlineStr">
      <is>
        <r>
          <rPr>
            <sz val="10"/>
            <rFont val="Arial"/>
            <family val="0"/>
          </rPr>
          <t xml:space="preserve">Weyerhaeuser Company</t>
        </r>
      </is>
    </oc>
    <nc r="E6"/>
  </rcc>
  <rcc rId="1819" ua="false" sId="1">
    <oc r="F6" t="inlineStr">
      <is>
        <r>
          <rPr>
            <sz val="10"/>
            <rFont val="Arial"/>
            <family val="0"/>
          </rPr>
          <t xml:space="preserve">USA</t>
        </r>
      </is>
    </oc>
    <nc r="F6"/>
  </rcc>
  <rcc rId="1820" ua="false" sId="1">
    <oc r="H6" t="inlineStr">
      <is>
        <r>
          <rPr>
            <sz val="10"/>
            <rFont val="Arial"/>
            <family val="0"/>
          </rPr>
          <t xml:space="preserve">Decline</t>
        </r>
      </is>
    </oc>
    <nc r="H6"/>
  </rcc>
  <rcc rId="1821" ua="false" sId="1">
    <oc r="I6" t="inlineStr">
      <is>
        <r>
          <rPr>
            <sz val="10"/>
            <rFont val="Arial"/>
            <family val="0"/>
          </rPr>
          <t xml:space="preserve">Customer is already set up in GCP with Troy Norkus as the Master User. This user needs to be set up as a sub user under the master user.</t>
        </r>
      </is>
    </oc>
    <nc r="I6"/>
  </rcc>
  <rcc rId="1822" ua="false" sId="1">
    <oc r="A8" t="n">
      <v>37166</v>
    </oc>
    <nc r="A8"/>
  </rcc>
  <rcc rId="1823" ua="false" sId="1">
    <oc r="B8" t="inlineStr">
      <is>
        <r>
          <rPr>
            <sz val="10"/>
            <rFont val="Arial"/>
            <family val="0"/>
          </rPr>
          <t xml:space="preserve">Aparna Rajaram</t>
        </r>
      </is>
    </oc>
    <nc r="B8"/>
  </rcc>
  <rcc rId="1824" ua="false" sId="1">
    <oc r="E8" t="inlineStr">
      <is>
        <r>
          <rPr>
            <sz val="10"/>
            <rFont val="Arial"/>
            <family val="0"/>
          </rPr>
          <t xml:space="preserve">Mercantil Ltd.</t>
        </r>
      </is>
    </oc>
    <nc r="E8"/>
  </rcc>
  <rcc rId="1825" ua="false" sId="1">
    <oc r="F8" t="inlineStr">
      <is>
        <r>
          <rPr>
            <sz val="10"/>
            <rFont val="Arial"/>
            <family val="0"/>
          </rPr>
          <t xml:space="preserve">USA</t>
        </r>
      </is>
    </oc>
    <nc r="F8"/>
  </rcc>
  <rcc rId="1826" ua="false" sId="1">
    <oc r="H8" t="inlineStr">
      <is>
        <r>
          <rPr>
            <sz val="10"/>
            <rFont val="Arial"/>
            <family val="0"/>
          </rPr>
          <t xml:space="preserve">Close out</t>
        </r>
      </is>
    </oc>
    <nc r="H8"/>
  </rcc>
  <rcc rId="1827" ua="false" sId="1">
    <oc r="I8" t="inlineStr">
      <is>
        <r>
          <rPr>
            <sz val="10"/>
            <rFont val="Arial"/>
            <family val="0"/>
          </rPr>
          <t xml:space="preserve">No response</t>
        </r>
      </is>
    </oc>
    <nc r="I8"/>
  </rcc>
  <rcc rId="1828" ua="false" sId="1">
    <oc r="A10" t="n">
      <v>37166</v>
    </oc>
    <nc r="A10"/>
  </rcc>
  <rcc rId="1829" ua="false" sId="1">
    <oc r="B10" t="inlineStr">
      <is>
        <r>
          <rPr>
            <sz val="10"/>
            <rFont val="Arial"/>
            <family val="0"/>
          </rPr>
          <t xml:space="preserve">Aparna Rajaram</t>
        </r>
      </is>
    </oc>
    <nc r="B10"/>
  </rcc>
  <rcc rId="1830" ua="false" sId="1">
    <oc r="D10" t="n">
      <v>100046</v>
    </oc>
    <nc r="D10"/>
  </rcc>
  <rcc rId="1831" ua="false" sId="1">
    <oc r="E10" t="inlineStr">
      <is>
        <r>
          <rPr>
            <sz val="10"/>
            <rFont val="Arial"/>
            <family val="0"/>
          </rPr>
          <t xml:space="preserve">Paddock Publications, Inc.</t>
        </r>
      </is>
    </oc>
    <nc r="E10"/>
  </rcc>
  <rcc rId="1832" ua="false" sId="1">
    <oc r="F10" t="inlineStr">
      <is>
        <r>
          <rPr>
            <sz val="10"/>
            <rFont val="Arial"/>
            <family val="0"/>
          </rPr>
          <t xml:space="preserve">USA</t>
        </r>
      </is>
    </oc>
    <nc r="F10"/>
  </rcc>
  <rcc rId="1833" ua="false" sId="1">
    <oc r="H10" t="inlineStr">
      <is>
        <r>
          <rPr>
            <sz val="10"/>
            <rFont val="Arial"/>
            <family val="0"/>
          </rPr>
          <t xml:space="preserve">Approve </t>
        </r>
      </is>
    </oc>
    <nc r="H10"/>
  </rcc>
  <rcc rId="1834" ua="false" sId="1">
    <oc r="J10" t="inlineStr">
      <is>
        <r>
          <rPr>
            <sz val="10"/>
            <rFont val="Arial"/>
            <family val="0"/>
          </rPr>
          <t xml:space="preserve">$2,000,000, 12-month tenor</t>
        </r>
      </is>
    </oc>
    <nc r="J10"/>
  </rcc>
  <rcc rId="1835" ua="false" sId="1">
    <oc r="A10" t="n">
      <v>37166</v>
    </oc>
    <nc r="A10"/>
  </rcc>
  <rcc rId="1836" ua="false" sId="1">
    <oc r="B10" t="inlineStr">
      <is>
        <r>
          <rPr>
            <sz val="10"/>
            <rFont val="Arial"/>
            <family val="0"/>
          </rPr>
          <t xml:space="preserve">Aparna Rajaram</t>
        </r>
      </is>
    </oc>
    <nc r="B10"/>
  </rcc>
  <rcc rId="1837" ua="false" sId="1">
    <oc r="D10" t="n">
      <v>134638</v>
    </oc>
    <nc r="D10"/>
  </rcc>
  <rcc rId="1838" ua="false" sId="1">
    <oc r="E10" t="inlineStr">
      <is>
        <r>
          <rPr>
            <sz val="10"/>
            <rFont val="Arial"/>
            <family val="0"/>
          </rPr>
          <t xml:space="preserve">Recycle America</t>
        </r>
      </is>
    </oc>
    <nc r="E10"/>
  </rcc>
  <rcc rId="1839" ua="false" sId="1">
    <oc r="F10" t="inlineStr">
      <is>
        <r>
          <rPr>
            <sz val="10"/>
            <rFont val="Arial"/>
            <family val="0"/>
          </rPr>
          <t xml:space="preserve">USA</t>
        </r>
      </is>
    </oc>
    <nc r="F10"/>
  </rcc>
  <rcc rId="1840" ua="false" sId="1">
    <oc r="H10" t="inlineStr">
      <is>
        <r>
          <rPr>
            <sz val="10"/>
            <rFont val="Arial"/>
            <family val="0"/>
          </rPr>
          <t xml:space="preserve">Approve</t>
        </r>
      </is>
    </oc>
    <nc r="H10"/>
  </rcc>
  <rcc rId="1841" ua="false" sId="1">
    <oc r="J10" t="inlineStr">
      <is>
        <r>
          <rPr>
            <sz val="10"/>
            <rFont val="Arial"/>
            <family val="0"/>
          </rPr>
          <t xml:space="preserve">$10,000,000, 36-month tenor</t>
        </r>
      </is>
    </oc>
    <nc r="J10"/>
  </rcc>
  <rcc rId="1842" ua="false" sId="1">
    <oc r="A10" t="n">
      <v>37166</v>
    </oc>
    <nc r="A10"/>
  </rcc>
  <rcc rId="1843" ua="false" sId="1">
    <oc r="B10" t="inlineStr">
      <is>
        <r>
          <rPr>
            <sz val="10"/>
            <rFont val="Arial"/>
            <family val="0"/>
          </rPr>
          <t xml:space="preserve">Aparna Rajaram</t>
        </r>
      </is>
    </oc>
    <nc r="B10"/>
  </rcc>
  <rcc rId="1844" ua="false" sId="1">
    <oc r="A10" t="n">
      <v>37166</v>
    </oc>
    <nc r="A10"/>
  </rcc>
  <rcc rId="1845" ua="false" sId="1">
    <oc r="B10" t="inlineStr">
      <is>
        <r>
          <rPr>
            <sz val="10"/>
            <rFont val="Arial"/>
            <family val="0"/>
          </rPr>
          <t xml:space="preserve">Maribel Monterrey</t>
        </r>
      </is>
    </oc>
    <nc r="B10"/>
  </rcc>
  <rcc rId="1846" ua="false" sId="1">
    <oc r="D10" t="n">
      <v>90407</v>
    </oc>
    <nc r="D10"/>
  </rcc>
  <rcc rId="1847" ua="false" sId="1">
    <oc r="E10" t="inlineStr">
      <is>
        <r>
          <rPr>
            <sz val="10"/>
            <rFont val="Arial"/>
            <family val="0"/>
          </rPr>
          <t xml:space="preserve">Community Media Group, Inc.</t>
        </r>
      </is>
    </oc>
    <nc r="E10"/>
  </rcc>
  <rcc rId="1848" ua="false" sId="1">
    <oc r="F10" t="inlineStr">
      <is>
        <r>
          <rPr>
            <sz val="10"/>
            <rFont val="Arial"/>
            <family val="0"/>
          </rPr>
          <t xml:space="preserve">USA</t>
        </r>
      </is>
    </oc>
    <nc r="F10"/>
  </rcc>
  <rcc rId="1849" ua="false" sId="1">
    <oc r="H10" t="inlineStr">
      <is>
        <r>
          <rPr>
            <sz val="10"/>
            <rFont val="Arial"/>
            <family val="0"/>
          </rPr>
          <t xml:space="preserve">Approve</t>
        </r>
      </is>
    </oc>
    <nc r="H10"/>
  </rcc>
  <rcc rId="1850" ua="false" sId="1">
    <oc r="J10" t="inlineStr">
      <is>
        <r>
          <rPr>
            <sz val="10"/>
            <rFont val="Arial"/>
            <family val="0"/>
          </rPr>
          <t xml:space="preserve">$300,000, 3-month tenor physical trades only</t>
        </r>
      </is>
    </oc>
    <nc r="J10"/>
  </rcc>
  <rcc rId="1851" ua="false" sId="1">
    <oc r="A10" t="n">
      <v>37166</v>
    </oc>
    <nc r="A10"/>
  </rcc>
  <rcc rId="1852" ua="false" sId="1">
    <oc r="B10" t="inlineStr">
      <is>
        <r>
          <rPr>
            <sz val="10"/>
            <rFont val="Arial"/>
            <family val="0"/>
          </rPr>
          <t xml:space="preserve">Maribel Monterrey</t>
        </r>
      </is>
    </oc>
    <nc r="B10"/>
  </rcc>
  <rcc rId="1853" ua="false" sId="1">
    <oc r="E10" t="inlineStr">
      <is>
        <r>
          <rPr>
            <sz val="10"/>
            <rFont val="Arial"/>
            <family val="0"/>
          </rPr>
          <t xml:space="preserve">Pac Paper Inc. </t>
        </r>
      </is>
    </oc>
    <nc r="E10"/>
  </rcc>
  <rcc rId="1854" ua="false" sId="1">
    <oc r="F10" t="inlineStr">
      <is>
        <r>
          <rPr>
            <sz val="10"/>
            <rFont val="Arial"/>
            <family val="0"/>
          </rPr>
          <t xml:space="preserve">USA</t>
        </r>
      </is>
    </oc>
    <nc r="F10"/>
  </rcc>
  <rcc rId="1855" ua="false" sId="1">
    <oc r="H10" t="inlineStr">
      <is>
        <r>
          <rPr>
            <sz val="10"/>
            <rFont val="Arial"/>
            <family val="0"/>
          </rPr>
          <t xml:space="preserve">Decline</t>
        </r>
      </is>
    </oc>
    <nc r="H10"/>
  </rcc>
  <rcc rId="1856" ua="false" sId="1">
    <oc r="I10"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0"/>
  </rcc>
  <rcc rId="1857" ua="false" sId="1">
    <oc r="A10" t="n">
      <v>37166</v>
    </oc>
    <nc r="A10"/>
  </rcc>
  <rcc rId="1858" ua="false" sId="1">
    <oc r="B10" t="inlineStr">
      <is>
        <r>
          <rPr>
            <sz val="10"/>
            <rFont val="Arial"/>
            <family val="0"/>
          </rPr>
          <t xml:space="preserve">Maribel Monterrey</t>
        </r>
      </is>
    </oc>
    <nc r="B10"/>
  </rcc>
  <rcc rId="1859" ua="false" sId="1">
    <oc r="E10" t="inlineStr">
      <is>
        <r>
          <rPr>
            <sz val="10"/>
            <rFont val="Arial"/>
            <family val="0"/>
          </rPr>
          <t xml:space="preserve">Paper Tigers Inc.</t>
        </r>
      </is>
    </oc>
    <nc r="E10"/>
  </rcc>
  <rcc rId="1860" ua="false" sId="1">
    <oc r="F10" t="inlineStr">
      <is>
        <r>
          <rPr>
            <sz val="10"/>
            <rFont val="Arial"/>
            <family val="0"/>
          </rPr>
          <t xml:space="preserve">USA</t>
        </r>
      </is>
    </oc>
    <nc r="F10"/>
  </rcc>
  <rcc rId="1861" ua="false" sId="1">
    <oc r="H10" t="inlineStr">
      <is>
        <r>
          <rPr>
            <sz val="10"/>
            <rFont val="Arial"/>
            <family val="0"/>
          </rPr>
          <t xml:space="preserve">Approve</t>
        </r>
      </is>
    </oc>
    <nc r="H10"/>
  </rcc>
  <rcc rId="1862" ua="false" sId="1">
    <oc r="J10" t="inlineStr">
      <is>
        <r>
          <rPr>
            <sz val="10"/>
            <rFont val="Arial"/>
            <family val="0"/>
          </rPr>
          <t xml:space="preserve">Credit approved $50,000 notional line with 1 month tenor for physical trades only.</t>
        </r>
      </is>
    </oc>
    <nc r="J10"/>
  </rcc>
  <rcc rId="1863" ua="false" sId="1">
    <oc r="M10" t="n">
      <v>10</v>
    </oc>
    <nc r="M10"/>
  </rcc>
</revisions>
</file>

<file path=xl/revisions/revisionLog101.xml><?xml version="1.0" encoding="utf-8"?>
<revisions xmlns="http://schemas.openxmlformats.org/spreadsheetml/2006/main" xmlns:r="http://schemas.openxmlformats.org/officeDocument/2006/relationships">
  <rcc rId="1864" ua="false" sId="1">
    <oc r="B10" t="inlineStr">
      <is>
        <r>
          <rPr>
            <sz val="10"/>
            <rFont val="Arial"/>
            <family val="0"/>
          </rPr>
          <t xml:space="preserve">Jay Williams</t>
        </r>
      </is>
    </oc>
    <nc r="B10" t="inlineStr">
      <is>
        <r>
          <rPr>
            <sz val="10"/>
            <rFont val="Arial"/>
            <family val="0"/>
          </rPr>
          <t xml:space="preserve">Wendi LeBrocq</t>
        </r>
      </is>
    </nc>
  </rcc>
  <rcc rId="1865" ua="false" sId="1">
    <oc r="E10" t="inlineStr">
      <is>
        <r>
          <rPr>
            <sz val="10"/>
            <rFont val="Arial"/>
            <family val="0"/>
          </rPr>
          <t xml:space="preserve">Sempra Energy Trading Corp.</t>
        </r>
      </is>
    </oc>
    <nc r="E10" t="inlineStr">
      <is>
        <r>
          <rPr>
            <sz val="10"/>
            <rFont val="Arial"/>
            <family val="0"/>
          </rPr>
          <t xml:space="preserve">Fujitsu Network Communications</t>
        </r>
      </is>
    </nc>
  </rcc>
  <rcc rId="1866" ua="false" sId="1">
    <oc r="H10" t="inlineStr">
      <is>
        <r>
          <rPr>
            <sz val="10"/>
            <rFont val="Arial"/>
            <family val="0"/>
          </rPr>
          <t xml:space="preserve">Amend</t>
        </r>
      </is>
    </oc>
    <nc r="H10" t="inlineStr">
      <is>
        <r>
          <rPr>
            <sz val="10"/>
            <rFont val="Arial"/>
            <family val="0"/>
          </rPr>
          <t xml:space="preserve">Close Out/No Response</t>
        </r>
      </is>
    </nc>
  </rcc>
  <rcc rId="1867" ua="false" sId="1">
    <oc r="I10" t="inlineStr">
      <is>
        <r>
          <rPr>
            <sz val="10"/>
            <rFont val="Arial"/>
            <family val="0"/>
          </rPr>
          <t xml:space="preserve">Amended tenor on Canadian Options to 24 months (previously 12)</t>
        </r>
      </is>
    </oc>
    <nc r="I10" t="inlineStr">
      <is>
        <r>
          <rPr>
            <sz val="10"/>
            <rFont val="Arial"/>
            <family val="0"/>
          </rPr>
          <t xml:space="preserve">No response on Confidentiality Agreement</t>
        </r>
      </is>
    </nc>
  </rcc>
  <rcc rId="1868" ua="false" sId="1">
    <nc r="K10" t="inlineStr">
      <is>
        <r>
          <rPr>
            <sz val="10"/>
            <rFont val="Arial"/>
            <family val="0"/>
          </rPr>
          <t xml:space="preserve">n/a</t>
        </r>
      </is>
    </nc>
  </rcc>
  <rcc rId="1869" ua="false" sId="1">
    <nc r="L10" t="inlineStr">
      <is>
        <r>
          <rPr>
            <sz val="10"/>
            <rFont val="Arial"/>
            <family val="0"/>
          </rPr>
          <t xml:space="preserve">n/a</t>
        </r>
      </is>
    </nc>
  </rcc>
</revisions>
</file>

<file path=xl/revisions/revisionLog102.xml><?xml version="1.0" encoding="utf-8"?>
<revisions xmlns="http://schemas.openxmlformats.org/spreadsheetml/2006/main" xmlns:r="http://schemas.openxmlformats.org/officeDocument/2006/relationships">
  <rcc rId="1870" ua="false" sId="1">
    <nc r="A10" t="n">
      <v>37167</v>
    </nc>
  </rcc>
  <rcc rId="1871" ua="false" sId="1">
    <nc r="B10" t="inlineStr">
      <is>
        <r>
          <rPr>
            <sz val="10"/>
            <rFont val="Arial"/>
            <family val="0"/>
          </rPr>
          <t xml:space="preserve">Wendi LeBrocq</t>
        </r>
      </is>
    </nc>
  </rcc>
  <rcc rId="1872" ua="false" sId="1">
    <nc r="E10" t="inlineStr">
      <is>
        <r>
          <rPr>
            <sz val="10"/>
            <rFont val="Arial"/>
            <family val="0"/>
          </rPr>
          <t xml:space="preserve">Mieco Terminal &amp; Marketing Inc</t>
        </r>
      </is>
    </nc>
  </rcc>
  <rcc rId="1873" ua="false" sId="1">
    <nc r="H10" t="inlineStr">
      <is>
        <r>
          <rPr>
            <sz val="10"/>
            <rFont val="Arial"/>
            <family val="0"/>
          </rPr>
          <t xml:space="preserve">Close Out</t>
        </r>
      </is>
    </nc>
  </rcc>
  <rcc rId="1874" ua="false" sId="1">
    <nc r="I10" t="inlineStr">
      <is>
        <r>
          <rPr>
            <sz val="10"/>
            <rFont val="Arial"/>
            <family val="0"/>
          </rPr>
          <t xml:space="preserve">Will reapply in the next couple of weeks once it is determined how this entity will be guaranteed</t>
        </r>
      </is>
    </nc>
  </rcc>
  <rcc rId="1875" ua="false" sId="1">
    <nc r="K10" t="inlineStr">
      <is>
        <r>
          <rPr>
            <sz val="10"/>
            <rFont val="Arial"/>
            <family val="0"/>
          </rPr>
          <t xml:space="preserve">n/a</t>
        </r>
      </is>
    </nc>
  </rcc>
  <rcc rId="1876" ua="false" sId="1">
    <nc r="L10" t="inlineStr">
      <is>
        <r>
          <rPr>
            <sz val="10"/>
            <rFont val="Arial"/>
            <family val="0"/>
          </rPr>
          <t xml:space="preserve">n/a</t>
        </r>
      </is>
    </nc>
  </rcc>
</revisions>
</file>

<file path=xl/revisions/revisionLog103.xml><?xml version="1.0" encoding="utf-8"?>
<revisions xmlns="http://schemas.openxmlformats.org/spreadsheetml/2006/main" xmlns:r="http://schemas.openxmlformats.org/officeDocument/2006/relationships">
  <rcc rId="1877" ua="false" sId="1">
    <nc r="A16" t="n">
      <v>37167</v>
    </nc>
  </rcc>
  <rcc rId="1878" ua="false" sId="1">
    <nc r="B16" t="inlineStr">
      <is>
        <r>
          <rPr>
            <sz val="10"/>
            <rFont val="Arial"/>
            <family val="0"/>
          </rPr>
          <t xml:space="preserve">Wendi LeBrocq</t>
        </r>
      </is>
    </nc>
  </rcc>
  <rcc rId="1879" ua="false" sId="1">
    <nc r="H16" t="inlineStr">
      <is>
        <r>
          <rPr>
            <sz val="10"/>
            <rFont val="Arial"/>
            <family val="0"/>
          </rPr>
          <t xml:space="preserve">Amend</t>
        </r>
      </is>
    </nc>
  </rcc>
  <rcc rId="1880" ua="false" sId="1">
    <nc r="I16" t="inlineStr">
      <is>
        <r>
          <rPr>
            <sz val="10"/>
            <rFont val="Arial"/>
            <family val="0"/>
          </rPr>
          <t xml:space="preserve">Amended to trade all US Fiancial products for 36 month tenor</t>
        </r>
      </is>
    </nc>
  </rcc>
  <rcc rId="1881" ua="false" sId="1">
    <nc r="K16" t="inlineStr">
      <is>
        <r>
          <rPr>
            <sz val="10"/>
            <rFont val="Arial"/>
            <family val="0"/>
          </rPr>
          <t xml:space="preserve">X</t>
        </r>
      </is>
    </nc>
  </rcc>
  <rcc rId="1882" ua="false" sId="1">
    <nc r="L16" t="inlineStr">
      <is>
        <r>
          <rPr>
            <sz val="10"/>
            <rFont val="Arial"/>
            <family val="0"/>
          </rPr>
          <t xml:space="preserve">n/a</t>
        </r>
      </is>
    </nc>
  </rcc>
  <rcc rId="1883" ua="false" sId="1">
    <nc r="E16" t="inlineStr">
      <is>
        <r>
          <rPr>
            <sz val="10"/>
            <rFont val="Arial"/>
            <family val="0"/>
          </rPr>
          <t xml:space="preserve">President and Fellows of Harvard College By Harvard Management Company, Inc.</t>
        </r>
      </is>
    </nc>
  </rcc>
  <rcc rId="1884" ua="false" sId="1">
    <nc r="A10" t="n">
      <v>37167</v>
    </nc>
  </rcc>
  <rcc rId="1885" ua="false" sId="1">
    <nc r="B10" t="inlineStr">
      <is>
        <r>
          <rPr>
            <sz val="10"/>
            <rFont val="Arial"/>
            <family val="0"/>
          </rPr>
          <t xml:space="preserve">Wendi LeBrocq</t>
        </r>
      </is>
    </nc>
  </rcc>
  <rcc rId="1886" ua="false" sId="1">
    <nc r="E10" t="inlineStr">
      <is>
        <r>
          <rPr>
            <sz val="10"/>
            <rFont val="Arial"/>
            <family val="0"/>
          </rPr>
          <t xml:space="preserve">Mieco Inc.</t>
        </r>
      </is>
    </nc>
  </rcc>
  <rcc rId="1887" ua="false" sId="1">
    <nc r="H10" t="inlineStr">
      <is>
        <r>
          <rPr>
            <sz val="10"/>
            <rFont val="Arial"/>
            <family val="0"/>
          </rPr>
          <t xml:space="preserve">Amend</t>
        </r>
      </is>
    </nc>
  </rcc>
  <rcc rId="1888" ua="false" sId="1">
    <nc r="I10" t="inlineStr">
      <is>
        <r>
          <rPr>
            <sz val="10"/>
            <rFont val="Arial"/>
            <family val="0"/>
          </rPr>
          <t xml:space="preserve">Amended tenor on US Fin/Phys NG to 1 month (previously 2)</t>
        </r>
      </is>
    </nc>
  </rcc>
  <rcc rId="1889" ua="false" sId="1">
    <nc r="L10" t="inlineStr">
      <is>
        <r>
          <rPr>
            <sz val="10"/>
            <rFont val="Arial"/>
            <family val="0"/>
          </rPr>
          <t xml:space="preserve">X</t>
        </r>
      </is>
    </nc>
  </rcc>
  <rcc rId="1890" ua="false" sId="1">
    <nc r="A13" t="n">
      <v>37167</v>
    </nc>
  </rcc>
  <rcc rId="1891" ua="false" sId="1">
    <nc r="B13" t="inlineStr">
      <is>
        <r>
          <rPr>
            <sz val="10"/>
            <rFont val="Arial"/>
            <family val="0"/>
          </rPr>
          <t xml:space="preserve">Wendi LeBrocq</t>
        </r>
      </is>
    </nc>
  </rcc>
  <rcc rId="1892" ua="false" sId="1">
    <nc r="E13" t="inlineStr">
      <is>
        <r>
          <rPr>
            <sz val="10"/>
            <rFont val="Arial"/>
            <family val="0"/>
          </rPr>
          <t xml:space="preserve">Texla Energy Management</t>
        </r>
      </is>
    </nc>
  </rcc>
  <rcc rId="1893" ua="false" sId="1">
    <nc r="H13" t="inlineStr">
      <is>
        <r>
          <rPr>
            <sz val="10"/>
            <rFont val="Arial"/>
            <family val="0"/>
          </rPr>
          <t xml:space="preserve">Amend</t>
        </r>
      </is>
    </nc>
  </rcc>
  <rcc rId="1894" ua="false" sId="1">
    <nc r="I13" t="inlineStr">
      <is>
        <r>
          <rPr>
            <sz val="10"/>
            <rFont val="Arial"/>
            <family val="0"/>
          </rPr>
          <t xml:space="preserve">Amended to tenor </t>
        </r>
      </is>
    </nc>
  </rcc>
  <rcc rId="1895" ua="false" sId="1">
    <nc r="E10" t="inlineStr">
      <is>
        <r>
          <rPr>
            <sz val="10"/>
            <rFont val="Arial"/>
            <family val="0"/>
          </rPr>
          <t xml:space="preserve">TransCanada Energy Marketing US Inc</t>
        </r>
      </is>
    </nc>
  </rcc>
  <rcc rId="1896" ua="false" sId="1">
    <nc r="A10" t="n">
      <v>37167</v>
    </nc>
  </rcc>
  <rcc rId="1897" ua="false" sId="1">
    <nc r="B10" t="inlineStr">
      <is>
        <r>
          <rPr>
            <sz val="10"/>
            <rFont val="Arial"/>
            <family val="0"/>
          </rPr>
          <t xml:space="preserve">Wendi LeBrocq</t>
        </r>
      </is>
    </nc>
  </rcc>
  <rcc rId="1898" ua="false" sId="1">
    <nc r="H10" t="inlineStr">
      <is>
        <r>
          <rPr>
            <sz val="10"/>
            <rFont val="Arial"/>
            <family val="0"/>
          </rPr>
          <t xml:space="preserve">Amend</t>
        </r>
      </is>
    </nc>
  </rcc>
  <rcc rId="1899" ua="false" sId="1">
    <nc r="I10" t="inlineStr">
      <is>
        <r>
          <rPr>
            <sz val="10"/>
            <rFont val="Arial"/>
            <family val="0"/>
          </rPr>
          <t xml:space="preserve">Amended to READ only Financial products</t>
        </r>
      </is>
    </nc>
  </rcc>
  <rcc rId="1900" ua="false" sId="1">
    <nc r="L10" t="inlineStr">
      <is>
        <r>
          <rPr>
            <sz val="10"/>
            <rFont val="Arial"/>
            <family val="0"/>
          </rPr>
          <t xml:space="preserve">n/a</t>
        </r>
      </is>
    </nc>
  </rcc>
  <rcc rId="1901" ua="false" sId="1">
    <nc r="K10" t="inlineStr">
      <is>
        <r>
          <rPr>
            <sz val="10"/>
            <rFont val="Arial"/>
            <family val="0"/>
          </rPr>
          <t xml:space="preserve">X</t>
        </r>
      </is>
    </nc>
  </rcc>
  <rcc rId="1902" ua="false" sId="1">
    <nc r="L13" t="inlineStr">
      <is>
        <r>
          <rPr>
            <sz val="10"/>
            <rFont val="Arial"/>
            <family val="0"/>
          </rPr>
          <t xml:space="preserve">X</t>
        </r>
      </is>
    </nc>
  </rcc>
  <rcc rId="1903" ua="false" sId="1">
    <nc r="K10" t="inlineStr">
      <is>
        <r>
          <rPr>
            <sz val="10"/>
            <rFont val="Arial"/>
            <family val="0"/>
          </rPr>
          <t xml:space="preserve">X</t>
        </r>
      </is>
    </nc>
  </rcc>
  <rcc rId="1904" ua="false" sId="1">
    <nc r="E8" t="inlineStr">
      <is>
        <r>
          <rPr>
            <sz val="10"/>
            <rFont val="Arial"/>
            <family val="0"/>
          </rPr>
          <t xml:space="preserve">Sempra Energy Trading Corp.</t>
        </r>
      </is>
    </nc>
  </rcc>
  <rcc rId="1905" ua="false" sId="1">
    <nc r="H8" t="inlineStr">
      <is>
        <r>
          <rPr>
            <sz val="10"/>
            <rFont val="Arial"/>
            <family val="0"/>
          </rPr>
          <t xml:space="preserve">Amend</t>
        </r>
      </is>
    </nc>
  </rcc>
  <rcc rId="1906" ua="false" sId="1">
    <nc r="I8" t="inlineStr">
      <is>
        <r>
          <rPr>
            <sz val="10"/>
            <rFont val="Arial"/>
            <family val="0"/>
          </rPr>
          <t xml:space="preserve">Amended tenor on Canadian Options to 36 months (previously 24)</t>
        </r>
      </is>
    </nc>
  </rcc>
  <rcc rId="1907" ua="false" sId="1">
    <nc r="A8" t="n">
      <v>37167</v>
    </nc>
  </rcc>
  <rcc rId="1908" ua="false" sId="1">
    <nc r="B8" t="inlineStr">
      <is>
        <r>
          <rPr>
            <sz val="10"/>
            <rFont val="Arial"/>
            <family val="0"/>
          </rPr>
          <t xml:space="preserve">Wendi LeBrocq</t>
        </r>
      </is>
    </nc>
  </rcc>
  <rrc rId="1909" ua="false" sId="1" eol="0" ref="10:10" action="insertRow"/>
</revisions>
</file>

<file path=xl/revisions/revisionLog104.xml><?xml version="1.0" encoding="utf-8"?>
<revisions xmlns="http://schemas.openxmlformats.org/spreadsheetml/2006/main" xmlns:r="http://schemas.openxmlformats.org/officeDocument/2006/relationships">
  <rcc rId="1910" ua="false" sId="1">
    <nc r="A8" t="n">
      <v>37167</v>
    </nc>
  </rcc>
  <rcc rId="1911" ua="false" sId="1">
    <nc r="E8" t="inlineStr">
      <is>
        <r>
          <rPr>
            <sz val="10"/>
            <rFont val="Arial"/>
            <family val="0"/>
          </rPr>
          <t xml:space="preserve">Idacorp Energy L.P.</t>
        </r>
      </is>
    </nc>
  </rcc>
  <rcc rId="1912" ua="false" sId="1">
    <nc r="H8" t="inlineStr">
      <is>
        <r>
          <rPr>
            <sz val="10"/>
            <rFont val="Arial"/>
            <family val="0"/>
          </rPr>
          <t xml:space="preserve">Amend</t>
        </r>
      </is>
    </nc>
  </rcc>
  <rcc rId="1913" ua="false" sId="1">
    <nc r="I8" t="inlineStr">
      <is>
        <r>
          <rPr>
            <sz val="10"/>
            <rFont val="Arial"/>
            <family val="0"/>
          </rPr>
          <t xml:space="preserve">Amended to trade US East and West Financial Power for 12 month tenor</t>
        </r>
      </is>
    </nc>
  </rcc>
  <rcc rId="1914" ua="false" sId="1">
    <nc r="E10" t="inlineStr">
      <is>
        <r>
          <rPr>
            <sz val="10"/>
            <rFont val="Arial"/>
            <family val="0"/>
          </rPr>
          <t xml:space="preserve">Idacorp Energy L.P.</t>
        </r>
      </is>
    </nc>
  </rcc>
  <rcc rId="1915" ua="false" sId="1">
    <nc r="H10" t="inlineStr">
      <is>
        <r>
          <rPr>
            <sz val="10"/>
            <rFont val="Arial"/>
            <family val="0"/>
          </rPr>
          <t xml:space="preserve">Amend</t>
        </r>
      </is>
    </nc>
  </rcc>
  <rcc rId="1916" ua="false" sId="1">
    <nc r="K8" t="inlineStr">
      <is>
        <r>
          <rPr>
            <sz val="10"/>
            <rFont val="Arial"/>
            <family val="0"/>
          </rPr>
          <t xml:space="preserve">X</t>
        </r>
      </is>
    </nc>
  </rcc>
  <rcc rId="1917" ua="false" sId="1">
    <nc r="E14" t="inlineStr">
      <is>
        <r>
          <rPr>
            <sz val="10"/>
            <rFont val="Arial"/>
            <family val="0"/>
          </rPr>
          <t xml:space="preserve">VQR Energy Corporation</t>
        </r>
      </is>
    </nc>
  </rcc>
  <rcc rId="1918" ua="false" sId="1">
    <nc r="H14" t="inlineStr">
      <is>
        <r>
          <rPr>
            <sz val="10"/>
            <rFont val="Arial"/>
            <family val="0"/>
          </rPr>
          <t xml:space="preserve">Declined</t>
        </r>
      </is>
    </nc>
  </rcc>
  <rcc rId="1919" ua="false" sId="1">
    <nc r="I14" t="inlineStr">
      <is>
        <r>
          <rPr>
            <sz val="10"/>
            <rFont val="Arial"/>
            <family val="0"/>
          </rPr>
          <t xml:space="preserve">Credit Declined - new company with no financial statements</t>
        </r>
      </is>
    </nc>
  </rcc>
  <rcc rId="1920" ua="false" sId="1">
    <nc r="A10" t="n">
      <v>37167</v>
    </nc>
  </rcc>
  <rcc rId="1921" ua="false" sId="1">
    <nc r="B8" t="inlineStr">
      <is>
        <r>
          <rPr>
            <sz val="10"/>
            <rFont val="Arial"/>
            <family val="0"/>
          </rPr>
          <t xml:space="preserve">Tracy Ngo</t>
        </r>
      </is>
    </nc>
  </rcc>
  <rcc rId="1922" ua="false" sId="1">
    <nc r="B10" t="inlineStr">
      <is>
        <r>
          <rPr>
            <sz val="10"/>
            <rFont val="Arial"/>
            <family val="0"/>
          </rPr>
          <t xml:space="preserve">Tracy Ngo</t>
        </r>
      </is>
    </nc>
  </rcc>
  <rcc rId="1923" ua="false" sId="1">
    <nc r="A14" t="n">
      <v>37167</v>
    </nc>
  </rcc>
  <rcc rId="1924" ua="false" sId="1">
    <nc r="B14" t="inlineStr">
      <is>
        <r>
          <rPr>
            <sz val="10"/>
            <rFont val="Arial"/>
            <family val="0"/>
          </rPr>
          <t xml:space="preserve">Wendi LeBrocq</t>
        </r>
      </is>
    </nc>
  </rcc>
  <rcc rId="1925" ua="false" sId="1">
    <nc r="K10" t="inlineStr">
      <is>
        <r>
          <rPr>
            <sz val="10"/>
            <rFont val="Arial"/>
            <family val="0"/>
          </rPr>
          <t xml:space="preserve">X</t>
        </r>
      </is>
    </nc>
  </rcc>
  <rcc rId="1926" ua="false" sId="1">
    <nc r="K14" t="inlineStr">
      <is>
        <r>
          <rPr>
            <sz val="10"/>
            <rFont val="Arial"/>
            <family val="0"/>
          </rPr>
          <t xml:space="preserve">n/a</t>
        </r>
      </is>
    </nc>
  </rcc>
  <rcc rId="1927" ua="false" sId="1">
    <nc r="L14" t="inlineStr">
      <is>
        <r>
          <rPr>
            <sz val="10"/>
            <rFont val="Arial"/>
            <family val="0"/>
          </rPr>
          <t xml:space="preserve">n/a</t>
        </r>
      </is>
    </nc>
  </rcc>
  <rcc rId="1928" ua="false" sId="1">
    <nc r="I10" t="inlineStr">
      <is>
        <r>
          <rPr>
            <sz val="10"/>
            <rFont val="Arial"/>
            <family val="0"/>
          </rPr>
          <t xml:space="preserve">Amended tenor on US East and West Physical Power to 18 months</t>
        </r>
      </is>
    </nc>
  </rcc>
</revisions>
</file>

<file path=xl/revisions/revisionLog105.xml><?xml version="1.0" encoding="utf-8"?>
<revisions xmlns="http://schemas.openxmlformats.org/spreadsheetml/2006/main" xmlns:r="http://schemas.openxmlformats.org/officeDocument/2006/relationships">
  <rcc rId="1929" ua="false" sId="1">
    <nc r="L8" t="inlineStr">
      <is>
        <r>
          <rPr>
            <sz val="10"/>
            <rFont val="Arial"/>
            <family val="0"/>
          </rPr>
          <t xml:space="preserve">n/a</t>
        </r>
      </is>
    </nc>
  </rcc>
  <rcc rId="1930" ua="false" sId="1">
    <nc r="L10" t="inlineStr">
      <is>
        <r>
          <rPr>
            <sz val="10"/>
            <rFont val="Arial"/>
            <family val="0"/>
          </rPr>
          <t xml:space="preserve">n/a</t>
        </r>
      </is>
    </nc>
  </rcc>
  <rrc rId="1931" ua="false" sId="1" eol="0" ref="10:10" action="insertRow"/>
  <rcc rId="1932" ua="false" sId="1">
    <nc r="H13" t="inlineStr">
      <is>
        <r>
          <rPr>
            <sz val="10"/>
            <rFont val="Arial"/>
            <family val="0"/>
          </rPr>
          <t xml:space="preserve">Amend</t>
        </r>
      </is>
    </nc>
  </rcc>
  <rcc rId="1933" ua="false" sId="1">
    <nc r="I13" t="inlineStr">
      <is>
        <r>
          <rPr>
            <sz val="10"/>
            <rFont val="Arial"/>
            <family val="0"/>
          </rPr>
          <t xml:space="preserve">Amended tenor on US West Physical Power to 3 months (previously 1 month)</t>
        </r>
      </is>
    </nc>
  </rcc>
  <rcc rId="1934" ua="false" sId="1">
    <nc r="K13" t="inlineStr">
      <is>
        <r>
          <rPr>
            <sz val="10"/>
            <rFont val="Arial"/>
            <family val="0"/>
          </rPr>
          <t xml:space="preserve">X</t>
        </r>
      </is>
    </nc>
  </rcc>
  <rcc rId="1935" ua="false" sId="1">
    <nc r="L13" t="inlineStr">
      <is>
        <r>
          <rPr>
            <sz val="10"/>
            <rFont val="Arial"/>
            <family val="0"/>
          </rPr>
          <t xml:space="preserve">n/a</t>
        </r>
      </is>
    </nc>
  </rcc>
  <rcc rId="1936" ua="false" sId="1">
    <nc r="E13" t="inlineStr">
      <is>
        <r>
          <rPr>
            <sz val="10"/>
            <rFont val="Arial"/>
            <family val="0"/>
          </rPr>
          <t xml:space="preserve">Idaho Power Company, d/b/a IDACORP Energy</t>
        </r>
      </is>
    </nc>
  </rcc>
  <rcc rId="1937" ua="false" sId="1">
    <nc r="D13" t="n">
      <v>16158</v>
    </nc>
  </rcc>
  <rcc rId="1938" ua="false" sId="1">
    <nc r="D8" t="n">
      <v>65246</v>
    </nc>
  </rcc>
  <rcc rId="1939" ua="false" sId="1">
    <nc r="D10" t="n">
      <v>65246</v>
    </nc>
  </rcc>
  <rcc rId="1940" ua="false" sId="1">
    <oc r="E10" t="inlineStr">
      <is>
        <r>
          <rPr>
            <sz val="10"/>
            <rFont val="Arial"/>
            <family val="0"/>
          </rPr>
          <t xml:space="preserve">TransCanada Energy Marketing US Inc</t>
        </r>
      </is>
    </oc>
    <nc r="E10" t="inlineStr">
      <is>
        <r>
          <rPr>
            <sz val="10"/>
            <rFont val="Arial"/>
            <family val="0"/>
          </rPr>
          <t xml:space="preserve">TransCanada Energy Marketing US, Inc</t>
        </r>
      </is>
    </nc>
  </rcc>
  <rcc rId="1941" ua="false" sId="1">
    <nc r="D10" t="n">
      <v>54480</v>
    </nc>
  </rcc>
  <rcc rId="1942" ua="false" sId="1">
    <nc r="D11" t="n">
      <v>34566</v>
    </nc>
  </rcc>
  <rcc rId="1943" ua="false" sId="1">
    <nc r="D10" t="n">
      <v>49333</v>
    </nc>
  </rcc>
  <rcc rId="1944" ua="false" sId="1">
    <nc r="D14" t="n">
      <v>138129</v>
    </nc>
  </rcc>
</revisions>
</file>

<file path=xl/revisions/revisionLog106.xml><?xml version="1.0" encoding="utf-8"?>
<revisions xmlns="http://schemas.openxmlformats.org/spreadsheetml/2006/main" xmlns:r="http://schemas.openxmlformats.org/officeDocument/2006/relationships">
  <rcc rId="1945" ua="false" sId="1">
    <oc r="E13" t="inlineStr">
      <is>
        <r>
          <rPr>
            <sz val="10"/>
            <rFont val="Arial"/>
            <family val="0"/>
          </rPr>
          <t xml:space="preserve">Idaho Power Company, d/b/a IDACORP Energy</t>
        </r>
      </is>
    </oc>
    <nc r="E13" t="inlineStr">
      <is>
        <r>
          <rPr>
            <sz val="10"/>
            <rFont val="Arial"/>
            <family val="0"/>
          </rPr>
          <t xml:space="preserve">Idaho Power Company</t>
        </r>
      </is>
    </nc>
  </rcc>
  <rcc rId="1946" ua="false" sId="1">
    <oc r="I13" t="inlineStr">
      <is>
        <r>
          <rPr>
            <sz val="10"/>
            <rFont val="Arial"/>
            <family val="0"/>
          </rPr>
          <t xml:space="preserve">Amended tenor on US West Physical Power to 3 months (previously 1 month)</t>
        </r>
      </is>
    </oc>
    <nc r="I13" t="inlineStr">
      <is>
        <r>
          <rPr>
            <sz val="10"/>
            <rFont val="Arial"/>
            <family val="0"/>
          </rPr>
          <t xml:space="preserve">Amended to trade US West Physical Power to 3 months</t>
        </r>
      </is>
    </nc>
  </rcc>
</revisions>
</file>

<file path=xl/revisions/revisionLog107.xml><?xml version="1.0" encoding="utf-8"?>
<revisions xmlns="http://schemas.openxmlformats.org/spreadsheetml/2006/main" xmlns:r="http://schemas.openxmlformats.org/officeDocument/2006/relationships">
  <rrc rId="1947" ua="false" sId="1" eol="0" ref="10:10" action="insertRow"/>
  <rcc rId="1948" ua="false" sId="1">
    <nc r="A8" t="n">
      <v>36800</v>
    </nc>
  </rcc>
  <rcc rId="1949" ua="false" sId="1">
    <nc r="B8" t="inlineStr">
      <is>
        <r>
          <rPr>
            <sz val="10"/>
            <rFont val="Arial"/>
            <family val="0"/>
          </rPr>
          <t xml:space="preserve">Wendi LeBrocq</t>
        </r>
      </is>
    </nc>
  </rcc>
  <rcc rId="1950" ua="false" sId="1">
    <nc r="D8" t="n">
      <v>65246</v>
    </nc>
  </rcc>
  <rcc rId="1951" ua="false" sId="1">
    <nc r="E8" t="inlineStr">
      <is>
        <r>
          <rPr>
            <sz val="10"/>
            <rFont val="Arial"/>
            <family val="0"/>
          </rPr>
          <t xml:space="preserve">Idacorp Energy L.P.</t>
        </r>
      </is>
    </nc>
  </rcc>
  <rcc rId="1952" ua="false" sId="1">
    <nc r="H8" t="inlineStr">
      <is>
        <r>
          <rPr>
            <sz val="10"/>
            <rFont val="Arial"/>
            <family val="0"/>
          </rPr>
          <t xml:space="preserve">Amend</t>
        </r>
      </is>
    </nc>
  </rcc>
  <rcc rId="1953" ua="false" sId="1">
    <nc r="A10" t="n">
      <v>37167</v>
    </nc>
  </rcc>
  <rcc rId="1954" ua="false" sId="1">
    <nc r="B10" t="inlineStr">
      <is>
        <r>
          <rPr>
            <sz val="10"/>
            <rFont val="Arial"/>
            <family val="0"/>
          </rPr>
          <t xml:space="preserve">Wendi LeBrocq</t>
        </r>
      </is>
    </nc>
  </rcc>
  <rcc rId="1955" ua="false" sId="1">
    <nc r="E10" t="inlineStr">
      <is>
        <r>
          <rPr>
            <sz val="10"/>
            <rFont val="Arial"/>
            <family val="0"/>
          </rPr>
          <t xml:space="preserve">Medallion Trading G.P.</t>
        </r>
      </is>
    </nc>
  </rcc>
  <rcc rId="1956" ua="false" sId="1">
    <nc r="D10" t="n">
      <v>139050</v>
    </nc>
  </rcc>
  <rcc rId="1957" ua="false" sId="1">
    <nc r="I10" t="inlineStr">
      <is>
        <r>
          <rPr>
            <sz val="10"/>
            <rFont val="Arial"/>
            <family val="0"/>
          </rPr>
          <t xml:space="preserve">Credit Approved to trade US Financial NG and WTI for 1 month</t>
        </r>
      </is>
    </nc>
  </rcc>
</revisions>
</file>

<file path=xl/revisions/revisionLog108.xml><?xml version="1.0" encoding="utf-8"?>
<revisions xmlns="http://schemas.openxmlformats.org/spreadsheetml/2006/main" xmlns:r="http://schemas.openxmlformats.org/officeDocument/2006/relationships">
  <rcc rId="1958" ua="false" sId="1">
    <nc r="I8" t="inlineStr">
      <is>
        <r>
          <rPr>
            <sz val="10"/>
            <rFont val="Arial"/>
            <family val="0"/>
          </rPr>
          <t xml:space="preserve">Amended to trade Canadian Financial Power for 12 months</t>
        </r>
      </is>
    </nc>
  </rcc>
  <rcc rId="1959" ua="false" sId="1">
    <nc r="K6" t="inlineStr">
      <is>
        <r>
          <rPr>
            <sz val="10"/>
            <rFont val="Arial"/>
            <family val="0"/>
          </rPr>
          <t xml:space="preserve">X</t>
        </r>
      </is>
    </nc>
  </rcc>
</revisions>
</file>

<file path=xl/revisions/revisionLog109.xml><?xml version="1.0" encoding="utf-8"?>
<revisions xmlns="http://schemas.openxmlformats.org/spreadsheetml/2006/main" xmlns:r="http://schemas.openxmlformats.org/officeDocument/2006/relationships">
  <rcc rId="1960" ua="false" sId="1">
    <nc r="A10" t="n">
      <v>37167</v>
    </nc>
  </rcc>
  <rcc rId="1961" ua="false" sId="1">
    <nc r="B10" t="inlineStr">
      <is>
        <r>
          <rPr>
            <sz val="10"/>
            <rFont val="Arial"/>
            <family val="0"/>
          </rPr>
          <t xml:space="preserve">Carol North</t>
        </r>
      </is>
    </nc>
  </rcc>
  <rcc rId="1962" ua="false" sId="1">
    <nc r="E10" t="inlineStr">
      <is>
        <r>
          <rPr>
            <sz val="10"/>
            <rFont val="Arial"/>
            <family val="0"/>
          </rPr>
          <t xml:space="preserve">Steel Dynamics, Inc.</t>
        </r>
      </is>
    </nc>
  </rcc>
  <rcc rId="1963" ua="false" sId="1">
    <nc r="H6" t="inlineStr">
      <is>
        <r>
          <rPr>
            <sz val="10"/>
            <rFont val="Arial"/>
            <family val="0"/>
          </rPr>
          <t xml:space="preserve">Approve</t>
        </r>
      </is>
    </nc>
  </rcc>
  <rcc rId="1964" ua="false" sId="1">
    <nc r="H10" t="inlineStr">
      <is>
        <r>
          <rPr>
            <sz val="10"/>
            <rFont val="Arial"/>
            <family val="0"/>
          </rPr>
          <t xml:space="preserve">Approve</t>
        </r>
      </is>
    </nc>
  </rcc>
  <rcc rId="1965" ua="false" sId="1">
    <nc r="I10" t="inlineStr">
      <is>
        <r>
          <rPr>
            <sz val="10"/>
            <rFont val="Arial"/>
            <family val="0"/>
          </rPr>
          <t xml:space="preserve">Credit approved for all US Steel products. 24 month tenor</t>
        </r>
      </is>
    </nc>
  </rcc>
  <rcc rId="1966" ua="false" sId="1">
    <nc r="L10" t="inlineStr">
      <is>
        <r>
          <rPr>
            <sz val="10"/>
            <rFont val="Arial"/>
            <family val="0"/>
          </rPr>
          <t xml:space="preserve">X</t>
        </r>
      </is>
    </nc>
  </rcc>
  <rcc rId="1967" ua="false" sId="1">
    <nc r="G10" t="inlineStr">
      <is>
        <r>
          <rPr>
            <sz val="10"/>
            <rFont val="Arial"/>
            <family val="0"/>
          </rPr>
          <t xml:space="preserve">Y</t>
        </r>
      </is>
    </nc>
  </rcc>
  <rcc rId="1968" ua="false" sId="1">
    <nc r="F10" t="inlineStr">
      <is>
        <r>
          <rPr>
            <sz val="10"/>
            <rFont val="Arial"/>
            <family val="0"/>
          </rPr>
          <t xml:space="preserve">USA</t>
        </r>
      </is>
    </nc>
  </rcc>
  <rcc rId="1969" ua="false" sId="1">
    <nc r="D10" t="n">
      <v>87418</v>
    </nc>
  </rcc>
  <rcc rId="1970" ua="false" sId="1">
    <nc r="A6" t="n">
      <v>37167</v>
    </nc>
  </rcc>
  <rcc rId="1971" ua="false" sId="1">
    <nc r="E6" t="inlineStr">
      <is>
        <r>
          <rPr>
            <sz val="10"/>
            <rFont val="Arial"/>
            <family val="0"/>
          </rPr>
          <t xml:space="preserve">Maribel Monterrey</t>
        </r>
      </is>
    </nc>
  </rcc>
  <rcc rId="1972" ua="false" sId="1">
    <nc r="D6" t="n">
      <v>118403</v>
    </nc>
  </rcc>
  <rcc rId="1973" ua="false" sId="1">
    <nc r="F6" t="inlineStr">
      <is>
        <r>
          <rPr>
            <sz val="10"/>
            <rFont val="Arial"/>
            <family val="0"/>
          </rPr>
          <t xml:space="preserve">Canada</t>
        </r>
      </is>
    </nc>
  </rcc>
  <rcc rId="1974" ua="false" sId="1">
    <nc r="H6" t="inlineStr">
      <is>
        <r>
          <rPr>
            <sz val="10"/>
            <rFont val="Arial"/>
            <family val="0"/>
          </rPr>
          <t xml:space="preserve">Amend</t>
        </r>
      </is>
    </nc>
  </rcc>
  <rcc rId="1975" ua="false" sId="1">
    <nc r="E6" t="inlineStr">
      <is>
        <r>
          <rPr>
            <sz val="10"/>
            <rFont val="Arial"/>
            <family val="0"/>
          </rPr>
          <t xml:space="preserve">Toronto Star Newspapers Limited</t>
        </r>
      </is>
    </nc>
  </rcc>
  <rcc rId="1976" ua="false" sId="1">
    <nc r="K6" t="inlineStr">
      <is>
        <r>
          <rPr>
            <sz val="10"/>
            <rFont val="Arial"/>
            <family val="0"/>
          </rPr>
          <t xml:space="preserve">X</t>
        </r>
      </is>
    </nc>
  </rcc>
  <rcc rId="1977" ua="false" sId="1">
    <nc r="L6" t="inlineStr">
      <is>
        <r>
          <rPr>
            <sz val="10"/>
            <rFont val="Arial"/>
            <family val="0"/>
          </rPr>
          <t xml:space="preserve">X</t>
        </r>
      </is>
    </nc>
  </rcc>
  <rcc rId="1978" ua="false" sId="1">
    <nc r="I6" t="inlineStr">
      <is>
        <r>
          <rPr>
            <sz val="10"/>
            <rFont val="Arial"/>
            <family val="0"/>
          </rPr>
          <t xml:space="preserve">Amend tenor from 1 month to 12 months on all Physical Paper/Pulp/Lumber products</t>
        </r>
      </is>
    </nc>
  </rcc>
</revisions>
</file>

<file path=xl/revisions/revisionLog11.xml><?xml version="1.0" encoding="utf-8"?>
<revisions xmlns="http://schemas.openxmlformats.org/spreadsheetml/2006/main" xmlns:r="http://schemas.openxmlformats.org/officeDocument/2006/relationships">
  <rcc rId="168" ua="false" sId="1">
    <nc r="A6" t="n">
      <v>37155</v>
    </nc>
  </rcc>
  <rcc rId="169" ua="false" sId="1">
    <nc r="E6" t="inlineStr">
      <is>
        <r>
          <rPr>
            <sz val="10"/>
            <rFont val="Arial"/>
            <family val="0"/>
          </rPr>
          <t xml:space="preserve">Jay Williams</t>
        </r>
      </is>
    </nc>
  </rcc>
  <rcc rId="170" ua="false" sId="1">
    <nc r="E6" t="inlineStr">
      <is>
        <r>
          <rPr>
            <sz val="10"/>
            <rFont val="Arial"/>
            <family val="0"/>
          </rPr>
          <t xml:space="preserve">Virginia Power Energy Marketing</t>
        </r>
      </is>
    </nc>
  </rcc>
  <rcc rId="171" ua="false" sId="1">
    <nc r="H6" t="inlineStr">
      <is>
        <r>
          <rPr>
            <sz val="10"/>
            <rFont val="Arial"/>
            <family val="0"/>
          </rPr>
          <t xml:space="preserve">Amend</t>
        </r>
      </is>
    </nc>
  </rcc>
  <rcc rId="172" ua="false" sId="1">
    <nc r="I6" t="inlineStr">
      <is>
        <r>
          <rPr>
            <sz val="10"/>
            <rFont val="Arial"/>
            <family val="0"/>
          </rPr>
          <t xml:space="preserve">Amended tenor on US Phys/Fin to 36 months (previously 24 months)</t>
        </r>
      </is>
    </nc>
  </rcc>
  <rcc rId="173" ua="false" sId="1">
    <nc r="K6" t="inlineStr">
      <is>
        <r>
          <rPr>
            <sz val="10"/>
            <rFont val="Arial"/>
            <family val="0"/>
          </rPr>
          <t xml:space="preserve">X</t>
        </r>
      </is>
    </nc>
  </rcc>
  <rcc rId="174" ua="false" sId="1">
    <nc r="L6" t="inlineStr">
      <is>
        <r>
          <rPr>
            <sz val="10"/>
            <rFont val="Arial"/>
            <family val="0"/>
          </rPr>
          <t xml:space="preserve">X</t>
        </r>
      </is>
    </nc>
  </rcc>
  <rcc rId="175" ua="false" sId="1">
    <nc r="D6" t="n">
      <v>66652</v>
    </nc>
  </rcc>
</revisions>
</file>

<file path=xl/revisions/revisionLog110.xml><?xml version="1.0" encoding="utf-8"?>
<revisions xmlns="http://schemas.openxmlformats.org/spreadsheetml/2006/main" xmlns:r="http://schemas.openxmlformats.org/officeDocument/2006/relationships">
  <rcc rId="1979" ua="false" sId="1">
    <nc r="K8" t="inlineStr">
      <is>
        <r>
          <rPr>
            <sz val="10"/>
            <rFont val="Arial"/>
            <family val="0"/>
          </rPr>
          <t xml:space="preserve">X</t>
        </r>
      </is>
    </nc>
  </rcc>
  <rcc rId="1980" ua="false" sId="1">
    <nc r="L8" t="inlineStr">
      <is>
        <r>
          <rPr>
            <sz val="10"/>
            <rFont val="Arial"/>
            <family val="0"/>
          </rPr>
          <t xml:space="preserve">n/a</t>
        </r>
      </is>
    </nc>
  </rcc>
  <rcc rId="1981" ua="false" sId="1">
    <nc r="K10" t="inlineStr">
      <is>
        <r>
          <rPr>
            <sz val="10"/>
            <rFont val="Arial"/>
            <family val="0"/>
          </rPr>
          <t xml:space="preserve">X</t>
        </r>
      </is>
    </nc>
  </rcc>
</revisions>
</file>

<file path=xl/revisions/revisionLog111.xml><?xml version="1.0" encoding="utf-8"?>
<revisions xmlns="http://schemas.openxmlformats.org/spreadsheetml/2006/main" xmlns:r="http://schemas.openxmlformats.org/officeDocument/2006/relationships">
  <rcc rId="1982" ua="false" sId="1">
    <nc r="E10" t="inlineStr">
      <is>
        <r>
          <rPr>
            <sz val="10"/>
            <rFont val="Arial"/>
            <family val="0"/>
          </rPr>
          <t xml:space="preserve">Venus Exploration Inc.</t>
        </r>
      </is>
    </nc>
  </rcc>
  <rcc rId="1983" ua="false" sId="1">
    <nc r="A10" t="n">
      <v>37167</v>
    </nc>
  </rcc>
  <rcc rId="1984" ua="false" sId="1">
    <nc r="B10" t="inlineStr">
      <is>
        <r>
          <rPr>
            <sz val="10"/>
            <rFont val="Arial"/>
            <family val="0"/>
          </rPr>
          <t xml:space="preserve">Wendi LeBrocq</t>
        </r>
      </is>
    </nc>
  </rcc>
  <rcc rId="1985" ua="false" sId="1">
    <nc r="H10" t="inlineStr">
      <is>
        <r>
          <rPr>
            <sz val="10"/>
            <rFont val="Arial"/>
            <family val="0"/>
          </rPr>
          <t xml:space="preserve">Close Out</t>
        </r>
      </is>
    </nc>
  </rcc>
  <rcc rId="1986" ua="false" sId="1">
    <nc r="I10" t="inlineStr">
      <is>
        <r>
          <rPr>
            <sz val="10"/>
            <rFont val="Arial"/>
            <family val="0"/>
          </rPr>
          <t xml:space="preserve">Interested in price discovery only and will pursue Reuters.</t>
        </r>
      </is>
    </nc>
  </rcc>
  <rcc rId="1987" ua="false" sId="1">
    <nc r="K10" t="inlineStr">
      <is>
        <r>
          <rPr>
            <sz val="10"/>
            <rFont val="Arial"/>
            <family val="0"/>
          </rPr>
          <t xml:space="preserve">n/a</t>
        </r>
      </is>
    </nc>
  </rcc>
  <rcc rId="1988" ua="false" sId="1">
    <nc r="L10" t="inlineStr">
      <is>
        <r>
          <rPr>
            <sz val="10"/>
            <rFont val="Arial"/>
            <family val="0"/>
          </rPr>
          <t xml:space="preserve">n/a</t>
        </r>
      </is>
    </nc>
  </rcc>
</revisions>
</file>

<file path=xl/revisions/revisionLog112.xml><?xml version="1.0" encoding="utf-8"?>
<revisions xmlns="http://schemas.openxmlformats.org/spreadsheetml/2006/main" xmlns:r="http://schemas.openxmlformats.org/officeDocument/2006/relationships">
  <rcc rId="1989" ua="false" sId="1">
    <nc r="A10" t="n">
      <v>37167</v>
    </nc>
  </rcc>
  <rcc rId="1990" ua="false" sId="1">
    <nc r="B10" t="inlineStr">
      <is>
        <r>
          <rPr>
            <sz val="10"/>
            <rFont val="Arial"/>
            <family val="0"/>
          </rPr>
          <t xml:space="preserve">Wendi LeBrocq</t>
        </r>
      </is>
    </nc>
  </rcc>
  <rcc rId="1991" ua="false" sId="1">
    <nc r="E10" t="inlineStr">
      <is>
        <r>
          <rPr>
            <sz val="10"/>
            <rFont val="Arial"/>
            <family val="0"/>
          </rPr>
          <t xml:space="preserve">Texas Petrochemicals LP</t>
        </r>
      </is>
    </nc>
  </rcc>
  <rcc rId="1992" ua="false" sId="1">
    <nc r="H10" t="inlineStr">
      <is>
        <r>
          <rPr>
            <sz val="10"/>
            <rFont val="Arial"/>
            <family val="0"/>
          </rPr>
          <t xml:space="preserve">Amend</t>
        </r>
      </is>
    </nc>
  </rcc>
  <rcc rId="1993" ua="false" sId="1">
    <nc r="I10" t="inlineStr">
      <is>
        <r>
          <rPr>
            <sz val="10"/>
            <rFont val="Arial"/>
            <family val="0"/>
          </rPr>
          <t xml:space="preserve">Amended to trade US Financial Methanol for 3 months</t>
        </r>
      </is>
    </nc>
  </rcc>
  <rcc rId="1994" ua="false" sId="1">
    <nc r="K10" t="inlineStr">
      <is>
        <r>
          <rPr>
            <sz val="10"/>
            <rFont val="Arial"/>
            <family val="0"/>
          </rPr>
          <t xml:space="preserve">X</t>
        </r>
      </is>
    </nc>
  </rcc>
  <rcc rId="1995" ua="false" sId="1">
    <nc r="L10" t="inlineStr">
      <is>
        <r>
          <rPr>
            <sz val="10"/>
            <rFont val="Arial"/>
            <family val="0"/>
          </rPr>
          <t xml:space="preserve">n/a</t>
        </r>
      </is>
    </nc>
  </rcc>
  <rcc rId="1996" ua="false" sId="1">
    <nc r="D10" t="n">
      <v>9646</v>
    </nc>
  </rcc>
  <rcc rId="1997" ua="false" sId="1">
    <oc r="H6" t="inlineStr">
      <is>
        <r>
          <rPr>
            <sz val="10"/>
            <rFont val="Arial"/>
            <family val="0"/>
          </rPr>
          <t xml:space="preserve">Approve</t>
        </r>
      </is>
    </oc>
    <nc r="H6" t="inlineStr">
      <is>
        <r>
          <rPr>
            <sz val="10"/>
            <rFont val="Arial"/>
            <family val="0"/>
          </rPr>
          <t xml:space="preserve">Close Out</t>
        </r>
      </is>
    </nc>
  </rcc>
</revisions>
</file>

<file path=xl/revisions/revisionLog113.xml><?xml version="1.0" encoding="utf-8"?>
<revisions xmlns="http://schemas.openxmlformats.org/spreadsheetml/2006/main" xmlns:r="http://schemas.openxmlformats.org/officeDocument/2006/relationships">
  <rcc rId="1998" ua="false" sId="1">
    <oc r="A8" t="n">
      <v>36800</v>
    </oc>
    <nc r="A8" t="n">
      <v>37167</v>
    </nc>
  </rcc>
  <rcc rId="1999" ua="false" sId="1">
    <nc r="F6" t="inlineStr">
      <is>
        <r>
          <rPr>
            <sz val="10"/>
            <rFont val="Arial"/>
            <family val="0"/>
          </rPr>
          <t xml:space="preserve">USA</t>
        </r>
      </is>
    </nc>
  </rcc>
  <rcc rId="2000" ua="false" sId="1">
    <nc r="G6" t="inlineStr">
      <is>
        <r>
          <rPr>
            <sz val="10"/>
            <rFont val="Arial"/>
            <family val="0"/>
          </rPr>
          <t xml:space="preserve">Y</t>
        </r>
      </is>
    </nc>
  </rcc>
</revisions>
</file>

<file path=xl/revisions/revisionLog114.xml><?xml version="1.0" encoding="utf-8"?>
<revisions xmlns="http://schemas.openxmlformats.org/spreadsheetml/2006/main" xmlns:r="http://schemas.openxmlformats.org/officeDocument/2006/relationships">
  <rcc rId="2001" ua="false" sId="1">
    <oc r="A2" t="inlineStr">
      <is>
        <r>
          <rPr>
            <sz val="10"/>
            <rFont val="Arial"/>
            <family val="0"/>
          </rPr>
          <t xml:space="preserve">Date: October 3, 2001</t>
        </r>
      </is>
    </oc>
    <nc r="A2" t="inlineStr">
      <is>
        <r>
          <rPr>
            <sz val="10"/>
            <rFont val="Arial"/>
            <family val="0"/>
          </rPr>
          <t xml:space="preserve">Date: October 4, 2001</t>
        </r>
      </is>
    </nc>
  </rcc>
  <rcc rId="2002" ua="false" sId="1">
    <oc r="D8" t="n">
      <v>65246</v>
    </oc>
    <nc r="D8"/>
  </rcc>
  <rcc rId="2003" ua="false" sId="1">
    <oc r="K8" t="inlineStr">
      <is>
        <r>
          <rPr>
            <sz val="10"/>
            <rFont val="Arial"/>
            <family val="0"/>
          </rPr>
          <t xml:space="preserve">X</t>
        </r>
      </is>
    </oc>
    <nc r="K8"/>
  </rcc>
  <rcc rId="2004" ua="false" sId="1">
    <oc r="D10" t="n">
      <v>65246</v>
    </oc>
    <nc r="D10"/>
  </rcc>
  <rcc rId="2005" ua="false" sId="1">
    <oc r="H10" t="inlineStr">
      <is>
        <r>
          <rPr>
            <sz val="10"/>
            <rFont val="Arial"/>
            <family val="0"/>
          </rPr>
          <t xml:space="preserve">Amend</t>
        </r>
      </is>
    </oc>
    <nc r="H10"/>
  </rcc>
  <rcc rId="2006" ua="false" sId="1">
    <oc r="K10" t="inlineStr">
      <is>
        <r>
          <rPr>
            <sz val="10"/>
            <rFont val="Arial"/>
            <family val="0"/>
          </rPr>
          <t xml:space="preserve">X</t>
        </r>
      </is>
    </oc>
    <nc r="K10"/>
  </rcc>
  <rcc rId="2007" ua="false" sId="1">
    <oc r="L10" t="inlineStr">
      <is>
        <r>
          <rPr>
            <sz val="10"/>
            <rFont val="Arial"/>
            <family val="0"/>
          </rPr>
          <t xml:space="preserve">n/a</t>
        </r>
      </is>
    </oc>
    <nc r="L10"/>
  </rcc>
  <rcc rId="2008" ua="false" sId="1">
    <oc r="D10" t="n">
      <v>16158</v>
    </oc>
    <nc r="D10"/>
  </rcc>
  <rcc rId="2009" ua="false" sId="1">
    <oc r="K10" t="inlineStr">
      <is>
        <r>
          <rPr>
            <sz val="10"/>
            <rFont val="Arial"/>
            <family val="0"/>
          </rPr>
          <t xml:space="preserve">X</t>
        </r>
      </is>
    </oc>
    <nc r="K10"/>
  </rcc>
  <rcc rId="2010" ua="false" sId="1">
    <oc r="L10" t="inlineStr">
      <is>
        <r>
          <rPr>
            <sz val="10"/>
            <rFont val="Arial"/>
            <family val="0"/>
          </rPr>
          <t xml:space="preserve">n/a</t>
        </r>
      </is>
    </oc>
    <nc r="L10"/>
  </rcc>
  <rcc rId="2011" ua="false" sId="1">
    <oc r="D10" t="n">
      <v>49333</v>
    </oc>
    <nc r="D10"/>
  </rcc>
  <rcc rId="2012" ua="false" sId="1">
    <oc r="H10" t="inlineStr">
      <is>
        <r>
          <rPr>
            <sz val="10"/>
            <rFont val="Arial"/>
            <family val="0"/>
          </rPr>
          <t xml:space="preserve">Amend</t>
        </r>
      </is>
    </oc>
    <nc r="H10"/>
  </rcc>
  <rcc rId="2013" ua="false" sId="1">
    <oc r="K10" t="inlineStr">
      <is>
        <r>
          <rPr>
            <sz val="10"/>
            <rFont val="Arial"/>
            <family val="0"/>
          </rPr>
          <t xml:space="preserve">X</t>
        </r>
      </is>
    </oc>
    <nc r="K10"/>
  </rcc>
  <rcc rId="2014" ua="false" sId="1">
    <oc r="L10" t="inlineStr">
      <is>
        <r>
          <rPr>
            <sz val="10"/>
            <rFont val="Arial"/>
            <family val="0"/>
          </rPr>
          <t xml:space="preserve">X</t>
        </r>
      </is>
    </oc>
    <nc r="L10"/>
  </rcc>
  <rcc rId="2015" ua="false" sId="1">
    <oc r="A12" t="n">
      <v>37167</v>
    </oc>
    <nc r="A12"/>
  </rcc>
  <rcc rId="2016" ua="false" sId="1">
    <oc r="B12" t="inlineStr">
      <is>
        <r>
          <rPr>
            <sz val="10"/>
            <rFont val="Arial"/>
            <family val="0"/>
          </rPr>
          <t xml:space="preserve">Wendi LeBrocq</t>
        </r>
      </is>
    </oc>
    <nc r="B12"/>
  </rcc>
  <rcc rId="2017" ua="false" sId="1">
    <oc r="D12" t="n">
      <v>138129</v>
    </oc>
    <nc r="D12"/>
  </rcc>
  <rcc rId="2018" ua="false" sId="1">
    <oc r="E12" t="inlineStr">
      <is>
        <r>
          <rPr>
            <sz val="10"/>
            <rFont val="Arial"/>
            <family val="0"/>
          </rPr>
          <t xml:space="preserve">President and Fellows of Harvard College By Harvard Management Company, Inc.</t>
        </r>
      </is>
    </oc>
    <nc r="E12"/>
  </rcc>
  <rcc rId="2019" ua="false" sId="1">
    <oc r="H12" t="inlineStr">
      <is>
        <r>
          <rPr>
            <sz val="10"/>
            <rFont val="Arial"/>
            <family val="0"/>
          </rPr>
          <t xml:space="preserve">Amend</t>
        </r>
      </is>
    </oc>
    <nc r="H12"/>
  </rcc>
  <rcc rId="2020" ua="false" sId="1">
    <oc r="I12" t="inlineStr">
      <is>
        <r>
          <rPr>
            <sz val="10"/>
            <rFont val="Arial"/>
            <family val="0"/>
          </rPr>
          <t xml:space="preserve">Amended to trade all US Fiancial products for 36 month tenor</t>
        </r>
      </is>
    </oc>
    <nc r="I12"/>
  </rcc>
  <rcc rId="2021" ua="false" sId="1">
    <oc r="K12" t="inlineStr">
      <is>
        <r>
          <rPr>
            <sz val="10"/>
            <rFont val="Arial"/>
            <family val="0"/>
          </rPr>
          <t xml:space="preserve">X</t>
        </r>
      </is>
    </oc>
    <nc r="K12"/>
  </rcc>
  <rcc rId="2022" ua="false" sId="1">
    <oc r="L12" t="inlineStr">
      <is>
        <r>
          <rPr>
            <sz val="10"/>
            <rFont val="Arial"/>
            <family val="0"/>
          </rPr>
          <t xml:space="preserve">n/a</t>
        </r>
      </is>
    </oc>
    <nc r="L12"/>
  </rcc>
  <rcc rId="2023" ua="false" sId="1">
    <oc r="A10" t="n">
      <v>37167</v>
    </oc>
    <nc r="A10"/>
  </rcc>
  <rcc rId="2024" ua="false" sId="1">
    <oc r="B10" t="inlineStr">
      <is>
        <r>
          <rPr>
            <sz val="10"/>
            <rFont val="Arial"/>
            <family val="0"/>
          </rPr>
          <t xml:space="preserve">Wendi LeBrocq</t>
        </r>
      </is>
    </oc>
    <nc r="B10"/>
  </rcc>
  <rcc rId="2025" ua="false" sId="1">
    <oc r="D10" t="n">
      <v>9646</v>
    </oc>
    <nc r="D10"/>
  </rcc>
  <rcc rId="2026" ua="false" sId="1">
    <oc r="E10" t="inlineStr">
      <is>
        <r>
          <rPr>
            <sz val="10"/>
            <rFont val="Arial"/>
            <family val="0"/>
          </rPr>
          <t xml:space="preserve">Texas Petrochemicals LP</t>
        </r>
      </is>
    </oc>
    <nc r="E10"/>
  </rcc>
  <rcc rId="2027" ua="false" sId="1">
    <oc r="H10" t="inlineStr">
      <is>
        <r>
          <rPr>
            <sz val="10"/>
            <rFont val="Arial"/>
            <family val="0"/>
          </rPr>
          <t xml:space="preserve">Amend</t>
        </r>
      </is>
    </oc>
    <nc r="H10"/>
  </rcc>
  <rcc rId="2028" ua="false" sId="1">
    <oc r="I10" t="inlineStr">
      <is>
        <r>
          <rPr>
            <sz val="10"/>
            <rFont val="Arial"/>
            <family val="0"/>
          </rPr>
          <t xml:space="preserve">Amended to trade US Financial Methanol for 3 months</t>
        </r>
      </is>
    </oc>
    <nc r="I10"/>
  </rcc>
  <rcc rId="2029" ua="false" sId="1">
    <oc r="K10" t="inlineStr">
      <is>
        <r>
          <rPr>
            <sz val="10"/>
            <rFont val="Arial"/>
            <family val="0"/>
          </rPr>
          <t xml:space="preserve">X</t>
        </r>
      </is>
    </oc>
    <nc r="K10"/>
  </rcc>
  <rcc rId="2030" ua="false" sId="1">
    <oc r="L10" t="inlineStr">
      <is>
        <r>
          <rPr>
            <sz val="10"/>
            <rFont val="Arial"/>
            <family val="0"/>
          </rPr>
          <t xml:space="preserve">n/a</t>
        </r>
      </is>
    </oc>
    <nc r="L10"/>
  </rcc>
  <rcc rId="2031" ua="false" sId="1">
    <oc r="A10" t="n">
      <v>37167</v>
    </oc>
    <nc r="A10"/>
  </rcc>
  <rcc rId="2032" ua="false" sId="1">
    <oc r="B10" t="inlineStr">
      <is>
        <r>
          <rPr>
            <sz val="10"/>
            <rFont val="Arial"/>
            <family val="0"/>
          </rPr>
          <t xml:space="preserve">Wendi LeBrocq</t>
        </r>
      </is>
    </oc>
    <nc r="B10"/>
  </rcc>
  <rcc rId="2033" ua="false" sId="1">
    <oc r="D10" t="n">
      <v>34566</v>
    </oc>
    <nc r="D10"/>
  </rcc>
  <rcc rId="2034" ua="false" sId="1">
    <oc r="E10" t="inlineStr">
      <is>
        <r>
          <rPr>
            <sz val="10"/>
            <rFont val="Arial"/>
            <family val="0"/>
          </rPr>
          <t xml:space="preserve">Texla Energy Management</t>
        </r>
      </is>
    </oc>
    <nc r="E10"/>
  </rcc>
  <rcc rId="2035" ua="false" sId="1">
    <oc r="H10" t="inlineStr">
      <is>
        <r>
          <rPr>
            <sz val="10"/>
            <rFont val="Arial"/>
            <family val="0"/>
          </rPr>
          <t xml:space="preserve">Amend</t>
        </r>
      </is>
    </oc>
    <nc r="H10"/>
  </rcc>
  <rcc rId="2036" ua="false" sId="1">
    <oc r="I10" t="inlineStr">
      <is>
        <r>
          <rPr>
            <sz val="10"/>
            <rFont val="Arial"/>
            <family val="0"/>
          </rPr>
          <t xml:space="preserve">Amended to tenor </t>
        </r>
      </is>
    </oc>
    <nc r="I10"/>
  </rcc>
  <rcc rId="2037" ua="false" sId="1">
    <oc r="K10" t="inlineStr">
      <is>
        <r>
          <rPr>
            <sz val="10"/>
            <rFont val="Arial"/>
            <family val="0"/>
          </rPr>
          <t xml:space="preserve">X</t>
        </r>
      </is>
    </oc>
    <nc r="K10"/>
  </rcc>
  <rcc rId="2038" ua="false" sId="1">
    <oc r="L10" t="inlineStr">
      <is>
        <r>
          <rPr>
            <sz val="10"/>
            <rFont val="Arial"/>
            <family val="0"/>
          </rPr>
          <t xml:space="preserve">X</t>
        </r>
      </is>
    </oc>
    <nc r="L10"/>
  </rcc>
  <rcc rId="2039" ua="false" sId="1">
    <oc r="A10" t="n">
      <v>37167</v>
    </oc>
    <nc r="A10"/>
  </rcc>
  <rcc rId="2040" ua="false" sId="1">
    <oc r="B10" t="inlineStr">
      <is>
        <r>
          <rPr>
            <sz val="10"/>
            <rFont val="Arial"/>
            <family val="0"/>
          </rPr>
          <t xml:space="preserve">Wendi LeBrocq</t>
        </r>
      </is>
    </oc>
    <nc r="B10"/>
  </rcc>
  <rcc rId="2041" ua="false" sId="1">
    <oc r="D10" t="n">
      <v>54480</v>
    </oc>
    <nc r="D10"/>
  </rcc>
  <rcc rId="2042" ua="false" sId="1">
    <oc r="E10" t="inlineStr">
      <is>
        <r>
          <rPr>
            <sz val="10"/>
            <rFont val="Arial"/>
            <family val="0"/>
          </rPr>
          <t xml:space="preserve">TransCanada Energy Marketing US, Inc</t>
        </r>
      </is>
    </oc>
    <nc r="E10"/>
  </rcc>
  <rcc rId="2043" ua="false" sId="1">
    <oc r="H10" t="inlineStr">
      <is>
        <r>
          <rPr>
            <sz val="10"/>
            <rFont val="Arial"/>
            <family val="0"/>
          </rPr>
          <t xml:space="preserve">Amend</t>
        </r>
      </is>
    </oc>
    <nc r="H10"/>
  </rcc>
  <rcc rId="2044" ua="false" sId="1">
    <oc r="I10" t="inlineStr">
      <is>
        <r>
          <rPr>
            <sz val="10"/>
            <rFont val="Arial"/>
            <family val="0"/>
          </rPr>
          <t xml:space="preserve">Amended to READ only Financial products</t>
        </r>
      </is>
    </oc>
    <nc r="I10"/>
  </rcc>
  <rcc rId="2045" ua="false" sId="1">
    <oc r="K10" t="inlineStr">
      <is>
        <r>
          <rPr>
            <sz val="10"/>
            <rFont val="Arial"/>
            <family val="0"/>
          </rPr>
          <t xml:space="preserve">X</t>
        </r>
      </is>
    </oc>
    <nc r="K10"/>
  </rcc>
  <rcc rId="2046" ua="false" sId="1">
    <oc r="L10" t="inlineStr">
      <is>
        <r>
          <rPr>
            <sz val="10"/>
            <rFont val="Arial"/>
            <family val="0"/>
          </rPr>
          <t xml:space="preserve">n/a</t>
        </r>
      </is>
    </oc>
    <nc r="L10"/>
  </rcc>
  <rcc rId="2047" ua="false" sId="1">
    <oc r="A10" t="n">
      <v>37167</v>
    </oc>
    <nc r="A10"/>
  </rcc>
  <rcc rId="2048" ua="false" sId="1">
    <oc r="B10" t="inlineStr">
      <is>
        <r>
          <rPr>
            <sz val="10"/>
            <rFont val="Arial"/>
            <family val="0"/>
          </rPr>
          <t xml:space="preserve">Carol North</t>
        </r>
      </is>
    </oc>
    <nc r="B10"/>
  </rcc>
  <rcc rId="2049" ua="false" sId="1">
    <oc r="D10" t="n">
      <v>87418</v>
    </oc>
    <nc r="D10"/>
  </rcc>
  <rcc rId="2050" ua="false" sId="1">
    <oc r="E10" t="inlineStr">
      <is>
        <r>
          <rPr>
            <sz val="10"/>
            <rFont val="Arial"/>
            <family val="0"/>
          </rPr>
          <t xml:space="preserve">Steel Dynamics, Inc.</t>
        </r>
      </is>
    </oc>
    <nc r="E10"/>
  </rcc>
  <rcc rId="2051" ua="false" sId="1">
    <oc r="F10" t="inlineStr">
      <is>
        <r>
          <rPr>
            <sz val="10"/>
            <rFont val="Arial"/>
            <family val="0"/>
          </rPr>
          <t xml:space="preserve">USA</t>
        </r>
      </is>
    </oc>
    <nc r="F10"/>
  </rcc>
  <rcc rId="2052" ua="false" sId="1">
    <oc r="G10" t="inlineStr">
      <is>
        <r>
          <rPr>
            <sz val="10"/>
            <rFont val="Arial"/>
            <family val="0"/>
          </rPr>
          <t xml:space="preserve">Y</t>
        </r>
      </is>
    </oc>
    <nc r="G10"/>
  </rcc>
  <rcc rId="2053" ua="false" sId="1">
    <oc r="H10" t="inlineStr">
      <is>
        <r>
          <rPr>
            <sz val="10"/>
            <rFont val="Arial"/>
            <family val="0"/>
          </rPr>
          <t xml:space="preserve">Approve</t>
        </r>
      </is>
    </oc>
    <nc r="H10"/>
  </rcc>
  <rcc rId="2054" ua="false" sId="1">
    <oc r="I10" t="inlineStr">
      <is>
        <r>
          <rPr>
            <sz val="10"/>
            <rFont val="Arial"/>
            <family val="0"/>
          </rPr>
          <t xml:space="preserve">Credit approved for all US Steel products. 24 month tenor</t>
        </r>
      </is>
    </oc>
    <nc r="I10"/>
  </rcc>
  <rcc rId="2055" ua="false" sId="1">
    <oc r="K10" t="inlineStr">
      <is>
        <r>
          <rPr>
            <sz val="10"/>
            <rFont val="Arial"/>
            <family val="0"/>
          </rPr>
          <t xml:space="preserve">X</t>
        </r>
      </is>
    </oc>
    <nc r="K10"/>
  </rcc>
  <rcc rId="2056" ua="false" sId="1">
    <oc r="L10" t="inlineStr">
      <is>
        <r>
          <rPr>
            <sz val="10"/>
            <rFont val="Arial"/>
            <family val="0"/>
          </rPr>
          <t xml:space="preserve">X</t>
        </r>
      </is>
    </oc>
    <nc r="L10"/>
  </rcc>
  <rcc rId="2057" ua="false" sId="1">
    <oc r="A6" t="n">
      <v>37167</v>
    </oc>
    <nc r="A6"/>
  </rcc>
  <rcc rId="2058" ua="false" sId="1">
    <oc r="E6" t="inlineStr">
      <is>
        <r>
          <rPr>
            <sz val="10"/>
            <rFont val="Arial"/>
            <family val="0"/>
          </rPr>
          <t xml:space="preserve">Wendi LeBrocq</t>
        </r>
      </is>
    </oc>
    <nc r="E6"/>
  </rcc>
  <rcc rId="2059" ua="false" sId="1">
    <oc r="E6" t="inlineStr">
      <is>
        <r>
          <rPr>
            <sz val="10"/>
            <rFont val="Arial"/>
            <family val="0"/>
          </rPr>
          <t xml:space="preserve">Fujitsu Network Communications</t>
        </r>
      </is>
    </oc>
    <nc r="E6"/>
  </rcc>
  <rcc rId="2060" ua="false" sId="1">
    <oc r="H6" t="inlineStr">
      <is>
        <r>
          <rPr>
            <sz val="10"/>
            <rFont val="Arial"/>
            <family val="0"/>
          </rPr>
          <t xml:space="preserve">Close Out</t>
        </r>
      </is>
    </oc>
    <nc r="H6"/>
  </rcc>
  <rcc rId="2061" ua="false" sId="1">
    <oc r="I6" t="inlineStr">
      <is>
        <r>
          <rPr>
            <sz val="10"/>
            <rFont val="Arial"/>
            <family val="0"/>
          </rPr>
          <t xml:space="preserve">No response on Confidentiality Agreement</t>
        </r>
      </is>
    </oc>
    <nc r="I6"/>
  </rcc>
  <rcc rId="2062" ua="false" sId="1">
    <oc r="K6" t="inlineStr">
      <is>
        <r>
          <rPr>
            <sz val="10"/>
            <rFont val="Arial"/>
            <family val="0"/>
          </rPr>
          <t xml:space="preserve">n/a</t>
        </r>
      </is>
    </oc>
    <nc r="K6"/>
  </rcc>
  <rcc rId="2063" ua="false" sId="1">
    <oc r="L6" t="inlineStr">
      <is>
        <r>
          <rPr>
            <sz val="10"/>
            <rFont val="Arial"/>
            <family val="0"/>
          </rPr>
          <t xml:space="preserve">n/a</t>
        </r>
      </is>
    </oc>
    <nc r="L6"/>
  </rcc>
  <rcc rId="2064" ua="false" sId="1">
    <oc r="A10" t="n">
      <v>37167</v>
    </oc>
    <nc r="A10"/>
  </rcc>
  <rcc rId="2065" ua="false" sId="1">
    <oc r="B10" t="inlineStr">
      <is>
        <r>
          <rPr>
            <sz val="10"/>
            <rFont val="Arial"/>
            <family val="0"/>
          </rPr>
          <t xml:space="preserve">Wendi LeBrocq</t>
        </r>
      </is>
    </oc>
    <nc r="B10"/>
  </rcc>
  <rcc rId="2066" ua="false" sId="1">
    <oc r="E10" t="inlineStr">
      <is>
        <r>
          <rPr>
            <sz val="10"/>
            <rFont val="Arial"/>
            <family val="0"/>
          </rPr>
          <t xml:space="preserve">Mieco Terminal &amp; Marketing Inc</t>
        </r>
      </is>
    </oc>
    <nc r="E10"/>
  </rcc>
  <rcc rId="2067" ua="false" sId="1">
    <oc r="H10" t="inlineStr">
      <is>
        <r>
          <rPr>
            <sz val="10"/>
            <rFont val="Arial"/>
            <family val="0"/>
          </rPr>
          <t xml:space="preserve">Close Out</t>
        </r>
      </is>
    </oc>
    <nc r="H10"/>
  </rcc>
  <rcc rId="2068" ua="false" sId="1">
    <oc r="I10" t="inlineStr">
      <is>
        <r>
          <rPr>
            <sz val="10"/>
            <rFont val="Arial"/>
            <family val="0"/>
          </rPr>
          <t xml:space="preserve">Will reapply in the next couple of weeks once it is determined how this entity will be guaranteed</t>
        </r>
      </is>
    </oc>
    <nc r="I10"/>
  </rcc>
  <rcc rId="2069" ua="false" sId="1">
    <oc r="K10" t="inlineStr">
      <is>
        <r>
          <rPr>
            <sz val="10"/>
            <rFont val="Arial"/>
            <family val="0"/>
          </rPr>
          <t xml:space="preserve">n/a</t>
        </r>
      </is>
    </oc>
    <nc r="K10"/>
  </rcc>
  <rcc rId="2070" ua="false" sId="1">
    <oc r="L10" t="inlineStr">
      <is>
        <r>
          <rPr>
            <sz val="10"/>
            <rFont val="Arial"/>
            <family val="0"/>
          </rPr>
          <t xml:space="preserve">n/a</t>
        </r>
      </is>
    </oc>
    <nc r="L10"/>
  </rcc>
  <rcc rId="2071" ua="false" sId="1">
    <oc r="A10" t="n">
      <v>37167</v>
    </oc>
    <nc r="A10"/>
  </rcc>
  <rcc rId="2072" ua="false" sId="1">
    <oc r="B10" t="inlineStr">
      <is>
        <r>
          <rPr>
            <sz val="10"/>
            <rFont val="Arial"/>
            <family val="0"/>
          </rPr>
          <t xml:space="preserve">Wendi LeBrocq</t>
        </r>
      </is>
    </oc>
    <nc r="B10"/>
  </rcc>
  <rcc rId="2073" ua="false" sId="1">
    <oc r="E10" t="inlineStr">
      <is>
        <r>
          <rPr>
            <sz val="10"/>
            <rFont val="Arial"/>
            <family val="0"/>
          </rPr>
          <t xml:space="preserve">Venus Exploration Inc.</t>
        </r>
      </is>
    </oc>
    <nc r="E10"/>
  </rcc>
  <rcc rId="2074" ua="false" sId="1">
    <oc r="H10" t="inlineStr">
      <is>
        <r>
          <rPr>
            <sz val="10"/>
            <rFont val="Arial"/>
            <family val="0"/>
          </rPr>
          <t xml:space="preserve">Close Out</t>
        </r>
      </is>
    </oc>
    <nc r="H10"/>
  </rcc>
  <rcc rId="2075" ua="false" sId="1">
    <oc r="I10" t="inlineStr">
      <is>
        <r>
          <rPr>
            <sz val="10"/>
            <rFont val="Arial"/>
            <family val="0"/>
          </rPr>
          <t xml:space="preserve">Interested in price discovery only and will pursue Reuters.</t>
        </r>
      </is>
    </oc>
    <nc r="I10"/>
  </rcc>
  <rcc rId="2076" ua="false" sId="1">
    <oc r="K10" t="inlineStr">
      <is>
        <r>
          <rPr>
            <sz val="10"/>
            <rFont val="Arial"/>
            <family val="0"/>
          </rPr>
          <t xml:space="preserve">n/a</t>
        </r>
      </is>
    </oc>
    <nc r="K10"/>
  </rcc>
  <rcc rId="2077" ua="false" sId="1">
    <oc r="L10" t="inlineStr">
      <is>
        <r>
          <rPr>
            <sz val="10"/>
            <rFont val="Arial"/>
            <family val="0"/>
          </rPr>
          <t xml:space="preserve">n/a</t>
        </r>
      </is>
    </oc>
    <nc r="L10"/>
  </rcc>
  <rcc rId="2078" ua="false" sId="1">
    <oc r="A10" t="n">
      <v>37167</v>
    </oc>
    <nc r="A10"/>
  </rcc>
  <rcc rId="2079" ua="false" sId="1">
    <oc r="B10" t="inlineStr">
      <is>
        <r>
          <rPr>
            <sz val="10"/>
            <rFont val="Arial"/>
            <family val="0"/>
          </rPr>
          <t xml:space="preserve">Wendi LeBrocq</t>
        </r>
      </is>
    </oc>
    <nc r="B10"/>
  </rcc>
  <rcc rId="2080" ua="false" sId="1">
    <oc r="E10" t="inlineStr">
      <is>
        <r>
          <rPr>
            <sz val="10"/>
            <rFont val="Arial"/>
            <family val="0"/>
          </rPr>
          <t xml:space="preserve">VQR Energy Corporation</t>
        </r>
      </is>
    </oc>
    <nc r="E10"/>
  </rcc>
  <rcc rId="2081" ua="false" sId="1">
    <oc r="H10" t="inlineStr">
      <is>
        <r>
          <rPr>
            <sz val="10"/>
            <rFont val="Arial"/>
            <family val="0"/>
          </rPr>
          <t xml:space="preserve">Declined</t>
        </r>
      </is>
    </oc>
    <nc r="H10"/>
  </rcc>
  <rcc rId="2082" ua="false" sId="1">
    <oc r="I10" t="inlineStr">
      <is>
        <r>
          <rPr>
            <sz val="10"/>
            <rFont val="Arial"/>
            <family val="0"/>
          </rPr>
          <t xml:space="preserve">Credit Declined - new company with no financial statements</t>
        </r>
      </is>
    </oc>
    <nc r="I10"/>
  </rcc>
  <rcc rId="2083" ua="false" sId="1">
    <oc r="K10" t="inlineStr">
      <is>
        <r>
          <rPr>
            <sz val="10"/>
            <rFont val="Arial"/>
            <family val="0"/>
          </rPr>
          <t xml:space="preserve">n/a</t>
        </r>
      </is>
    </oc>
    <nc r="K10"/>
  </rcc>
  <rcc rId="2084" ua="false" sId="1">
    <oc r="L10" t="inlineStr">
      <is>
        <r>
          <rPr>
            <sz val="10"/>
            <rFont val="Arial"/>
            <family val="0"/>
          </rPr>
          <t xml:space="preserve">n/a</t>
        </r>
      </is>
    </oc>
    <nc r="L10"/>
  </rcc>
  <rcc rId="2085" ua="false" sId="1">
    <oc r="A6" t="n">
      <v>37167</v>
    </oc>
    <nc r="A6"/>
  </rcc>
  <rcc rId="2086" ua="false" sId="1">
    <oc r="E6" t="inlineStr">
      <is>
        <r>
          <rPr>
            <sz val="10"/>
            <rFont val="Arial"/>
            <family val="0"/>
          </rPr>
          <t xml:space="preserve">Wendi LeBrocq</t>
        </r>
      </is>
    </oc>
    <nc r="E6"/>
  </rcc>
  <rcc rId="2087" ua="false" sId="1">
    <oc r="D6" t="n">
      <v>139050</v>
    </oc>
    <nc r="D6"/>
  </rcc>
  <rcc rId="2088" ua="false" sId="1">
    <oc r="E6" t="inlineStr">
      <is>
        <r>
          <rPr>
            <sz val="10"/>
            <rFont val="Arial"/>
            <family val="0"/>
          </rPr>
          <t xml:space="preserve">Medallion Trading G.P.</t>
        </r>
      </is>
    </oc>
    <nc r="E6"/>
  </rcc>
  <rcc rId="2089" ua="false" sId="1">
    <oc r="F6" t="inlineStr">
      <is>
        <r>
          <rPr>
            <sz val="10"/>
            <rFont val="Arial"/>
            <family val="0"/>
          </rPr>
          <t xml:space="preserve">USA</t>
        </r>
      </is>
    </oc>
    <nc r="F6"/>
  </rcc>
  <rcc rId="2090" ua="false" sId="1">
    <oc r="G6" t="inlineStr">
      <is>
        <r>
          <rPr>
            <sz val="10"/>
            <rFont val="Arial"/>
            <family val="0"/>
          </rPr>
          <t xml:space="preserve">Y</t>
        </r>
      </is>
    </oc>
    <nc r="G6"/>
  </rcc>
  <rcc rId="2091" ua="false" sId="1">
    <oc r="I6" t="inlineStr">
      <is>
        <r>
          <rPr>
            <sz val="10"/>
            <rFont val="Arial"/>
            <family val="0"/>
          </rPr>
          <t xml:space="preserve">Credit Approved to trade US Financial NG and WTI for 1 month</t>
        </r>
      </is>
    </oc>
    <nc r="I6"/>
  </rcc>
  <rcc rId="2092" ua="false" sId="1">
    <oc r="K6" t="inlineStr">
      <is>
        <r>
          <rPr>
            <sz val="10"/>
            <rFont val="Arial"/>
            <family val="0"/>
          </rPr>
          <t xml:space="preserve">X</t>
        </r>
      </is>
    </oc>
    <nc r="K6"/>
  </rcc>
  <rcc rId="2093" ua="false" sId="1">
    <oc r="A6" t="n">
      <v>37167</v>
    </oc>
    <nc r="A6"/>
  </rcc>
  <rcc rId="2094" ua="false" sId="1">
    <oc r="E6" t="inlineStr">
      <is>
        <r>
          <rPr>
            <sz val="10"/>
            <rFont val="Arial"/>
            <family val="0"/>
          </rPr>
          <t xml:space="preserve">Maribel Monterrey</t>
        </r>
      </is>
    </oc>
    <nc r="E6"/>
  </rcc>
  <rcc rId="2095" ua="false" sId="1">
    <oc r="D6" t="n">
      <v>118403</v>
    </oc>
    <nc r="D6"/>
  </rcc>
  <rcc rId="2096" ua="false" sId="1">
    <oc r="E6" t="inlineStr">
      <is>
        <r>
          <rPr>
            <sz val="10"/>
            <rFont val="Arial"/>
            <family val="0"/>
          </rPr>
          <t xml:space="preserve">Toronto Star Newspapers Limited</t>
        </r>
      </is>
    </oc>
    <nc r="E6"/>
  </rcc>
  <rcc rId="2097" ua="false" sId="1">
    <oc r="F6" t="inlineStr">
      <is>
        <r>
          <rPr>
            <sz val="10"/>
            <rFont val="Arial"/>
            <family val="0"/>
          </rPr>
          <t xml:space="preserve">Canada</t>
        </r>
      </is>
    </oc>
    <nc r="F6"/>
  </rcc>
  <rcc rId="2098" ua="false" sId="1">
    <oc r="H6" t="inlineStr">
      <is>
        <r>
          <rPr>
            <sz val="10"/>
            <rFont val="Arial"/>
            <family val="0"/>
          </rPr>
          <t xml:space="preserve">Amend</t>
        </r>
      </is>
    </oc>
    <nc r="H6"/>
  </rcc>
  <rcc rId="2099" ua="false" sId="1">
    <oc r="I6" t="inlineStr">
      <is>
        <r>
          <rPr>
            <sz val="10"/>
            <rFont val="Arial"/>
            <family val="0"/>
          </rPr>
          <t xml:space="preserve">Amend tenor from 1 month to 12 months on all Physical Paper/Pulp/Lumber products</t>
        </r>
      </is>
    </oc>
    <nc r="I6"/>
  </rcc>
  <rcc rId="2100" ua="false" sId="1">
    <oc r="K6" t="inlineStr">
      <is>
        <r>
          <rPr>
            <sz val="10"/>
            <rFont val="Arial"/>
            <family val="0"/>
          </rPr>
          <t xml:space="preserve">X</t>
        </r>
      </is>
    </oc>
    <nc r="K6"/>
  </rcc>
  <rcc rId="2101" ua="false" sId="1">
    <oc r="L6" t="inlineStr">
      <is>
        <r>
          <rPr>
            <sz val="10"/>
            <rFont val="Arial"/>
            <family val="0"/>
          </rPr>
          <t xml:space="preserve">X</t>
        </r>
      </is>
    </oc>
    <nc r="L6"/>
  </rcc>
  <rcc rId="2102" ua="false" sId="1">
    <oc r="A8" t="n">
      <v>37167</v>
    </oc>
    <nc r="A8" t="n">
      <v>37168</v>
    </nc>
  </rcc>
  <rcc rId="2103" ua="false" sId="1">
    <oc r="B8" t="inlineStr">
      <is>
        <r>
          <rPr>
            <sz val="10"/>
            <rFont val="Arial"/>
            <family val="0"/>
          </rPr>
          <t xml:space="preserve">Wendi LeBrocq</t>
        </r>
      </is>
    </oc>
    <nc r="B8" t="inlineStr">
      <is>
        <r>
          <rPr>
            <sz val="10"/>
            <rFont val="Arial"/>
            <family val="0"/>
          </rPr>
          <t xml:space="preserve">Nidia Mendoza</t>
        </r>
      </is>
    </nc>
  </rcc>
  <rcc rId="2104" ua="false" sId="1">
    <oc r="E8" t="inlineStr">
      <is>
        <r>
          <rPr>
            <sz val="10"/>
            <rFont val="Arial"/>
            <family val="0"/>
          </rPr>
          <t xml:space="preserve">Idacorp Energy L.P.</t>
        </r>
      </is>
    </oc>
    <nc r="E8" t="inlineStr">
      <is>
        <r>
          <rPr>
            <sz val="10"/>
            <rFont val="Arial"/>
            <family val="0"/>
          </rPr>
          <t xml:space="preserve">Texas Petrochemicals</t>
        </r>
      </is>
    </nc>
  </rcc>
  <rcc rId="2105" ua="false" sId="1">
    <oc r="I8" t="inlineStr">
      <is>
        <r>
          <rPr>
            <sz val="10"/>
            <rFont val="Arial"/>
            <family val="0"/>
          </rPr>
          <t xml:space="preserve">Amended to trade Canadian Financial Power for 12 months</t>
        </r>
      </is>
    </oc>
    <nc r="I8" t="inlineStr">
      <is>
        <r>
          <rPr>
            <sz val="10"/>
            <rFont val="Arial"/>
            <family val="0"/>
          </rPr>
          <t xml:space="preserve">Amended to trade Physical Methanol</t>
        </r>
      </is>
    </nc>
  </rcc>
  <rcc rId="2106" ua="false" sId="1">
    <oc r="A10" t="n">
      <v>37167</v>
    </oc>
    <nc r="A10" t="n">
      <v>37168</v>
    </nc>
  </rcc>
  <rcc rId="2107" ua="false" sId="1">
    <oc r="B10" t="inlineStr">
      <is>
        <r>
          <rPr>
            <sz val="10"/>
            <rFont val="Arial"/>
            <family val="0"/>
          </rPr>
          <t xml:space="preserve">Tracy Ngo</t>
        </r>
      </is>
    </oc>
    <nc r="B10" t="inlineStr">
      <is>
        <r>
          <rPr>
            <sz val="10"/>
            <rFont val="Arial"/>
            <family val="0"/>
          </rPr>
          <t xml:space="preserve">Darren Vanek</t>
        </r>
      </is>
    </nc>
  </rcc>
  <rcc rId="2108" ua="false" sId="1">
    <oc r="E10" t="inlineStr">
      <is>
        <r>
          <rPr>
            <sz val="10"/>
            <rFont val="Arial"/>
            <family val="0"/>
          </rPr>
          <t xml:space="preserve">Idacorp Energy L.P.</t>
        </r>
      </is>
    </oc>
    <nc r="E10" t="inlineStr">
      <is>
        <r>
          <rPr>
            <sz val="10"/>
            <rFont val="Arial"/>
            <family val="0"/>
          </rPr>
          <t xml:space="preserve">Refined Sugars, Inc.</t>
        </r>
      </is>
    </nc>
  </rcc>
  <rcc rId="2109" ua="false" sId="1">
    <oc r="I10" t="inlineStr">
      <is>
        <r>
          <rPr>
            <sz val="10"/>
            <rFont val="Arial"/>
            <family val="0"/>
          </rPr>
          <t xml:space="preserve">Amended tenor on US East and West Physical Power to 18 months</t>
        </r>
      </is>
    </oc>
    <nc r="I10" t="inlineStr">
      <is>
        <r>
          <rPr>
            <sz val="10"/>
            <rFont val="Arial"/>
            <family val="0"/>
          </rPr>
          <t xml:space="preserve">Credit Approved to trade Physical NG for 3 month tenor</t>
        </r>
      </is>
    </nc>
  </rcc>
  <rcc rId="2110" ua="false" sId="1">
    <nc r="A10" t="n">
      <v>37168</v>
    </nc>
  </rcc>
  <rcc rId="2111" ua="false" sId="1">
    <nc r="B10" t="inlineStr">
      <is>
        <r>
          <rPr>
            <sz val="10"/>
            <rFont val="Arial"/>
            <family val="0"/>
          </rPr>
          <t xml:space="preserve">Darren Vanek</t>
        </r>
      </is>
    </nc>
  </rcc>
  <rcc rId="2112" ua="false" sId="1">
    <oc r="E10" t="inlineStr">
      <is>
        <r>
          <rPr>
            <sz val="10"/>
            <rFont val="Arial"/>
            <family val="0"/>
          </rPr>
          <t xml:space="preserve">Idaho Power Company</t>
        </r>
      </is>
    </oc>
    <nc r="E10" t="inlineStr">
      <is>
        <r>
          <rPr>
            <sz val="10"/>
            <rFont val="Arial"/>
            <family val="0"/>
          </rPr>
          <t xml:space="preserve">Nicor Energy, LLC</t>
        </r>
      </is>
    </nc>
  </rcc>
  <rcc rId="2113" ua="false" sId="1">
    <oc r="H10" t="inlineStr">
      <is>
        <r>
          <rPr>
            <sz val="10"/>
            <rFont val="Arial"/>
            <family val="0"/>
          </rPr>
          <t xml:space="preserve">Amend</t>
        </r>
      </is>
    </oc>
    <nc r="H10"/>
  </rcc>
  <rcc rId="2114" ua="false" sId="1">
    <oc r="I10" t="inlineStr">
      <is>
        <r>
          <rPr>
            <sz val="10"/>
            <rFont val="Arial"/>
            <family val="0"/>
          </rPr>
          <t xml:space="preserve">Amended tenor on US Fin/Phys NG to 1 month (previously 2)</t>
        </r>
      </is>
    </oc>
    <nc r="I10" t="inlineStr">
      <is>
        <r>
          <rPr>
            <sz val="10"/>
            <rFont val="Arial"/>
            <family val="0"/>
          </rPr>
          <t xml:space="preserve">Credit Approved to trade US Tanker Freight for 6 month tenor</t>
        </r>
      </is>
    </nc>
  </rcc>
  <rcc rId="2115" ua="false" sId="1">
    <oc r="A10" t="n">
      <v>37167</v>
    </oc>
    <nc r="A10" t="n">
      <v>37168</v>
    </nc>
  </rcc>
  <rcc rId="2116" ua="false" sId="1">
    <oc r="B10" t="inlineStr">
      <is>
        <r>
          <rPr>
            <sz val="10"/>
            <rFont val="Arial"/>
            <family val="0"/>
          </rPr>
          <t xml:space="preserve">Wendi LeBrocq</t>
        </r>
      </is>
    </oc>
    <nc r="B10" t="inlineStr">
      <is>
        <r>
          <rPr>
            <sz val="10"/>
            <rFont val="Arial"/>
            <family val="0"/>
          </rPr>
          <t xml:space="preserve">Tom Moran</t>
        </r>
      </is>
    </nc>
  </rcc>
  <rcc rId="2117" ua="false" sId="1">
    <oc r="E10" t="inlineStr">
      <is>
        <r>
          <rPr>
            <sz val="10"/>
            <rFont val="Arial"/>
            <family val="0"/>
          </rPr>
          <t xml:space="preserve">Mieco Inc.</t>
        </r>
      </is>
    </oc>
    <nc r="E10" t="inlineStr">
      <is>
        <r>
          <rPr>
            <sz val="10"/>
            <rFont val="Arial"/>
            <family val="0"/>
          </rPr>
          <t xml:space="preserve">Blystad Shipping and Trading, Inc.</t>
        </r>
      </is>
    </nc>
  </rcc>
  <rcc rId="2118" ua="false" sId="1">
    <nc r="F10" t="inlineStr">
      <is>
        <r>
          <rPr>
            <sz val="10"/>
            <rFont val="Arial"/>
            <family val="0"/>
          </rPr>
          <t xml:space="preserve">Liberia</t>
        </r>
      </is>
    </nc>
  </rcc>
  <rcc rId="2119" ua="false" sId="1">
    <nc r="G10" t="inlineStr">
      <is>
        <r>
          <rPr>
            <sz val="10"/>
            <rFont val="Arial"/>
            <family val="0"/>
          </rPr>
          <t xml:space="preserve">Y</t>
        </r>
      </is>
    </nc>
  </rcc>
  <rcc rId="2120" ua="false" sId="1">
    <oc r="I10" t="inlineStr">
      <is>
        <r>
          <rPr>
            <sz val="10"/>
            <rFont val="Arial"/>
            <family val="0"/>
          </rPr>
          <t xml:space="preserve">Amended to trade US West Physical Power to 3 months</t>
        </r>
      </is>
    </oc>
    <nc r="I10" t="inlineStr">
      <is>
        <r>
          <rPr>
            <sz val="10"/>
            <rFont val="Arial"/>
            <family val="0"/>
          </rPr>
          <t xml:space="preserve">Credit Approved to trade Physical NG for 6 month tenor</t>
        </r>
      </is>
    </nc>
  </rcc>
  <rcc rId="2121" ua="false" sId="1">
    <nc r="F10" t="inlineStr">
      <is>
        <r>
          <rPr>
            <sz val="10"/>
            <rFont val="Arial"/>
            <family val="0"/>
          </rPr>
          <t xml:space="preserve">USA</t>
        </r>
      </is>
    </nc>
  </rcc>
  <rcc rId="2122" ua="false" sId="1">
    <nc r="F10" t="inlineStr">
      <is>
        <r>
          <rPr>
            <sz val="10"/>
            <rFont val="Arial"/>
            <family val="0"/>
          </rPr>
          <t xml:space="preserve">USA</t>
        </r>
      </is>
    </nc>
  </rcc>
  <rcc rId="2123" ua="false" sId="1">
    <nc r="G10" t="inlineStr">
      <is>
        <r>
          <rPr>
            <sz val="10"/>
            <rFont val="Arial"/>
            <family val="0"/>
          </rPr>
          <t xml:space="preserve">Y</t>
        </r>
      </is>
    </nc>
  </rcc>
  <rcc rId="2124" ua="false" sId="1">
    <nc r="F8" t="inlineStr">
      <is>
        <r>
          <rPr>
            <sz val="10"/>
            <rFont val="Arial"/>
            <family val="0"/>
          </rPr>
          <t xml:space="preserve">USA</t>
        </r>
      </is>
    </nc>
  </rcc>
  <rcc rId="2125" ua="false" sId="1">
    <nc r="G8" t="inlineStr">
      <is>
        <r>
          <rPr>
            <sz val="10"/>
            <rFont val="Arial"/>
            <family val="0"/>
          </rPr>
          <t xml:space="preserve">Y</t>
        </r>
      </is>
    </nc>
  </rcc>
  <rcc rId="2126" ua="false" sId="1">
    <nc r="G10" t="inlineStr">
      <is>
        <r>
          <rPr>
            <sz val="10"/>
            <rFont val="Arial"/>
            <family val="0"/>
          </rPr>
          <t xml:space="preserve">Y</t>
        </r>
      </is>
    </nc>
  </rcc>
</revisions>
</file>

<file path=xl/revisions/revisionLog115.xml><?xml version="1.0" encoding="utf-8"?>
<revisions xmlns="http://schemas.openxmlformats.org/spreadsheetml/2006/main" xmlns:r="http://schemas.openxmlformats.org/officeDocument/2006/relationships">
  <rcc rId="2127" ua="false" sId="1">
    <nc r="J10" t="inlineStr">
      <is>
        <r>
          <rPr>
            <sz val="10"/>
            <rFont val="Arial"/>
            <family val="0"/>
          </rPr>
          <t xml:space="preserve">3/$500M</t>
        </r>
      </is>
    </nc>
  </rcc>
  <rcc rId="2128" ua="false" sId="1">
    <nc r="M10" t="n">
      <v>7</v>
    </nc>
  </rcc>
  <rcc rId="2129" ua="false" sId="1">
    <nc r="J10" t="inlineStr">
      <is>
        <r>
          <rPr>
            <sz val="10"/>
            <rFont val="Arial"/>
            <family val="0"/>
          </rPr>
          <t xml:space="preserve">6/$150M</t>
        </r>
      </is>
    </nc>
  </rcc>
  <rcc rId="2130" ua="false" sId="1">
    <nc r="M10" t="n">
      <v>10</v>
    </nc>
  </rcc>
  <rcc rId="2131" ua="false" sId="1">
    <nc r="M10" t="n">
      <v>6</v>
    </nc>
  </rcc>
  <rcc rId="2132" ua="false" sId="1">
    <nc r="J10" t="inlineStr">
      <is>
        <r>
          <rPr>
            <sz val="10"/>
            <rFont val="Arial"/>
            <family val="0"/>
          </rPr>
          <t xml:space="preserve">6/$500M/DM $500M</t>
        </r>
      </is>
    </nc>
  </rcc>
</revisions>
</file>

<file path=xl/revisions/revisionLog116.xml><?xml version="1.0" encoding="utf-8"?>
<revisions xmlns="http://schemas.openxmlformats.org/spreadsheetml/2006/main" xmlns:r="http://schemas.openxmlformats.org/officeDocument/2006/relationships">
  <rcc rId="2133" ua="false" sId="1">
    <nc r="A12" t="n">
      <v>37168</v>
    </nc>
  </rcc>
  <rcc rId="2134" ua="false" sId="1">
    <nc r="B12" t="inlineStr">
      <is>
        <r>
          <rPr>
            <sz val="10"/>
            <rFont val="Arial"/>
            <family val="0"/>
          </rPr>
          <t xml:space="preserve">Veronica Espinoza</t>
        </r>
      </is>
    </nc>
  </rcc>
  <rcc rId="2135" ua="false" sId="1">
    <nc r="E12" t="inlineStr">
      <is>
        <r>
          <rPr>
            <sz val="10"/>
            <rFont val="Arial"/>
            <family val="0"/>
          </rPr>
          <t xml:space="preserve">AK Steel Corporation</t>
        </r>
      </is>
    </nc>
  </rcc>
  <rcc rId="2136" ua="false" sId="1">
    <nc r="H12" t="inlineStr">
      <is>
        <r>
          <rPr>
            <sz val="10"/>
            <rFont val="Arial"/>
            <family val="0"/>
          </rPr>
          <t xml:space="preserve">Amend</t>
        </r>
      </is>
    </nc>
  </rcc>
  <rcc rId="2137" ua="false" sId="1">
    <nc r="I12" t="inlineStr">
      <is>
        <r>
          <rPr>
            <sz val="10"/>
            <rFont val="Arial"/>
            <family val="0"/>
          </rPr>
          <t xml:space="preserve">Amended tenor on US Physical NG to 1 month (previously 24)</t>
        </r>
      </is>
    </nc>
  </rcc>
  <rcc rId="2138" ua="false" sId="1">
    <nc r="L12" t="inlineStr">
      <is>
        <r>
          <rPr>
            <sz val="10"/>
            <rFont val="Arial"/>
            <family val="0"/>
          </rPr>
          <t xml:space="preserve">X</t>
        </r>
      </is>
    </nc>
  </rcc>
  <rcc rId="2139" ua="false" sId="1">
    <nc r="K12" t="inlineStr">
      <is>
        <r>
          <rPr>
            <sz val="10"/>
            <rFont val="Arial"/>
            <family val="0"/>
          </rPr>
          <t xml:space="preserve">X</t>
        </r>
      </is>
    </nc>
  </rcc>
</revisions>
</file>

<file path=xl/revisions/revisionLog117.xml><?xml version="1.0" encoding="utf-8"?>
<revisions xmlns="http://schemas.openxmlformats.org/spreadsheetml/2006/main" xmlns:r="http://schemas.openxmlformats.org/officeDocument/2006/relationships">
  <rcc rId="2140" ua="false" sId="1">
    <oc r="I12" t="inlineStr">
      <is>
        <r>
          <rPr>
            <sz val="10"/>
            <rFont val="Arial"/>
            <family val="0"/>
          </rPr>
          <t xml:space="preserve">Amended tenor on US Physical NG to 1 month (previously 24)</t>
        </r>
      </is>
    </oc>
    <nc r="I12" t="inlineStr">
      <is>
        <r>
          <rPr>
            <sz val="10"/>
            <rFont val="Arial"/>
            <family val="0"/>
          </rPr>
          <t xml:space="preserve">Amended tenor on US Physical NG and Steel to 1 month (previously 24)</t>
        </r>
      </is>
    </nc>
  </rcc>
</revisions>
</file>

<file path=xl/revisions/revisionLog118.xml><?xml version="1.0" encoding="utf-8"?>
<revisions xmlns="http://schemas.openxmlformats.org/spreadsheetml/2006/main" xmlns:r="http://schemas.openxmlformats.org/officeDocument/2006/relationships">
  <rcc rId="2141" ua="false" sId="1">
    <nc r="E10" t="inlineStr">
      <is>
        <r>
          <rPr>
            <sz val="10"/>
            <rFont val="Arial"/>
            <family val="0"/>
          </rPr>
          <t xml:space="preserve">TransOptics, Inc.</t>
        </r>
      </is>
    </nc>
  </rcc>
  <rcc rId="2142" ua="false" sId="1">
    <nc r="A10" t="n">
      <v>37168</v>
    </nc>
  </rcc>
  <rcc rId="2143" ua="false" sId="1">
    <nc r="B10" t="inlineStr">
      <is>
        <r>
          <rPr>
            <sz val="10"/>
            <rFont val="Arial"/>
            <family val="0"/>
          </rPr>
          <t xml:space="preserve">Wendi LeBrocq</t>
        </r>
      </is>
    </nc>
  </rcc>
  <rcc rId="2144" ua="false" sId="1">
    <nc r="H10" t="inlineStr">
      <is>
        <r>
          <rPr>
            <sz val="10"/>
            <rFont val="Arial"/>
            <family val="0"/>
          </rPr>
          <t xml:space="preserve">Close Out/Customer Request</t>
        </r>
      </is>
    </nc>
  </rcc>
  <rcc rId="2145" ua="false" sId="1">
    <nc r="I10" t="inlineStr">
      <is>
        <r>
          <rPr>
            <sz val="10"/>
            <rFont val="Arial"/>
            <family val="0"/>
          </rPr>
          <t xml:space="preserve">Will reapply at a later time</t>
        </r>
      </is>
    </nc>
  </rcc>
  <rcc rId="2146" ua="false" sId="1">
    <nc r="K10" t="inlineStr">
      <is>
        <r>
          <rPr>
            <sz val="10"/>
            <rFont val="Arial"/>
            <family val="0"/>
          </rPr>
          <t xml:space="preserve">n/a</t>
        </r>
      </is>
    </nc>
  </rcc>
  <rcc rId="2147" ua="false" sId="1">
    <nc r="L10" t="inlineStr">
      <is>
        <r>
          <rPr>
            <sz val="10"/>
            <rFont val="Arial"/>
            <family val="0"/>
          </rPr>
          <t xml:space="preserve">n/a</t>
        </r>
      </is>
    </nc>
  </rcc>
</revisions>
</file>

<file path=xl/revisions/revisionLog119.xml><?xml version="1.0" encoding="utf-8"?>
<revisions xmlns="http://schemas.openxmlformats.org/spreadsheetml/2006/main" xmlns:r="http://schemas.openxmlformats.org/officeDocument/2006/relationships">
  <rcc rId="2148" ua="false" sId="1">
    <nc r="A10" t="n">
      <v>37168</v>
    </nc>
  </rcc>
  <rcc rId="2149" ua="false" sId="1">
    <nc r="B10" t="inlineStr">
      <is>
        <r>
          <rPr>
            <sz val="10"/>
            <rFont val="Arial"/>
            <family val="0"/>
          </rPr>
          <t xml:space="preserve">Max Sonnonstine</t>
        </r>
      </is>
    </nc>
  </rcc>
  <rcc rId="2150" ua="false" sId="1">
    <nc r="E10" t="inlineStr">
      <is>
        <r>
          <rPr>
            <sz val="10"/>
            <rFont val="Arial"/>
            <family val="0"/>
          </rPr>
          <t xml:space="preserve">The New Power Company</t>
        </r>
      </is>
    </nc>
  </rcc>
  <rcc rId="2151" ua="false" sId="1">
    <nc r="H10" t="inlineStr">
      <is>
        <r>
          <rPr>
            <sz val="10"/>
            <rFont val="Arial"/>
            <family val="0"/>
          </rPr>
          <t xml:space="preserve">Amend</t>
        </r>
      </is>
    </nc>
  </rcc>
  <rcc rId="2152" ua="false" sId="1">
    <nc r="I10" t="inlineStr">
      <is>
        <r>
          <rPr>
            <sz val="10"/>
            <rFont val="Arial"/>
            <family val="0"/>
          </rPr>
          <t xml:space="preserve">Amended tenor on all Physical power (previously 18)</t>
        </r>
      </is>
    </nc>
  </rcc>
  <rcc rId="2153" ua="false" sId="1">
    <nc r="K10" t="inlineStr">
      <is>
        <r>
          <rPr>
            <sz val="10"/>
            <rFont val="Arial"/>
            <family val="0"/>
          </rPr>
          <t xml:space="preserve">X</t>
        </r>
      </is>
    </nc>
  </rcc>
  <rcc rId="2154" ua="false" sId="1">
    <nc r="L10" t="inlineStr">
      <is>
        <r>
          <rPr>
            <sz val="10"/>
            <rFont val="Arial"/>
            <family val="0"/>
          </rPr>
          <t xml:space="preserve">X</t>
        </r>
      </is>
    </nc>
  </rcc>
  <rcc rId="2155" ua="false" sId="1">
    <nc r="A10" t="n">
      <v>37168</v>
    </nc>
  </rcc>
  <rcc rId="2156" ua="false" sId="1">
    <nc r="B10" t="inlineStr">
      <is>
        <r>
          <rPr>
            <sz val="10"/>
            <rFont val="Arial"/>
            <family val="0"/>
          </rPr>
          <t xml:space="preserve">Randy Otto</t>
        </r>
      </is>
    </nc>
  </rcc>
  <rcc rId="2157" ua="false" sId="1">
    <nc r="E10" t="inlineStr">
      <is>
        <r>
          <rPr>
            <sz val="10"/>
            <rFont val="Arial"/>
            <family val="0"/>
          </rPr>
          <t xml:space="preserve">Northstar Energy</t>
        </r>
      </is>
    </nc>
  </rcc>
  <rcc rId="2158" ua="false" sId="1">
    <nc r="H10" t="inlineStr">
      <is>
        <r>
          <rPr>
            <sz val="10"/>
            <rFont val="Arial"/>
            <family val="0"/>
          </rPr>
          <t xml:space="preserve">Amend</t>
        </r>
      </is>
    </nc>
  </rcc>
  <rcc rId="2159" ua="false" sId="1">
    <nc r="I10" t="inlineStr">
      <is>
        <r>
          <rPr>
            <sz val="10"/>
            <rFont val="Arial"/>
            <family val="0"/>
          </rPr>
          <t xml:space="preserve">Amended to also Offer on Canadian NG for 3 month tenor</t>
        </r>
      </is>
    </nc>
  </rcc>
  <rcc rId="2160" ua="false" sId="1">
    <nc r="K10" t="inlineStr">
      <is>
        <r>
          <rPr>
            <sz val="10"/>
            <rFont val="Arial"/>
            <family val="0"/>
          </rPr>
          <t xml:space="preserve">X</t>
        </r>
      </is>
    </nc>
  </rcc>
  <rcc rId="2161" ua="false" sId="1">
    <nc r="L10" t="inlineStr">
      <is>
        <r>
          <rPr>
            <sz val="10"/>
            <rFont val="Arial"/>
            <family val="0"/>
          </rPr>
          <t xml:space="preserve">n/a</t>
        </r>
      </is>
    </nc>
  </rcc>
</revisions>
</file>

<file path=xl/revisions/revisionLog12.xml><?xml version="1.0" encoding="utf-8"?>
<revisions xmlns="http://schemas.openxmlformats.org/spreadsheetml/2006/main" xmlns:r="http://schemas.openxmlformats.org/officeDocument/2006/relationships">
  <rcc rId="176" ua="false" sId="1">
    <nc r="A10" t="n">
      <v>37155</v>
    </nc>
  </rcc>
  <rcc rId="177" ua="false" sId="1">
    <nc r="B10" t="inlineStr">
      <is>
        <r>
          <rPr>
            <sz val="10"/>
            <rFont val="Arial"/>
            <family val="0"/>
          </rPr>
          <t xml:space="preserve">Susan Rance</t>
        </r>
      </is>
    </nc>
  </rcc>
  <rcc rId="178" ua="false" sId="1">
    <nc r="F10" t="inlineStr">
      <is>
        <r>
          <rPr>
            <sz val="10"/>
            <rFont val="Arial"/>
            <family val="0"/>
          </rPr>
          <t xml:space="preserve">USA</t>
        </r>
      </is>
    </nc>
  </rcc>
  <rcc rId="179" ua="false" sId="1">
    <nc r="G10" t="inlineStr">
      <is>
        <r>
          <rPr>
            <sz val="10"/>
            <rFont val="Arial"/>
            <family val="0"/>
          </rPr>
          <t xml:space="preserve">Y</t>
        </r>
      </is>
    </nc>
  </rcc>
  <rcc rId="180" ua="false" sId="1">
    <nc r="D10" t="n">
      <v>37293</v>
    </nc>
  </rcc>
  <rcc rId="181" ua="false" sId="1">
    <nc r="E10" t="inlineStr">
      <is>
        <r>
          <rPr>
            <sz val="10"/>
            <rFont val="Arial"/>
            <family val="0"/>
          </rPr>
          <t xml:space="preserve">Public Utility Dist #1 of Douglas County</t>
        </r>
      </is>
    </nc>
  </rcc>
  <rcc rId="182" ua="false" sId="1">
    <nc r="L10" t="inlineStr">
      <is>
        <r>
          <rPr>
            <sz val="10"/>
            <rFont val="Arial"/>
            <family val="0"/>
          </rPr>
          <t xml:space="preserve">X</t>
        </r>
      </is>
    </nc>
  </rcc>
  <rcc rId="183" ua="false" sId="1">
    <nc r="I10" t="inlineStr">
      <is>
        <r>
          <rPr>
            <sz val="10"/>
            <rFont val="Arial"/>
            <family val="0"/>
          </rPr>
          <t xml:space="preserve">Approved to trade US Phys/Fin West Power for 12 month tenor.  Needs to reapply as Public Utility Dist #1 of Douglas County</t>
        </r>
      </is>
    </nc>
  </rcc>
  <rcc rId="184" ua="false" sId="1">
    <nc r="J10" t="inlineStr">
      <is>
        <r>
          <rPr>
            <sz val="10"/>
            <rFont val="Arial"/>
            <family val="0"/>
          </rPr>
          <t xml:space="preserve">12 mo/$4.5MM</t>
        </r>
      </is>
    </nc>
  </rcc>
</revisions>
</file>

<file path=xl/revisions/revisionLog120.xml><?xml version="1.0" encoding="utf-8"?>
<revisions xmlns="http://schemas.openxmlformats.org/spreadsheetml/2006/main" xmlns:r="http://schemas.openxmlformats.org/officeDocument/2006/relationships">
  <rcc rId="2162" ua="false" sId="1">
    <nc r="A6" t="n">
      <v>37168</v>
    </nc>
  </rcc>
  <rcc rId="2163" ua="false" sId="1">
    <nc r="E6" t="inlineStr">
      <is>
        <r>
          <rPr>
            <sz val="10"/>
            <rFont val="Arial"/>
            <family val="0"/>
          </rPr>
          <t xml:space="preserve">Maribel Monterrey</t>
        </r>
      </is>
    </nc>
  </rcc>
  <rcc rId="2164" ua="false" sId="1">
    <nc r="E6" t="inlineStr">
      <is>
        <r>
          <rPr>
            <sz val="10"/>
            <rFont val="Arial"/>
            <family val="0"/>
          </rPr>
          <t xml:space="preserve">Pegasus Fiber Limited</t>
        </r>
      </is>
    </nc>
  </rcc>
  <rcc rId="2165" ua="false" sId="1">
    <nc r="F6" t="inlineStr">
      <is>
        <r>
          <rPr>
            <sz val="10"/>
            <rFont val="Arial"/>
            <family val="0"/>
          </rPr>
          <t xml:space="preserve">USA</t>
        </r>
      </is>
    </nc>
  </rcc>
  <rcc rId="2166" ua="false" sId="1">
    <nc r="H6" t="inlineStr">
      <is>
        <r>
          <rPr>
            <sz val="10"/>
            <rFont val="Arial"/>
            <family val="0"/>
          </rPr>
          <t xml:space="preserve">Approved</t>
        </r>
      </is>
    </nc>
  </rcc>
  <rcc rId="2167" ua="false" sId="1">
    <nc r="J6" t="inlineStr">
      <is>
        <r>
          <rPr>
            <sz val="10"/>
            <rFont val="Arial"/>
            <family val="0"/>
          </rPr>
          <t xml:space="preserve">Credit approved $50,000 notional line with 1 month tenor for physical trades only.</t>
        </r>
      </is>
    </nc>
  </rcc>
</revisions>
</file>

<file path=xl/revisions/revisionLog121.xml><?xml version="1.0" encoding="utf-8"?>
<revisions xmlns="http://schemas.openxmlformats.org/spreadsheetml/2006/main" xmlns:r="http://schemas.openxmlformats.org/officeDocument/2006/relationships">
  <rcc rId="2168" ua="false" sId="1">
    <nc r="A10" t="n">
      <v>37168</v>
    </nc>
  </rcc>
  <rcc rId="2169" ua="false" sId="1">
    <nc r="B10" t="inlineStr">
      <is>
        <r>
          <rPr>
            <sz val="10"/>
            <rFont val="Arial"/>
            <family val="0"/>
          </rPr>
          <t xml:space="preserve">Carol North</t>
        </r>
      </is>
    </nc>
  </rcc>
  <rcc rId="2170" ua="false" sId="1">
    <nc r="E10" t="inlineStr">
      <is>
        <r>
          <rPr>
            <sz val="10"/>
            <rFont val="Arial"/>
            <family val="0"/>
          </rPr>
          <t xml:space="preserve">Straightline Division of U.S. Steel </t>
        </r>
      </is>
    </nc>
  </rcc>
  <rcc rId="2171" ua="false" sId="1">
    <nc r="I10" t="inlineStr">
      <is>
        <r>
          <rPr>
            <sz val="10"/>
            <rFont val="Arial"/>
            <family val="0"/>
          </rPr>
          <t xml:space="preserve">Credit Approved to trade US Phys/Fin Steel for 12 month tenor</t>
        </r>
      </is>
    </nc>
  </rcc>
  <rcc rId="2172" ua="false" sId="1">
    <nc r="A6" t="n">
      <v>37168</v>
    </nc>
  </rcc>
  <rcc rId="2173" ua="false" sId="1">
    <nc r="E6" t="inlineStr">
      <is>
        <r>
          <rPr>
            <sz val="10"/>
            <rFont val="Arial"/>
            <family val="0"/>
          </rPr>
          <t xml:space="preserve">Carol North</t>
        </r>
      </is>
    </nc>
  </rcc>
  <rcc rId="2174" ua="false" sId="1">
    <nc r="E6" t="inlineStr">
      <is>
        <r>
          <rPr>
            <sz val="10"/>
            <rFont val="Arial"/>
            <family val="0"/>
          </rPr>
          <t xml:space="preserve">US Steel Corporation</t>
        </r>
      </is>
    </nc>
  </rcc>
  <rcc rId="2175" ua="false" sId="1">
    <nc r="H6" t="inlineStr">
      <is>
        <r>
          <rPr>
            <sz val="10"/>
            <rFont val="Arial"/>
            <family val="0"/>
          </rPr>
          <t xml:space="preserve">Amend</t>
        </r>
      </is>
    </nc>
  </rcc>
  <rcc rId="2176" ua="false" sId="1">
    <nc r="I6" t="inlineStr">
      <is>
        <r>
          <rPr>
            <sz val="10"/>
            <rFont val="Arial"/>
            <family val="0"/>
          </rPr>
          <t xml:space="preserve">Amended to trade US Phys/Fin Steel for 12 month tenor</t>
        </r>
      </is>
    </nc>
  </rcc>
  <rcc rId="2177" ua="false" sId="1">
    <nc r="L6" t="inlineStr">
      <is>
        <r>
          <rPr>
            <sz val="10"/>
            <rFont val="Arial"/>
            <family val="0"/>
          </rPr>
          <t xml:space="preserve">X</t>
        </r>
      </is>
    </nc>
  </rcc>
  <rcc rId="2178" ua="false" sId="1">
    <nc r="K6" t="inlineStr">
      <is>
        <r>
          <rPr>
            <sz val="10"/>
            <rFont val="Arial"/>
            <family val="0"/>
          </rPr>
          <t xml:space="preserve">X</t>
        </r>
      </is>
    </nc>
  </rcc>
</revisions>
</file>

<file path=xl/revisions/revisionLog122.xml><?xml version="1.0" encoding="utf-8"?>
<revisions xmlns="http://schemas.openxmlformats.org/spreadsheetml/2006/main" xmlns:r="http://schemas.openxmlformats.org/officeDocument/2006/relationships">
  <rcc rId="2179" ua="false" sId="1">
    <nc r="A10" t="n">
      <v>37168</v>
    </nc>
  </rcc>
  <rcc rId="2180" ua="false" sId="1">
    <nc r="B10" t="inlineStr">
      <is>
        <r>
          <rPr>
            <sz val="10"/>
            <rFont val="Arial"/>
            <family val="0"/>
          </rPr>
          <t xml:space="preserve">Max Sonnonstine</t>
        </r>
      </is>
    </nc>
  </rcc>
  <rcc rId="2181" ua="false" sId="1">
    <nc r="E10" t="inlineStr">
      <is>
        <r>
          <rPr>
            <sz val="10"/>
            <rFont val="Arial"/>
            <family val="0"/>
          </rPr>
          <t xml:space="preserve">McElvain Oil &amp; Gas Properties, Inc.</t>
        </r>
      </is>
    </nc>
  </rcc>
  <rcc rId="2182" ua="false" sId="1">
    <nc r="H10" t="inlineStr">
      <is>
        <r>
          <rPr>
            <sz val="10"/>
            <rFont val="Arial"/>
            <family val="0"/>
          </rPr>
          <t xml:space="preserve">Declined</t>
        </r>
      </is>
    </nc>
  </rcc>
  <rcc rId="2183" ua="false" sId="1">
    <nc r="I10" t="inlineStr">
      <is>
        <r>
          <rPr>
            <sz val="10"/>
            <rFont val="Arial"/>
            <family val="0"/>
          </rPr>
          <t xml:space="preserve">Credit Declined</t>
        </r>
      </is>
    </nc>
  </rcc>
  <rcc rId="2184" ua="false" sId="1">
    <nc r="K10" t="inlineStr">
      <is>
        <r>
          <rPr>
            <sz val="10"/>
            <rFont val="Arial"/>
            <family val="0"/>
          </rPr>
          <t xml:space="preserve">n/a</t>
        </r>
      </is>
    </nc>
  </rcc>
  <rcc rId="2185" ua="false" sId="1">
    <nc r="L10" t="inlineStr">
      <is>
        <r>
          <rPr>
            <sz val="10"/>
            <rFont val="Arial"/>
            <family val="0"/>
          </rPr>
          <t xml:space="preserve">n/a</t>
        </r>
      </is>
    </nc>
  </rcc>
</revisions>
</file>

<file path=xl/revisions/revisionLog123.xml><?xml version="1.0" encoding="utf-8"?>
<revisions xmlns="http://schemas.openxmlformats.org/spreadsheetml/2006/main" xmlns:r="http://schemas.openxmlformats.org/officeDocument/2006/relationships">
  <rcc rId="2186" ua="false" sId="1">
    <nc r="D8" t="n">
      <v>9646</v>
    </nc>
  </rcc>
  <rcc rId="2187" ua="false" sId="1">
    <oc r="E8" t="inlineStr">
      <is>
        <r>
          <rPr>
            <sz val="10"/>
            <rFont val="Arial"/>
            <family val="0"/>
          </rPr>
          <t xml:space="preserve">Texas Petrochemicals</t>
        </r>
      </is>
    </oc>
    <nc r="E8" t="inlineStr">
      <is>
        <r>
          <rPr>
            <sz val="10"/>
            <rFont val="Arial"/>
            <family val="0"/>
          </rPr>
          <t xml:space="preserve">Texas Petrochemicals LP</t>
        </r>
      </is>
    </nc>
  </rcc>
  <rcc rId="2188" ua="false" sId="1">
    <nc r="D12" t="n">
      <v>26757</v>
    </nc>
  </rcc>
  <rcc rId="2189" ua="false" sId="1">
    <nc r="D10" t="n">
      <v>81385</v>
    </nc>
  </rcc>
  <rcc rId="2190" ua="false" sId="1">
    <nc r="D10" t="n">
      <v>62781</v>
    </nc>
  </rcc>
  <rcc rId="2191" ua="false" sId="1">
    <nc r="D6" t="n">
      <v>82658</v>
    </nc>
  </rcc>
</revisions>
</file>

<file path=xl/revisions/revisionLog124.xml><?xml version="1.0" encoding="utf-8"?>
<revisions xmlns="http://schemas.openxmlformats.org/spreadsheetml/2006/main" xmlns:r="http://schemas.openxmlformats.org/officeDocument/2006/relationships">
  <rcc rId="2192" ua="false" sId="1">
    <oc r="E12" t="inlineStr">
      <is>
        <r>
          <rPr>
            <sz val="10"/>
            <rFont val="Arial"/>
            <family val="0"/>
          </rPr>
          <t xml:space="preserve">AK Steel Corporation</t>
        </r>
      </is>
    </oc>
    <nc r="E12"/>
  </rcc>
  <rcc rId="2193" ua="false" sId="1">
    <oc r="K12" t="inlineStr">
      <is>
        <r>
          <rPr>
            <sz val="10"/>
            <rFont val="Arial"/>
            <family val="0"/>
          </rPr>
          <t xml:space="preserve">X</t>
        </r>
      </is>
    </oc>
    <nc r="K12"/>
  </rcc>
  <rcc rId="2194" ua="false" sId="1">
    <oc r="A10" t="n">
      <v>37168</v>
    </oc>
    <nc r="A10"/>
  </rcc>
  <rcc rId="2195" ua="false" sId="1">
    <oc r="B10" t="inlineStr">
      <is>
        <r>
          <rPr>
            <sz val="10"/>
            <rFont val="Arial"/>
            <family val="0"/>
          </rPr>
          <t xml:space="preserve">Randy Otto</t>
        </r>
      </is>
    </oc>
    <nc r="B10"/>
  </rcc>
  <rcc rId="2196" ua="false" sId="1">
    <oc r="D10" t="n">
      <v>62781</v>
    </oc>
    <nc r="D10"/>
  </rcc>
  <rcc rId="2197" ua="false" sId="1">
    <oc r="E10" t="inlineStr">
      <is>
        <r>
          <rPr>
            <sz val="10"/>
            <rFont val="Arial"/>
            <family val="0"/>
          </rPr>
          <t xml:space="preserve">Northstar Energy</t>
        </r>
      </is>
    </oc>
    <nc r="E10"/>
  </rcc>
  <rcc rId="2198" ua="false" sId="1">
    <oc r="H10" t="inlineStr">
      <is>
        <r>
          <rPr>
            <sz val="10"/>
            <rFont val="Arial"/>
            <family val="0"/>
          </rPr>
          <t xml:space="preserve">Amend</t>
        </r>
      </is>
    </oc>
    <nc r="H10"/>
  </rcc>
  <rcc rId="2199" ua="false" sId="1">
    <oc r="I10" t="inlineStr">
      <is>
        <r>
          <rPr>
            <sz val="10"/>
            <rFont val="Arial"/>
            <family val="0"/>
          </rPr>
          <t xml:space="preserve">Amended to also Offer on Canadian NG for 3 month tenor</t>
        </r>
      </is>
    </oc>
    <nc r="I10"/>
  </rcc>
  <rcc rId="2200" ua="false" sId="1">
    <oc r="K10" t="inlineStr">
      <is>
        <r>
          <rPr>
            <sz val="10"/>
            <rFont val="Arial"/>
            <family val="0"/>
          </rPr>
          <t xml:space="preserve">X</t>
        </r>
      </is>
    </oc>
    <nc r="K10"/>
  </rcc>
  <rcc rId="2201" ua="false" sId="1">
    <oc r="L10" t="inlineStr">
      <is>
        <r>
          <rPr>
            <sz val="10"/>
            <rFont val="Arial"/>
            <family val="0"/>
          </rPr>
          <t xml:space="preserve">n/a</t>
        </r>
      </is>
    </oc>
    <nc r="L10"/>
  </rcc>
  <rcc rId="2202" ua="false" sId="1">
    <oc r="A8" t="n">
      <v>37168</v>
    </oc>
    <nc r="A8"/>
  </rcc>
  <rcc rId="2203" ua="false" sId="1">
    <oc r="B8" t="inlineStr">
      <is>
        <r>
          <rPr>
            <sz val="10"/>
            <rFont val="Arial"/>
            <family val="0"/>
          </rPr>
          <t xml:space="preserve">Nidia Mendoza</t>
        </r>
      </is>
    </oc>
    <nc r="B8"/>
  </rcc>
  <rcc rId="2204" ua="false" sId="1">
    <oc r="D8" t="n">
      <v>9646</v>
    </oc>
    <nc r="D8"/>
  </rcc>
  <rcc rId="2205" ua="false" sId="1">
    <oc r="E8" t="inlineStr">
      <is>
        <r>
          <rPr>
            <sz val="10"/>
            <rFont val="Arial"/>
            <family val="0"/>
          </rPr>
          <t xml:space="preserve">Texas Petrochemicals LP</t>
        </r>
      </is>
    </oc>
    <nc r="E8"/>
  </rcc>
  <rcc rId="2206" ua="false" sId="1">
    <oc r="F8" t="inlineStr">
      <is>
        <r>
          <rPr>
            <sz val="10"/>
            <rFont val="Arial"/>
            <family val="0"/>
          </rPr>
          <t xml:space="preserve">USA</t>
        </r>
      </is>
    </oc>
    <nc r="F8"/>
  </rcc>
  <rcc rId="2207" ua="false" sId="1">
    <oc r="G8" t="inlineStr">
      <is>
        <r>
          <rPr>
            <sz val="10"/>
            <rFont val="Arial"/>
            <family val="0"/>
          </rPr>
          <t xml:space="preserve">Y</t>
        </r>
      </is>
    </oc>
    <nc r="G8"/>
  </rcc>
  <rcc rId="2208" ua="false" sId="1">
    <oc r="H8" t="inlineStr">
      <is>
        <r>
          <rPr>
            <sz val="10"/>
            <rFont val="Arial"/>
            <family val="0"/>
          </rPr>
          <t xml:space="preserve">Amend</t>
        </r>
      </is>
    </oc>
    <nc r="H8"/>
  </rcc>
  <rcc rId="2209" ua="false" sId="1">
    <oc r="I8" t="inlineStr">
      <is>
        <r>
          <rPr>
            <sz val="10"/>
            <rFont val="Arial"/>
            <family val="0"/>
          </rPr>
          <t xml:space="preserve">Amended to trade Physical Methanol</t>
        </r>
      </is>
    </oc>
    <nc r="I8"/>
  </rcc>
  <rcc rId="2210" ua="false" sId="1">
    <oc r="L8" t="inlineStr">
      <is>
        <r>
          <rPr>
            <sz val="10"/>
            <rFont val="Arial"/>
            <family val="0"/>
          </rPr>
          <t xml:space="preserve">n/a</t>
        </r>
      </is>
    </oc>
    <nc r="L8"/>
  </rcc>
  <rcc rId="2211" ua="false" sId="1">
    <oc r="A10" t="n">
      <v>37168</v>
    </oc>
    <nc r="A10"/>
  </rcc>
  <rcc rId="2212" ua="false" sId="1">
    <oc r="B10" t="inlineStr">
      <is>
        <r>
          <rPr>
            <sz val="10"/>
            <rFont val="Arial"/>
            <family val="0"/>
          </rPr>
          <t xml:space="preserve">Max Sonnonstine</t>
        </r>
      </is>
    </oc>
    <nc r="B10"/>
  </rcc>
  <rcc rId="2213" ua="false" sId="1">
    <oc r="D10" t="n">
      <v>81385</v>
    </oc>
    <nc r="D10"/>
  </rcc>
  <rcc rId="2214" ua="false" sId="1">
    <oc r="E10" t="inlineStr">
      <is>
        <r>
          <rPr>
            <sz val="10"/>
            <rFont val="Arial"/>
            <family val="0"/>
          </rPr>
          <t xml:space="preserve">The New Power Company</t>
        </r>
      </is>
    </oc>
    <nc r="E10"/>
  </rcc>
  <rcc rId="2215" ua="false" sId="1">
    <oc r="H10" t="inlineStr">
      <is>
        <r>
          <rPr>
            <sz val="10"/>
            <rFont val="Arial"/>
            <family val="0"/>
          </rPr>
          <t xml:space="preserve">Amend</t>
        </r>
      </is>
    </oc>
    <nc r="H10"/>
  </rcc>
  <rcc rId="2216" ua="false" sId="1">
    <oc r="I10" t="inlineStr">
      <is>
        <r>
          <rPr>
            <sz val="10"/>
            <rFont val="Arial"/>
            <family val="0"/>
          </rPr>
          <t xml:space="preserve">Amended tenor on all Physical power (previously 18)</t>
        </r>
      </is>
    </oc>
    <nc r="I10"/>
  </rcc>
  <rcc rId="2217" ua="false" sId="1">
    <oc r="K10" t="inlineStr">
      <is>
        <r>
          <rPr>
            <sz val="10"/>
            <rFont val="Arial"/>
            <family val="0"/>
          </rPr>
          <t xml:space="preserve">X</t>
        </r>
      </is>
    </oc>
    <nc r="K10"/>
  </rcc>
  <rcc rId="2218" ua="false" sId="1">
    <oc r="L10" t="inlineStr">
      <is>
        <r>
          <rPr>
            <sz val="10"/>
            <rFont val="Arial"/>
            <family val="0"/>
          </rPr>
          <t xml:space="preserve">X</t>
        </r>
      </is>
    </oc>
    <nc r="L10"/>
  </rcc>
  <rcc rId="2219" ua="false" sId="1">
    <oc r="A6" t="n">
      <v>37168</v>
    </oc>
    <nc r="A6"/>
  </rcc>
  <rcc rId="2220" ua="false" sId="1">
    <oc r="E6" t="inlineStr">
      <is>
        <r>
          <rPr>
            <sz val="10"/>
            <rFont val="Arial"/>
            <family val="0"/>
          </rPr>
          <t xml:space="preserve">Carol North</t>
        </r>
      </is>
    </oc>
    <nc r="E6"/>
  </rcc>
  <rcc rId="2221" ua="false" sId="1">
    <oc r="D6" t="n">
      <v>82658</v>
    </oc>
    <nc r="D6"/>
  </rcc>
  <rcc rId="2222" ua="false" sId="1">
    <oc r="E6" t="inlineStr">
      <is>
        <r>
          <rPr>
            <sz val="10"/>
            <rFont val="Arial"/>
            <family val="0"/>
          </rPr>
          <t xml:space="preserve">US Steel Corporation</t>
        </r>
      </is>
    </oc>
    <nc r="E6"/>
  </rcc>
  <rcc rId="2223" ua="false" sId="1">
    <oc r="H6" t="inlineStr">
      <is>
        <r>
          <rPr>
            <sz val="10"/>
            <rFont val="Arial"/>
            <family val="0"/>
          </rPr>
          <t xml:space="preserve">Amend</t>
        </r>
      </is>
    </oc>
    <nc r="H6"/>
  </rcc>
  <rcc rId="2224" ua="false" sId="1">
    <oc r="I6" t="inlineStr">
      <is>
        <r>
          <rPr>
            <sz val="10"/>
            <rFont val="Arial"/>
            <family val="0"/>
          </rPr>
          <t xml:space="preserve">Amended to trade US Phys/Fin Steel for 12 month tenor</t>
        </r>
      </is>
    </oc>
    <nc r="I6"/>
  </rcc>
  <rcc rId="2225" ua="false" sId="1">
    <oc r="K6" t="inlineStr">
      <is>
        <r>
          <rPr>
            <sz val="10"/>
            <rFont val="Arial"/>
            <family val="0"/>
          </rPr>
          <t xml:space="preserve">X</t>
        </r>
      </is>
    </oc>
    <nc r="K6"/>
  </rcc>
  <rcc rId="2226" ua="false" sId="1">
    <oc r="L6" t="inlineStr">
      <is>
        <r>
          <rPr>
            <sz val="10"/>
            <rFont val="Arial"/>
            <family val="0"/>
          </rPr>
          <t xml:space="preserve">X</t>
        </r>
      </is>
    </oc>
    <nc r="L6"/>
  </rcc>
  <rcc rId="2227" ua="false" sId="1">
    <oc r="A10" t="n">
      <v>37168</v>
    </oc>
    <nc r="A10"/>
  </rcc>
  <rcc rId="2228" ua="false" sId="1">
    <oc r="B10" t="inlineStr">
      <is>
        <r>
          <rPr>
            <sz val="10"/>
            <rFont val="Arial"/>
            <family val="0"/>
          </rPr>
          <t xml:space="preserve">Wendi LeBrocq</t>
        </r>
      </is>
    </oc>
    <nc r="B10"/>
  </rcc>
  <rcc rId="2229" ua="false" sId="1">
    <oc r="E10" t="inlineStr">
      <is>
        <r>
          <rPr>
            <sz val="10"/>
            <rFont val="Arial"/>
            <family val="0"/>
          </rPr>
          <t xml:space="preserve">TransOptics, Inc.</t>
        </r>
      </is>
    </oc>
    <nc r="E10"/>
  </rcc>
  <rcc rId="2230" ua="false" sId="1">
    <oc r="H10" t="inlineStr">
      <is>
        <r>
          <rPr>
            <sz val="10"/>
            <rFont val="Arial"/>
            <family val="0"/>
          </rPr>
          <t xml:space="preserve">Close Out/Customer Request</t>
        </r>
      </is>
    </oc>
    <nc r="H10"/>
  </rcc>
  <rcc rId="2231" ua="false" sId="1">
    <oc r="I10" t="inlineStr">
      <is>
        <r>
          <rPr>
            <sz val="10"/>
            <rFont val="Arial"/>
            <family val="0"/>
          </rPr>
          <t xml:space="preserve">Will reapply at a later time</t>
        </r>
      </is>
    </oc>
    <nc r="I10"/>
  </rcc>
  <rcc rId="2232" ua="false" sId="1">
    <oc r="K10" t="inlineStr">
      <is>
        <r>
          <rPr>
            <sz val="10"/>
            <rFont val="Arial"/>
            <family val="0"/>
          </rPr>
          <t xml:space="preserve">n/a</t>
        </r>
      </is>
    </oc>
    <nc r="K10"/>
  </rcc>
  <rcc rId="2233" ua="false" sId="1">
    <oc r="L10" t="inlineStr">
      <is>
        <r>
          <rPr>
            <sz val="10"/>
            <rFont val="Arial"/>
            <family val="0"/>
          </rPr>
          <t xml:space="preserve">n/a</t>
        </r>
      </is>
    </oc>
    <nc r="L10"/>
  </rcc>
  <rcc rId="2234" ua="false" sId="1">
    <oc r="A10" t="n">
      <v>37168</v>
    </oc>
    <nc r="A10"/>
  </rcc>
  <rcc rId="2235" ua="false" sId="1">
    <oc r="B10" t="inlineStr">
      <is>
        <r>
          <rPr>
            <sz val="10"/>
            <rFont val="Arial"/>
            <family val="0"/>
          </rPr>
          <t xml:space="preserve">Max Sonnonstine</t>
        </r>
      </is>
    </oc>
    <nc r="B10"/>
  </rcc>
  <rcc rId="2236" ua="false" sId="1">
    <oc r="E10" t="inlineStr">
      <is>
        <r>
          <rPr>
            <sz val="10"/>
            <rFont val="Arial"/>
            <family val="0"/>
          </rPr>
          <t xml:space="preserve">McElvain Oil &amp; Gas Properties, Inc.</t>
        </r>
      </is>
    </oc>
    <nc r="E10"/>
  </rcc>
  <rcc rId="2237" ua="false" sId="1">
    <oc r="H10" t="inlineStr">
      <is>
        <r>
          <rPr>
            <sz val="10"/>
            <rFont val="Arial"/>
            <family val="0"/>
          </rPr>
          <t xml:space="preserve">Declined</t>
        </r>
      </is>
    </oc>
    <nc r="H10"/>
  </rcc>
  <rcc rId="2238" ua="false" sId="1">
    <oc r="I10" t="inlineStr">
      <is>
        <r>
          <rPr>
            <sz val="10"/>
            <rFont val="Arial"/>
            <family val="0"/>
          </rPr>
          <t xml:space="preserve">Credit Declined</t>
        </r>
      </is>
    </oc>
    <nc r="I10"/>
  </rcc>
  <rcc rId="2239" ua="false" sId="1">
    <oc r="K10" t="inlineStr">
      <is>
        <r>
          <rPr>
            <sz val="10"/>
            <rFont val="Arial"/>
            <family val="0"/>
          </rPr>
          <t xml:space="preserve">n/a</t>
        </r>
      </is>
    </oc>
    <nc r="K10"/>
  </rcc>
  <rcc rId="2240" ua="false" sId="1">
    <oc r="L10" t="inlineStr">
      <is>
        <r>
          <rPr>
            <sz val="10"/>
            <rFont val="Arial"/>
            <family val="0"/>
          </rPr>
          <t xml:space="preserve">n/a</t>
        </r>
      </is>
    </oc>
    <nc r="L10"/>
  </rcc>
  <rcc rId="2241" ua="false" sId="1">
    <oc r="A10" t="n">
      <v>37168</v>
    </oc>
    <nc r="A10"/>
  </rcc>
  <rcc rId="2242" ua="false" sId="1">
    <oc r="B10" t="inlineStr">
      <is>
        <r>
          <rPr>
            <sz val="10"/>
            <rFont val="Arial"/>
            <family val="0"/>
          </rPr>
          <t xml:space="preserve">Tom Moran</t>
        </r>
      </is>
    </oc>
    <nc r="B10"/>
  </rcc>
  <rcc rId="2243" ua="false" sId="1">
    <oc r="E10" t="inlineStr">
      <is>
        <r>
          <rPr>
            <sz val="10"/>
            <rFont val="Arial"/>
            <family val="0"/>
          </rPr>
          <t xml:space="preserve">Blystad Shipping and Trading, Inc.</t>
        </r>
      </is>
    </oc>
    <nc r="E10"/>
  </rcc>
  <rcc rId="2244" ua="false" sId="1">
    <oc r="F10" t="inlineStr">
      <is>
        <r>
          <rPr>
            <sz val="10"/>
            <rFont val="Arial"/>
            <family val="0"/>
          </rPr>
          <t xml:space="preserve">Liberia</t>
        </r>
      </is>
    </oc>
    <nc r="F10"/>
  </rcc>
  <rcc rId="2245" ua="false" sId="1">
    <oc r="G10" t="inlineStr">
      <is>
        <r>
          <rPr>
            <sz val="10"/>
            <rFont val="Arial"/>
            <family val="0"/>
          </rPr>
          <t xml:space="preserve">Y</t>
        </r>
      </is>
    </oc>
    <nc r="G10"/>
  </rcc>
  <rcc rId="2246" ua="false" sId="1">
    <oc r="I10" t="inlineStr">
      <is>
        <r>
          <rPr>
            <sz val="10"/>
            <rFont val="Arial"/>
            <family val="0"/>
          </rPr>
          <t xml:space="preserve">Credit Approved to trade US Tanker Freight for 6 month tenor</t>
        </r>
      </is>
    </oc>
    <nc r="I10"/>
  </rcc>
  <rcc rId="2247" ua="false" sId="1">
    <oc r="J10" t="inlineStr">
      <is>
        <r>
          <rPr>
            <sz val="10"/>
            <rFont val="Arial"/>
            <family val="0"/>
          </rPr>
          <t xml:space="preserve">6/$150M</t>
        </r>
      </is>
    </oc>
    <nc r="J10"/>
  </rcc>
  <rcc rId="2248" ua="false" sId="1">
    <oc r="M10" t="n">
      <v>10</v>
    </oc>
    <nc r="M10"/>
  </rcc>
  <rcc rId="2249" ua="false" sId="1">
    <oc r="A10" t="n">
      <v>37168</v>
    </oc>
    <nc r="A10"/>
  </rcc>
  <rcc rId="2250" ua="false" sId="1">
    <oc r="B10" t="inlineStr">
      <is>
        <r>
          <rPr>
            <sz val="10"/>
            <rFont val="Arial"/>
            <family val="0"/>
          </rPr>
          <t xml:space="preserve">Darren Vanek</t>
        </r>
      </is>
    </oc>
    <nc r="B10"/>
  </rcc>
  <rcc rId="2251" ua="false" sId="1">
    <oc r="E10" t="inlineStr">
      <is>
        <r>
          <rPr>
            <sz val="10"/>
            <rFont val="Arial"/>
            <family val="0"/>
          </rPr>
          <t xml:space="preserve">Nicor Energy, LLC</t>
        </r>
      </is>
    </oc>
    <nc r="E10"/>
  </rcc>
  <rcc rId="2252" ua="false" sId="1">
    <oc r="F10" t="inlineStr">
      <is>
        <r>
          <rPr>
            <sz val="10"/>
            <rFont val="Arial"/>
            <family val="0"/>
          </rPr>
          <t xml:space="preserve">USA</t>
        </r>
      </is>
    </oc>
    <nc r="F10"/>
  </rcc>
  <rcc rId="2253" ua="false" sId="1">
    <oc r="G10" t="inlineStr">
      <is>
        <r>
          <rPr>
            <sz val="10"/>
            <rFont val="Arial"/>
            <family val="0"/>
          </rPr>
          <t xml:space="preserve">Y</t>
        </r>
      </is>
    </oc>
    <nc r="G10"/>
  </rcc>
  <rcc rId="2254" ua="false" sId="1">
    <oc r="I10" t="inlineStr">
      <is>
        <r>
          <rPr>
            <sz val="10"/>
            <rFont val="Arial"/>
            <family val="0"/>
          </rPr>
          <t xml:space="preserve">Credit Approved to trade Physical NG for 6 month tenor</t>
        </r>
      </is>
    </oc>
    <nc r="I10"/>
  </rcc>
  <rcc rId="2255" ua="false" sId="1">
    <oc r="J10" t="inlineStr">
      <is>
        <r>
          <rPr>
            <sz val="10"/>
            <rFont val="Arial"/>
            <family val="0"/>
          </rPr>
          <t xml:space="preserve">6/$500M/DM $500M</t>
        </r>
      </is>
    </oc>
    <nc r="J10"/>
  </rcc>
  <rcc rId="2256" ua="false" sId="1">
    <oc r="M10" t="n">
      <v>6</v>
    </oc>
    <nc r="M10"/>
  </rcc>
  <rcc rId="2257" ua="false" sId="1">
    <oc r="A10" t="n">
      <v>37168</v>
    </oc>
    <nc r="A10"/>
  </rcc>
  <rcc rId="2258" ua="false" sId="1">
    <oc r="B10" t="inlineStr">
      <is>
        <r>
          <rPr>
            <sz val="10"/>
            <rFont val="Arial"/>
            <family val="0"/>
          </rPr>
          <t xml:space="preserve">Darren Vanek</t>
        </r>
      </is>
    </oc>
    <nc r="B10"/>
  </rcc>
  <rcc rId="2259" ua="false" sId="1">
    <oc r="E10" t="inlineStr">
      <is>
        <r>
          <rPr>
            <sz val="10"/>
            <rFont val="Arial"/>
            <family val="0"/>
          </rPr>
          <t xml:space="preserve">Refined Sugars, Inc.</t>
        </r>
      </is>
    </oc>
    <nc r="E10"/>
  </rcc>
  <rcc rId="2260" ua="false" sId="1">
    <oc r="F10" t="inlineStr">
      <is>
        <r>
          <rPr>
            <sz val="10"/>
            <rFont val="Arial"/>
            <family val="0"/>
          </rPr>
          <t xml:space="preserve">USA</t>
        </r>
      </is>
    </oc>
    <nc r="F10"/>
  </rcc>
  <rcc rId="2261" ua="false" sId="1">
    <oc r="G10" t="inlineStr">
      <is>
        <r>
          <rPr>
            <sz val="10"/>
            <rFont val="Arial"/>
            <family val="0"/>
          </rPr>
          <t xml:space="preserve">Y</t>
        </r>
      </is>
    </oc>
    <nc r="G10"/>
  </rcc>
  <rcc rId="2262" ua="false" sId="1">
    <oc r="I10" t="inlineStr">
      <is>
        <r>
          <rPr>
            <sz val="10"/>
            <rFont val="Arial"/>
            <family val="0"/>
          </rPr>
          <t xml:space="preserve">Credit Approved to trade Physical NG for 3 month tenor</t>
        </r>
      </is>
    </oc>
    <nc r="I10"/>
  </rcc>
  <rcc rId="2263" ua="false" sId="1">
    <oc r="J10" t="inlineStr">
      <is>
        <r>
          <rPr>
            <sz val="10"/>
            <rFont val="Arial"/>
            <family val="0"/>
          </rPr>
          <t xml:space="preserve">3/$500M</t>
        </r>
      </is>
    </oc>
    <nc r="J10"/>
  </rcc>
  <rcc rId="2264" ua="false" sId="1">
    <oc r="M10" t="n">
      <v>7</v>
    </oc>
    <nc r="M10"/>
  </rcc>
  <rcc rId="2265" ua="false" sId="1">
    <oc r="A10" t="n">
      <v>37168</v>
    </oc>
    <nc r="A10"/>
  </rcc>
  <rcc rId="2266" ua="false" sId="1">
    <oc r="B10" t="inlineStr">
      <is>
        <r>
          <rPr>
            <sz val="10"/>
            <rFont val="Arial"/>
            <family val="0"/>
          </rPr>
          <t xml:space="preserve">Carol North</t>
        </r>
      </is>
    </oc>
    <nc r="B10"/>
  </rcc>
  <rcc rId="2267" ua="false" sId="1">
    <oc r="E10" t="inlineStr">
      <is>
        <r>
          <rPr>
            <sz val="10"/>
            <rFont val="Arial"/>
            <family val="0"/>
          </rPr>
          <t xml:space="preserve">Straightline Division of U.S. Steel </t>
        </r>
      </is>
    </oc>
    <nc r="E10"/>
  </rcc>
  <rcc rId="2268" ua="false" sId="1">
    <oc r="I10" t="inlineStr">
      <is>
        <r>
          <rPr>
            <sz val="10"/>
            <rFont val="Arial"/>
            <family val="0"/>
          </rPr>
          <t xml:space="preserve">Credit Approved to trade US Phys/Fin Steel for 12 month tenor</t>
        </r>
      </is>
    </oc>
    <nc r="I10"/>
  </rcc>
  <rcc rId="2269" ua="false" sId="1">
    <oc r="A2" t="inlineStr">
      <is>
        <r>
          <rPr>
            <sz val="10"/>
            <rFont val="Arial"/>
            <family val="0"/>
          </rPr>
          <t xml:space="preserve">Date: October 4, 2001</t>
        </r>
      </is>
    </oc>
    <nc r="A2" t="inlineStr">
      <is>
        <r>
          <rPr>
            <sz val="10"/>
            <rFont val="Arial"/>
            <family val="0"/>
          </rPr>
          <t xml:space="preserve">Date: October 5, 2001</t>
        </r>
      </is>
    </nc>
  </rcc>
  <rcc rId="2270" ua="false" sId="1">
    <oc r="A12" t="n">
      <v>37168</v>
    </oc>
    <nc r="A12" t="n">
      <v>37169</v>
    </nc>
  </rcc>
  <rcc rId="2271" ua="false" sId="1">
    <oc r="B12" t="inlineStr">
      <is>
        <r>
          <rPr>
            <sz val="10"/>
            <rFont val="Arial"/>
            <family val="0"/>
          </rPr>
          <t xml:space="preserve">Veronica Espinoza</t>
        </r>
      </is>
    </oc>
    <nc r="B12" t="inlineStr">
      <is>
        <r>
          <rPr>
            <sz val="10"/>
            <rFont val="Arial"/>
            <family val="0"/>
          </rPr>
          <t xml:space="preserve">Castex Energy 1995, L.P.</t>
        </r>
      </is>
    </nc>
  </rcc>
  <rcc rId="2272" ua="false" sId="1">
    <oc r="D12" t="n">
      <v>26757</v>
    </oc>
    <nc r="D12" t="n">
      <v>96468</v>
    </nc>
  </rcc>
  <rm rId="2273"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Jay Williams</t>
          </r>
        </is>
      </nc>
    </rcc>
    <rcc rId="0" ua="false" sId="1">
      <nc r="E6" t="inlineStr">
        <is>
          <r>
            <rPr>
              <sz val="10"/>
              <rFont val="Arial"/>
              <family val="0"/>
            </rPr>
            <t xml:space="preserve">IDACORP Energy L.P.</t>
          </r>
        </is>
      </nc>
    </rcc>
  </rm>
  <rcc rId="2274" ua="false" sId="1">
    <nc r="B12" t="inlineStr">
      <is>
        <r>
          <rPr>
            <sz val="10"/>
            <rFont val="Arial"/>
            <family val="0"/>
          </rPr>
          <t xml:space="preserve">Jay Williams</t>
        </r>
      </is>
    </nc>
  </rcc>
  <rcc rId="2275" ua="false" sId="1">
    <nc r="F12" t="inlineStr">
      <is>
        <r>
          <rPr>
            <sz val="10"/>
            <rFont val="Arial"/>
            <family val="0"/>
          </rPr>
          <t xml:space="preserve">USA</t>
        </r>
      </is>
    </nc>
  </rcc>
  <rcc rId="2276" ua="false" sId="1">
    <nc r="G12" t="inlineStr">
      <is>
        <r>
          <rPr>
            <sz val="10"/>
            <rFont val="Arial"/>
            <family val="0"/>
          </rPr>
          <t xml:space="preserve">N</t>
        </r>
      </is>
    </nc>
  </rcc>
  <rcc rId="2277" ua="false" sId="1">
    <oc r="H12" t="inlineStr">
      <is>
        <r>
          <rPr>
            <sz val="10"/>
            <rFont val="Arial"/>
            <family val="0"/>
          </rPr>
          <t xml:space="preserve">Amend</t>
        </r>
      </is>
    </oc>
    <nc r="H12" t="inlineStr">
      <is>
        <r>
          <rPr>
            <sz val="10"/>
            <rFont val="Arial"/>
            <family val="0"/>
          </rPr>
          <t xml:space="preserve">Approve</t>
        </r>
      </is>
    </nc>
  </rcc>
  <rcc rId="2278" ua="false" sId="1">
    <oc r="I12" t="inlineStr">
      <is>
        <r>
          <rPr>
            <sz val="10"/>
            <rFont val="Arial"/>
            <family val="0"/>
          </rPr>
          <t xml:space="preserve">Amended tenor on US Physical NG and Steel to 1 month (previously 24)</t>
        </r>
      </is>
    </oc>
    <nc r="I12" t="inlineStr">
      <is>
        <r>
          <rPr>
            <sz val="10"/>
            <rFont val="Arial"/>
            <family val="0"/>
          </rPr>
          <t xml:space="preserve">Credit Approved to trade US BID only Physical NG for 3 month tenor</t>
        </r>
      </is>
    </nc>
  </rcc>
  <rcc rId="2279" ua="false" sId="1">
    <nc r="J12" t="inlineStr">
      <is>
        <r>
          <rPr>
            <sz val="10"/>
            <rFont val="Arial"/>
            <family val="0"/>
          </rPr>
          <t xml:space="preserve">$50,000/3</t>
        </r>
      </is>
    </nc>
  </rcc>
  <rcc rId="2280" ua="false" sId="1">
    <nc r="M12" t="n">
      <v>9</v>
    </nc>
  </rcc>
</revisions>
</file>

<file path=xl/revisions/revisionLog125.xml><?xml version="1.0" encoding="utf-8"?>
<revisions xmlns="http://schemas.openxmlformats.org/spreadsheetml/2006/main" xmlns:r="http://schemas.openxmlformats.org/officeDocument/2006/relationships">
  <rcc rId="2281" ua="false" sId="1">
    <nc r="A10" t="n">
      <v>37169</v>
    </nc>
  </rcc>
  <rcc rId="2282" ua="false" sId="1">
    <nc r="B10" t="inlineStr">
      <is>
        <r>
          <rPr>
            <sz val="10"/>
            <rFont val="Arial"/>
            <family val="0"/>
          </rPr>
          <t xml:space="preserve">Wendi LeBrocq</t>
        </r>
      </is>
    </nc>
  </rcc>
  <rcc rId="2283" ua="false" sId="1">
    <nc r="H10" t="inlineStr">
      <is>
        <r>
          <rPr>
            <sz val="10"/>
            <rFont val="Arial"/>
            <family val="0"/>
          </rPr>
          <t xml:space="preserve">Close Out</t>
        </r>
      </is>
    </nc>
  </rcc>
  <rcc rId="2284" ua="false" sId="1">
    <nc r="I10" t="inlineStr">
      <is>
        <r>
          <rPr>
            <sz val="10"/>
            <rFont val="Arial"/>
            <family val="0"/>
          </rPr>
          <t xml:space="preserve">Interested in price discovery and will pursue Reuters.</t>
        </r>
      </is>
    </nc>
  </rcc>
  <rcc rId="2285" ua="false" sId="1">
    <nc r="K10" t="inlineStr">
      <is>
        <r>
          <rPr>
            <sz val="10"/>
            <rFont val="Arial"/>
            <family val="0"/>
          </rPr>
          <t xml:space="preserve">n/a</t>
        </r>
      </is>
    </nc>
  </rcc>
  <rcc rId="2286" ua="false" sId="1">
    <nc r="L10" t="inlineStr">
      <is>
        <r>
          <rPr>
            <sz val="10"/>
            <rFont val="Arial"/>
            <family val="0"/>
          </rPr>
          <t xml:space="preserve">n/a</t>
        </r>
      </is>
    </nc>
  </rcc>
  <rcc rId="2287" ua="false" sId="1">
    <nc r="E8" t="inlineStr">
      <is>
        <r>
          <rPr>
            <sz val="10"/>
            <rFont val="Arial"/>
            <family val="0"/>
          </rPr>
          <t xml:space="preserve">Petrocom Energy Group, Ltd.</t>
        </r>
      </is>
    </nc>
  </rcc>
  <rcc rId="2288" ua="false" sId="1">
    <nc r="A8" t="n">
      <v>37169</v>
    </nc>
  </rcc>
  <rcc rId="2289" ua="false" sId="1">
    <nc r="B8" t="inlineStr">
      <is>
        <r>
          <rPr>
            <sz val="10"/>
            <rFont val="Arial"/>
            <family val="0"/>
          </rPr>
          <t xml:space="preserve">Veronica Espinoza</t>
        </r>
      </is>
    </nc>
  </rcc>
  <rcc rId="2290" ua="false" sId="1">
    <nc r="H8" t="inlineStr">
      <is>
        <r>
          <rPr>
            <sz val="10"/>
            <rFont val="Arial"/>
            <family val="0"/>
          </rPr>
          <t xml:space="preserve">Amend</t>
        </r>
      </is>
    </nc>
  </rcc>
  <rcc rId="2291" ua="false" sId="1">
    <nc r="I8" t="inlineStr">
      <is>
        <r>
          <rPr>
            <sz val="10"/>
            <rFont val="Arial"/>
            <family val="0"/>
          </rPr>
          <t xml:space="preserve">Amended to READ only OFFER on US Physical NG</t>
        </r>
      </is>
    </nc>
  </rcc>
  <rcc rId="2292" ua="false" sId="1">
    <nc r="L8" t="inlineStr">
      <is>
        <r>
          <rPr>
            <sz val="10"/>
            <rFont val="Arial"/>
            <family val="0"/>
          </rPr>
          <t xml:space="preserve">n/a</t>
        </r>
      </is>
    </nc>
  </rcc>
  <rcc rId="2293" ua="false" sId="1">
    <nc r="A10" t="n">
      <v>37169</v>
    </nc>
  </rcc>
  <rcc rId="2294" ua="false" sId="1">
    <nc r="B10" t="inlineStr">
      <is>
        <r>
          <rPr>
            <sz val="10"/>
            <rFont val="Arial"/>
            <family val="0"/>
          </rPr>
          <t xml:space="preserve">Wendi LeBrocq</t>
        </r>
      </is>
    </nc>
  </rcc>
  <rcc rId="2295" ua="false" sId="1">
    <nc r="E10" t="inlineStr">
      <is>
        <r>
          <rPr>
            <sz val="10"/>
            <rFont val="Arial"/>
            <family val="0"/>
          </rPr>
          <t xml:space="preserve">Public Service Company of Colorado</t>
        </r>
      </is>
    </nc>
  </rcc>
  <rcc rId="2296" ua="false" sId="1">
    <nc r="H10" t="inlineStr">
      <is>
        <r>
          <rPr>
            <sz val="10"/>
            <rFont val="Arial"/>
            <family val="0"/>
          </rPr>
          <t xml:space="preserve">Amend</t>
        </r>
      </is>
    </nc>
  </rcc>
  <rcc rId="2297" ua="false" sId="1">
    <nc r="I10" t="inlineStr">
      <is>
        <r>
          <rPr>
            <sz val="10"/>
            <rFont val="Arial"/>
            <family val="0"/>
          </rPr>
          <t xml:space="preserve">Amended to trade US East Financial Power for 36 month tenor</t>
        </r>
      </is>
    </nc>
  </rcc>
  <rcc rId="2298" ua="false" sId="1">
    <nc r="K10" t="inlineStr">
      <is>
        <r>
          <rPr>
            <sz val="10"/>
            <rFont val="Arial"/>
            <family val="0"/>
          </rPr>
          <t xml:space="preserve">X</t>
        </r>
      </is>
    </nc>
  </rcc>
  <rcc rId="2299" ua="false" sId="1">
    <nc r="L10" t="inlineStr">
      <is>
        <r>
          <rPr>
            <sz val="10"/>
            <rFont val="Arial"/>
            <family val="0"/>
          </rPr>
          <t xml:space="preserve">n/a</t>
        </r>
      </is>
    </nc>
  </rcc>
</revisions>
</file>

<file path=xl/revisions/revisionLog126.xml><?xml version="1.0" encoding="utf-8"?>
<revisions xmlns="http://schemas.openxmlformats.org/spreadsheetml/2006/main" xmlns:r="http://schemas.openxmlformats.org/officeDocument/2006/relationships">
  <rcc rId="2300" ua="false" sId="1">
    <nc r="E6" t="inlineStr">
      <is>
        <r>
          <rPr>
            <sz val="10"/>
            <rFont val="Arial"/>
            <family val="0"/>
          </rPr>
          <t xml:space="preserve">Louis Dreyfus Energy Services, L.P.</t>
        </r>
      </is>
    </nc>
  </rcc>
  <rcc rId="2301" ua="false" sId="1">
    <nc r="H6" t="inlineStr">
      <is>
        <r>
          <rPr>
            <sz val="10"/>
            <rFont val="Arial"/>
            <family val="0"/>
          </rPr>
          <t xml:space="preserve">Amend</t>
        </r>
      </is>
    </nc>
  </rcc>
  <rcc rId="2302" ua="false" sId="1">
    <nc r="I6" t="inlineStr">
      <is>
        <r>
          <rPr>
            <sz val="10"/>
            <rFont val="Arial"/>
            <family val="0"/>
          </rPr>
          <t xml:space="preserve">Amended to trade US Financial NG, NGL, Petchems, and Oil Products for 12 month tenor</t>
        </r>
      </is>
    </nc>
  </rcc>
  <rcc rId="2303" ua="false" sId="1">
    <nc r="E10" t="inlineStr">
      <is>
        <r>
          <rPr>
            <sz val="10"/>
            <rFont val="Arial"/>
            <family val="0"/>
          </rPr>
          <t xml:space="preserve">Enmax Corporation</t>
        </r>
      </is>
    </nc>
  </rcc>
  <rcc rId="2304" ua="false" sId="1">
    <nc r="D10" t="n">
      <v>62385</v>
    </nc>
  </rcc>
  <rcc rId="2305" ua="false" sId="1">
    <nc r="H10" t="inlineStr">
      <is>
        <r>
          <rPr>
            <sz val="10"/>
            <rFont val="Arial"/>
            <family val="0"/>
          </rPr>
          <t xml:space="preserve">Amend</t>
        </r>
      </is>
    </nc>
  </rcc>
  <rcc rId="2306" ua="false" sId="1">
    <nc r="I10" t="inlineStr">
      <is>
        <r>
          <rPr>
            <sz val="10"/>
            <rFont val="Arial"/>
            <family val="0"/>
          </rPr>
          <t xml:space="preserve">Amended to trade US West Physical Power for 1 month tenor</t>
        </r>
      </is>
    </nc>
  </rcc>
  <rcc rId="2307" ua="false" sId="1">
    <nc r="K10" t="inlineStr">
      <is>
        <r>
          <rPr>
            <sz val="10"/>
            <rFont val="Arial"/>
            <family val="0"/>
          </rPr>
          <t xml:space="preserve">X</t>
        </r>
      </is>
    </nc>
  </rcc>
  <rcc rId="2308" ua="false" sId="1">
    <nc r="L10" t="inlineStr">
      <is>
        <r>
          <rPr>
            <sz val="10"/>
            <rFont val="Arial"/>
            <family val="0"/>
          </rPr>
          <t xml:space="preserve">n/a</t>
        </r>
      </is>
    </nc>
  </rcc>
  <rcc rId="2309" ua="false" sId="1">
    <nc r="K6" t="inlineStr">
      <is>
        <r>
          <rPr>
            <sz val="10"/>
            <rFont val="Arial"/>
            <family val="0"/>
          </rPr>
          <t xml:space="preserve">X</t>
        </r>
      </is>
    </nc>
  </rcc>
</revisions>
</file>

<file path=xl/revisions/revisionLog127.xml><?xml version="1.0" encoding="utf-8"?>
<revisions xmlns="http://schemas.openxmlformats.org/spreadsheetml/2006/main" xmlns:r="http://schemas.openxmlformats.org/officeDocument/2006/relationships">
  <rcc rId="2310" ua="false" sId="1">
    <nc r="A6" t="n">
      <v>37169</v>
    </nc>
  </rcc>
  <rcc rId="2311" ua="false" sId="1">
    <nc r="B6" t="inlineStr">
      <is>
        <r>
          <rPr>
            <sz val="10"/>
            <rFont val="Arial"/>
            <family val="0"/>
          </rPr>
          <t xml:space="preserve">Jay Williams</t>
        </r>
      </is>
    </nc>
  </rcc>
  <rcc rId="2312" ua="false" sId="1">
    <nc r="A10" t="n">
      <v>37169</v>
    </nc>
  </rcc>
  <rcc rId="2313" ua="false" sId="1">
    <nc r="B10" t="inlineStr">
      <is>
        <r>
          <rPr>
            <sz val="10"/>
            <rFont val="Arial"/>
            <family val="0"/>
          </rPr>
          <t xml:space="preserve">Susan Rance</t>
        </r>
      </is>
    </nc>
  </rcc>
  <rcc rId="2314" ua="false" sId="1">
    <oc r="A6" t="n">
      <v>37168</v>
    </oc>
    <nc r="A6"/>
  </rcc>
  <rcc rId="2315" ua="false" sId="1">
    <oc r="B6" t="inlineStr">
      <is>
        <r>
          <rPr>
            <sz val="10"/>
            <rFont val="Arial"/>
            <family val="0"/>
          </rPr>
          <t xml:space="preserve">Maribel Monterrey</t>
        </r>
      </is>
    </oc>
    <nc r="B6"/>
  </rcc>
  <rcc rId="2316" ua="false" sId="1">
    <oc r="E6" t="inlineStr">
      <is>
        <r>
          <rPr>
            <sz val="10"/>
            <rFont val="Arial"/>
            <family val="0"/>
          </rPr>
          <t xml:space="preserve">Pegasus Fiber Limited</t>
        </r>
      </is>
    </oc>
    <nc r="E6"/>
  </rcc>
  <rcc rId="2317" ua="false" sId="1">
    <oc r="F6" t="inlineStr">
      <is>
        <r>
          <rPr>
            <sz val="10"/>
            <rFont val="Arial"/>
            <family val="0"/>
          </rPr>
          <t xml:space="preserve">USA</t>
        </r>
      </is>
    </oc>
    <nc r="F6"/>
  </rcc>
  <rcc rId="2318" ua="false" sId="1">
    <oc r="H6" t="inlineStr">
      <is>
        <r>
          <rPr>
            <sz val="10"/>
            <rFont val="Arial"/>
            <family val="0"/>
          </rPr>
          <t xml:space="preserve">Approved</t>
        </r>
      </is>
    </oc>
    <nc r="H6"/>
  </rcc>
  <rcc rId="2319" ua="false" sId="1">
    <oc r="J6" t="inlineStr">
      <is>
        <r>
          <rPr>
            <sz val="10"/>
            <rFont val="Arial"/>
            <family val="0"/>
          </rPr>
          <t xml:space="preserve">Credit approved $50,000 notional line with 1 month tenor for physical trades only.</t>
        </r>
      </is>
    </oc>
    <nc r="J6"/>
  </rcc>
</revisions>
</file>

<file path=xl/revisions/revisionLog128.xml><?xml version="1.0" encoding="utf-8"?>
<revisions xmlns="http://schemas.openxmlformats.org/spreadsheetml/2006/main" xmlns:r="http://schemas.openxmlformats.org/officeDocument/2006/relationships">
  <rcc rId="2320" ua="false" sId="1">
    <nc r="E10" t="inlineStr">
      <is>
        <r>
          <rPr>
            <sz val="10"/>
            <rFont val="Arial"/>
            <family val="0"/>
          </rPr>
          <t xml:space="preserve">BP Products North America, Inc.</t>
        </r>
      </is>
    </nc>
  </rcc>
  <rcc rId="2321" ua="false" sId="1">
    <nc r="A10" t="n">
      <v>37169</v>
    </nc>
  </rcc>
</revisions>
</file>

<file path=xl/revisions/revisionLog129.xml><?xml version="1.0" encoding="utf-8"?>
<revisions xmlns="http://schemas.openxmlformats.org/spreadsheetml/2006/main" xmlns:r="http://schemas.openxmlformats.org/officeDocument/2006/relationships">
  <rcc rId="2322" ua="false" sId="1">
    <nc r="B10" t="inlineStr">
      <is>
        <r>
          <rPr>
            <sz val="10"/>
            <rFont val="Arial"/>
            <family val="0"/>
          </rPr>
          <t xml:space="preserve">Tom Moran</t>
        </r>
      </is>
    </nc>
  </rcc>
  <rcc rId="2323" ua="false" sId="1">
    <nc r="E10" t="inlineStr">
      <is>
        <r>
          <rPr>
            <sz val="10"/>
            <rFont val="Arial"/>
            <family val="0"/>
          </rPr>
          <t xml:space="preserve">Sabic Americas, Inc.</t>
        </r>
      </is>
    </nc>
  </rcc>
  <rcc rId="2324" ua="false" sId="1">
    <nc r="D10" t="n">
      <v>9531</v>
    </nc>
  </rcc>
  <rcc rId="2325" ua="false" sId="1">
    <nc r="F10" t="inlineStr">
      <is>
        <r>
          <rPr>
            <sz val="10"/>
            <rFont val="Arial"/>
            <family val="0"/>
          </rPr>
          <t xml:space="preserve">USA</t>
        </r>
      </is>
    </nc>
  </rcc>
  <rcc rId="2326" ua="false" sId="1">
    <nc r="G10" t="inlineStr">
      <is>
        <r>
          <rPr>
            <sz val="10"/>
            <rFont val="Arial"/>
            <family val="0"/>
          </rPr>
          <t xml:space="preserve">Y</t>
        </r>
      </is>
    </nc>
  </rcc>
  <rcc rId="2327" ua="false" sId="1">
    <nc r="H10" t="inlineStr">
      <is>
        <r>
          <rPr>
            <sz val="10"/>
            <rFont val="Arial"/>
            <family val="0"/>
          </rPr>
          <t xml:space="preserve">Approve</t>
        </r>
      </is>
    </nc>
  </rcc>
  <rcc rId="2328" ua="false" sId="1">
    <nc r="I10" t="inlineStr">
      <is>
        <r>
          <rPr>
            <sz val="10"/>
            <rFont val="Arial"/>
            <family val="0"/>
          </rPr>
          <t xml:space="preserve">Credit approved to trade physical US Petchems + MTBE</t>
        </r>
      </is>
    </nc>
  </rcc>
  <rcc rId="2329" ua="false" sId="1">
    <nc r="L10" t="inlineStr">
      <is>
        <r>
          <rPr>
            <sz val="10"/>
            <rFont val="Arial"/>
            <family val="0"/>
          </rPr>
          <t xml:space="preserve">X</t>
        </r>
      </is>
    </nc>
  </rcc>
  <rcc rId="2330" ua="false" sId="1">
    <nc r="M10" t="n">
      <v>7</v>
    </nc>
  </rcc>
  <rcc rId="2331" ua="false" sId="1">
    <nc r="J10" t="inlineStr">
      <is>
        <r>
          <rPr>
            <sz val="10"/>
            <rFont val="Arial"/>
            <family val="0"/>
          </rPr>
          <t xml:space="preserve">$1,500,000 / 3</t>
        </r>
      </is>
    </nc>
  </rcc>
  <rcc rId="2332" ua="false" sId="1">
    <nc r="E10" t="inlineStr">
      <is>
        <r>
          <rPr>
            <sz val="10"/>
            <rFont val="Arial"/>
            <family val="0"/>
          </rPr>
          <t xml:space="preserve">Westport Petroleum, Inc.</t>
        </r>
      </is>
    </nc>
  </rcc>
  <rcc rId="2333" ua="false" sId="1">
    <nc r="D10" t="n">
      <v>61424</v>
    </nc>
  </rcc>
  <rcc rId="2334" ua="false" sId="1">
    <nc r="B10" t="inlineStr">
      <is>
        <r>
          <rPr>
            <sz val="10"/>
            <rFont val="Arial"/>
            <family val="0"/>
          </rPr>
          <t xml:space="preserve">Tom Moran</t>
        </r>
      </is>
    </nc>
  </rcc>
  <rcc rId="2335" ua="false" sId="1">
    <nc r="A10" t="n">
      <v>37169</v>
    </nc>
  </rcc>
  <rcc rId="2336" ua="false" sId="1">
    <nc r="F10" t="inlineStr">
      <is>
        <r>
          <rPr>
            <sz val="10"/>
            <rFont val="Arial"/>
            <family val="0"/>
          </rPr>
          <t xml:space="preserve">USA</t>
        </r>
      </is>
    </nc>
  </rcc>
  <rcc rId="2337" ua="false" sId="1">
    <nc r="G10" t="inlineStr">
      <is>
        <r>
          <rPr>
            <sz val="10"/>
            <rFont val="Arial"/>
            <family val="0"/>
          </rPr>
          <t xml:space="preserve">Y</t>
        </r>
      </is>
    </nc>
  </rcc>
  <rcc rId="2338" ua="false" sId="1">
    <nc r="H10" t="inlineStr">
      <is>
        <r>
          <rPr>
            <sz val="10"/>
            <rFont val="Arial"/>
            <family val="0"/>
          </rPr>
          <t xml:space="preserve">Approve</t>
        </r>
      </is>
    </nc>
  </rcc>
  <rcc rId="2339" ua="false" sId="1">
    <nc r="I10" t="inlineStr">
      <is>
        <r>
          <rPr>
            <sz val="10"/>
            <rFont val="Arial"/>
            <family val="0"/>
          </rPr>
          <t xml:space="preserve">Credit approved for physical US refined products.</t>
        </r>
      </is>
    </nc>
  </rcc>
  <rcc rId="2340" ua="false" sId="1">
    <nc r="L10" t="inlineStr">
      <is>
        <r>
          <rPr>
            <sz val="10"/>
            <rFont val="Arial"/>
            <family val="0"/>
          </rPr>
          <t xml:space="preserve">X</t>
        </r>
      </is>
    </nc>
  </rcc>
  <rcc rId="2341" ua="false" sId="1">
    <nc r="J10" t="inlineStr">
      <is>
        <r>
          <rPr>
            <sz val="10"/>
            <rFont val="Arial"/>
            <family val="0"/>
          </rPr>
          <t xml:space="preserve">$1,500,000 / 6</t>
        </r>
      </is>
    </nc>
  </rcc>
</revisions>
</file>

<file path=xl/revisions/revisionLog13.xml><?xml version="1.0" encoding="utf-8"?>
<revisions xmlns="http://schemas.openxmlformats.org/spreadsheetml/2006/main" xmlns:r="http://schemas.openxmlformats.org/officeDocument/2006/relationships">
  <rcc rId="185" ua="false" sId="1">
    <nc r="A10" t="n">
      <v>37155</v>
    </nc>
  </rcc>
  <rcc rId="186" ua="false" sId="1">
    <nc r="B10" t="inlineStr">
      <is>
        <r>
          <rPr>
            <sz val="10"/>
            <rFont val="Arial"/>
            <family val="0"/>
          </rPr>
          <t xml:space="preserve">Wendi LeBrocq</t>
        </r>
      </is>
    </nc>
  </rcc>
  <rcc rId="187" ua="false" sId="1">
    <nc r="E10" t="inlineStr">
      <is>
        <r>
          <rPr>
            <sz val="10"/>
            <rFont val="Arial"/>
            <family val="0"/>
          </rPr>
          <t xml:space="preserve">Alpha Pipe Co. Inc.</t>
        </r>
      </is>
    </nc>
  </rcc>
  <rcc rId="188" ua="false" sId="1">
    <nc r="H10" t="inlineStr">
      <is>
        <r>
          <rPr>
            <sz val="10"/>
            <rFont val="Arial"/>
            <family val="0"/>
          </rPr>
          <t xml:space="preserve">Close Out</t>
        </r>
      </is>
    </nc>
  </rcc>
  <rcc rId="189" ua="false" sId="1">
    <nc r="I10" t="inlineStr">
      <is>
        <r>
          <rPr>
            <sz val="10"/>
            <rFont val="Arial"/>
            <family val="0"/>
          </rPr>
          <t xml:space="preserve">EOL does not offer Steel Pipe</t>
        </r>
      </is>
    </nc>
  </rcc>
  <rcc rId="190" ua="false" sId="1">
    <nc r="K10" t="inlineStr">
      <is>
        <r>
          <rPr>
            <sz val="10"/>
            <rFont val="Arial"/>
            <family val="0"/>
          </rPr>
          <t xml:space="preserve">n/a</t>
        </r>
      </is>
    </nc>
  </rcc>
  <rcc rId="191" ua="false" sId="1">
    <nc r="L10" t="inlineStr">
      <is>
        <r>
          <rPr>
            <sz val="10"/>
            <rFont val="Arial"/>
            <family val="0"/>
          </rPr>
          <t xml:space="preserve">n/a</t>
        </r>
      </is>
    </nc>
  </rcc>
</revisions>
</file>

<file path=xl/revisions/revisionLog130.xml><?xml version="1.0" encoding="utf-8"?>
<revisions xmlns="http://schemas.openxmlformats.org/spreadsheetml/2006/main" xmlns:r="http://schemas.openxmlformats.org/officeDocument/2006/relationships">
  <rrc rId="2342" ua="false" sId="1" eol="0" ref="10:10" action="deleteRow">
    <rfmt sheetId="1" sqref="10:10"/>
    <rcc rId="0" ua="false" sId="1">
      <nc r="G10" t="inlineStr">
        <is>
          <r>
            <rPr>
              <sz val="10"/>
              <rFont val="Arial"/>
              <family val="0"/>
            </rPr>
            <t xml:space="preserve">Y</t>
          </r>
        </is>
      </nc>
    </rcc>
    <rcc rId="0" ua="false" sId="1">
      <nc r="F10" t="inlineStr">
        <is>
          <r>
            <rPr>
              <sz val="10"/>
              <rFont val="Arial"/>
              <family val="0"/>
            </rPr>
            <t xml:space="preserve">USA</t>
          </r>
        </is>
      </nc>
    </rcc>
    <rcc rId="0" ua="false" sId="1">
      <nc r="D10" t="n">
        <v>87418</v>
      </nc>
    </rcc>
    <rcc rId="0" ua="false" sId="1">
      <oc r="A10" t="n">
        <v>37167</v>
      </oc>
      <nc r="A10"/>
    </rcc>
    <rcc rId="0" ua="false" sId="1">
      <oc r="B10" t="inlineStr">
        <is>
          <r>
            <rPr>
              <sz val="10"/>
              <rFont val="Arial"/>
              <family val="0"/>
            </rPr>
            <t xml:space="preserve">Wendi LeBrocq</t>
          </r>
        </is>
      </oc>
      <nc r="B10"/>
    </rcc>
    <rcc rId="0" ua="false" sId="1">
      <oc r="E10" t="inlineStr">
        <is>
          <r>
            <rPr>
              <sz val="10"/>
              <rFont val="Arial"/>
              <family val="0"/>
            </rPr>
            <t xml:space="preserve">Venus Exploration Inc.</t>
          </r>
        </is>
      </oc>
      <nc r="E10"/>
    </rcc>
    <rcc rId="0" ua="false" sId="1">
      <oc r="H10" t="inlineStr">
        <is>
          <r>
            <rPr>
              <sz val="10"/>
              <rFont val="Arial"/>
              <family val="0"/>
            </rPr>
            <t xml:space="preserve">Close Out</t>
          </r>
        </is>
      </oc>
      <nc r="H10"/>
    </rcc>
    <rcc rId="0" ua="false" sId="1">
      <oc r="I10" t="inlineStr">
        <is>
          <r>
            <rPr>
              <sz val="10"/>
              <rFont val="Arial"/>
              <family val="0"/>
            </rPr>
            <t xml:space="preserve">Interested in price discovery only and will pursue Reuters.</t>
          </r>
        </is>
      </oc>
      <nc r="I10"/>
    </rcc>
    <rcc rId="0" ua="false" sId="1">
      <oc r="K10" t="inlineStr">
        <is>
          <r>
            <rPr>
              <sz val="10"/>
              <rFont val="Arial"/>
              <family val="0"/>
            </rPr>
            <t xml:space="preserve">n/a</t>
          </r>
        </is>
      </oc>
      <nc r="K10"/>
    </rcc>
    <rcc rId="0" ua="false" sId="1">
      <oc r="L10" t="inlineStr">
        <is>
          <r>
            <rPr>
              <sz val="10"/>
              <rFont val="Arial"/>
              <family val="0"/>
            </rPr>
            <t xml:space="preserve">n/a</t>
          </r>
        </is>
      </oc>
      <nc r="L10"/>
    </rcc>
  </rrc>
  <rrc rId="2343" ua="false" sId="1" eol="0" ref="10:10" action="deleteRow">
    <rfmt sheetId="1" sqref="10:10"/>
    <rcc rId="0" ua="false" sId="1">
      <oc r="J10" t="inlineStr">
        <is>
          <r>
            <rPr>
              <sz val="10"/>
              <rFont val="Arial"/>
              <family val="0"/>
            </rPr>
            <t xml:space="preserve">Credit approved $100,000 notional line with 3 month tenor for physical trades only.  </t>
          </r>
        </is>
      </oc>
      <nc r="J10"/>
    </rcc>
    <rcc rId="0" ua="false" sId="1">
      <oc r="D10" t="n">
        <v>87418</v>
      </oc>
      <nc r="D10"/>
    </rcc>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H10" t="inlineStr">
        <is>
          <r>
            <rPr>
              <sz val="10"/>
              <rFont val="Arial"/>
              <family val="0"/>
            </rPr>
            <t xml:space="preserve">Approve</t>
          </r>
        </is>
      </oc>
      <nc r="H10"/>
    </rcc>
    <rcc rId="0" ua="false" sId="1">
      <oc r="K10" t="inlineStr">
        <is>
          <r>
            <rPr>
              <sz val="10"/>
              <rFont val="Arial"/>
              <family val="0"/>
            </rPr>
            <t xml:space="preserve">X</t>
          </r>
        </is>
      </oc>
      <nc r="K10"/>
    </rcc>
    <rcc rId="0" ua="false" sId="1">
      <oc r="L10" t="inlineStr">
        <is>
          <r>
            <rPr>
              <sz val="10"/>
              <rFont val="Arial"/>
              <family val="0"/>
            </rPr>
            <t xml:space="preserve">X</t>
          </r>
        </is>
      </oc>
      <nc r="L10"/>
    </rcc>
    <rcc rId="0" ua="false" sId="1">
      <oc r="A10" t="n">
        <v>37168</v>
      </oc>
      <nc r="A10"/>
    </rcc>
    <rcc rId="0" ua="false" sId="1">
      <oc r="B10" t="inlineStr">
        <is>
          <r>
            <rPr>
              <sz val="10"/>
              <rFont val="Arial"/>
              <family val="0"/>
            </rPr>
            <t xml:space="preserve">Carol North</t>
          </r>
        </is>
      </oc>
      <nc r="B10"/>
    </rcc>
    <rcc rId="0" ua="false" sId="1">
      <oc r="E10" t="inlineStr">
        <is>
          <r>
            <rPr>
              <sz val="10"/>
              <rFont val="Arial"/>
              <family val="0"/>
            </rPr>
            <t xml:space="preserve">Straightline Division of U.S. Steel </t>
          </r>
        </is>
      </oc>
      <nc r="E10"/>
    </rcc>
    <rcc rId="0" ua="false" sId="1">
      <oc r="I10" t="inlineStr">
        <is>
          <r>
            <rPr>
              <sz val="10"/>
              <rFont val="Arial"/>
              <family val="0"/>
            </rPr>
            <t xml:space="preserve">Credit Approved to trade US Phys/Fin Steel for 12 month tenor</t>
          </r>
        </is>
      </oc>
      <nc r="I10"/>
    </rcc>
  </rrc>
  <rrc rId="2344" ua="false" sId="1" eol="0" ref="10:10" action="deleteRow">
    <rfmt sheetId="1" sqref="10:10"/>
    <rcc rId="0" ua="false" sId="1">
      <nc r="D10" t="n">
        <v>65246</v>
      </nc>
    </rcc>
    <rcc rId="0" ua="false" sId="1">
      <nc r="H10" t="inlineStr">
        <is>
          <r>
            <rPr>
              <sz val="10"/>
              <rFont val="Arial"/>
              <family val="0"/>
            </rPr>
            <t xml:space="preserve">Close Out/No Response</t>
          </r>
        </is>
      </nc>
    </rcc>
    <rcc rId="0" ua="false" sId="1">
      <nc r="E10" t="inlineStr">
        <is>
          <r>
            <rPr>
              <sz val="10"/>
              <rFont val="Arial"/>
              <family val="0"/>
            </rPr>
            <t xml:space="preserve">Mountaineer Gas Company</t>
          </r>
        </is>
      </nc>
    </rcc>
    <rcc rId="0" ua="false" sId="1">
      <nc r="B10" t="inlineStr">
        <is>
          <r>
            <rPr>
              <sz val="10"/>
              <rFont val="Arial"/>
              <family val="0"/>
            </rPr>
            <t xml:space="preserve">Wendi LeBrocq</t>
          </r>
        </is>
      </nc>
    </rcc>
    <rcc rId="0" ua="false" sId="1">
      <nc r="A10" t="n">
        <v>37180</v>
      </nc>
    </rcc>
  </rrc>
  <rrc rId="2345" ua="false" sId="1" eol="0" ref="10:10" action="deleteRow">
    <rfmt sheetId="1" sqref="10:10"/>
    <rcc rId="0" ua="false" sId="1">
      <oc r="D10" t="n">
        <v>16158</v>
      </oc>
      <nc r="D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oc r="H10" t="inlineStr">
        <is>
          <r>
            <rPr>
              <sz val="10"/>
              <rFont val="Arial"/>
              <family val="0"/>
            </rPr>
            <t xml:space="preserve">Amend</t>
          </r>
        </is>
      </oc>
      <nc r="H10"/>
    </rcc>
    <rcc rId="0" ua="false" sId="1">
      <oc r="A10" t="n">
        <v>37168</v>
      </oc>
      <nc r="A10"/>
    </rcc>
    <rcc rId="0" ua="false" sId="1">
      <oc r="B10" t="inlineStr">
        <is>
          <r>
            <rPr>
              <sz val="10"/>
              <rFont val="Arial"/>
              <family val="0"/>
            </rPr>
            <t xml:space="preserve">Darren Vanek</t>
          </r>
        </is>
      </oc>
      <nc r="B10"/>
    </rcc>
    <rcc rId="0" ua="false" sId="1">
      <oc r="E10" t="inlineStr">
        <is>
          <r>
            <rPr>
              <sz val="10"/>
              <rFont val="Arial"/>
              <family val="0"/>
            </rPr>
            <t xml:space="preserve">Nicor Energy, LLC</t>
          </r>
        </is>
      </oc>
      <nc r="E10"/>
    </rcc>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I10" t="inlineStr">
        <is>
          <r>
            <rPr>
              <sz val="10"/>
              <rFont val="Arial"/>
              <family val="0"/>
            </rPr>
            <t xml:space="preserve">Credit Approved to trade Physical NG for 6 month tenor</t>
          </r>
        </is>
      </oc>
      <nc r="I10"/>
    </rcc>
    <rcc rId="0" ua="false" sId="1">
      <oc r="J10" t="inlineStr">
        <is>
          <r>
            <rPr>
              <sz val="10"/>
              <rFont val="Arial"/>
              <family val="0"/>
            </rPr>
            <t xml:space="preserve">6/$500M/DM $500M</t>
          </r>
        </is>
      </oc>
      <nc r="J10"/>
    </rcc>
    <rcc rId="0" ua="false" sId="1">
      <oc r="M10" t="n">
        <v>6</v>
      </oc>
      <nc r="M10"/>
    </rcc>
  </rrc>
  <rrc rId="2346" ua="false" sId="1" eol="0" ref="10:10" action="deleteRow">
    <rfmt sheetId="1" sqref="10:10"/>
    <rcc rId="0" ua="false" sId="1">
      <oc r="D10" t="n">
        <v>62781</v>
      </oc>
      <nc r="D10"/>
    </rcc>
    <rcc rId="0" ua="false" sId="1">
      <oc r="E10" t="inlineStr">
        <is>
          <r>
            <rPr>
              <sz val="10"/>
              <rFont val="Arial"/>
              <family val="0"/>
            </rPr>
            <t xml:space="preserve">Northstar Energy</t>
          </r>
        </is>
      </oc>
      <nc r="E10"/>
    </rcc>
    <rcc rId="0" ua="false" sId="1">
      <nc r="A10" t="n">
        <v>37169</v>
      </nc>
    </rcc>
    <rcc rId="0" ua="false" sId="1">
      <nc r="B10" t="inlineStr">
        <is>
          <r>
            <rPr>
              <sz val="10"/>
              <rFont val="Arial"/>
              <family val="0"/>
            </rPr>
            <t xml:space="preserve">Wendi LeBrocq</t>
          </r>
        </is>
      </nc>
    </rcc>
    <rcc rId="0" ua="false" sId="1">
      <nc r="H10" t="inlineStr">
        <is>
          <r>
            <rPr>
              <sz val="10"/>
              <rFont val="Arial"/>
              <family val="0"/>
            </rPr>
            <t xml:space="preserve">Close Out</t>
          </r>
        </is>
      </nc>
    </rcc>
    <rcc rId="0" ua="false" sId="1">
      <nc r="I10" t="inlineStr">
        <is>
          <r>
            <rPr>
              <sz val="10"/>
              <rFont val="Arial"/>
              <family val="0"/>
            </rPr>
            <t xml:space="preserve">Interested in price discovery and will pursue Reuters.</t>
          </r>
        </is>
      </nc>
    </rcc>
    <rcc rId="0" ua="false" sId="1">
      <nc r="K10" t="inlineStr">
        <is>
          <r>
            <rPr>
              <sz val="10"/>
              <rFont val="Arial"/>
              <family val="0"/>
            </rPr>
            <t xml:space="preserve">n/a</t>
          </r>
        </is>
      </nc>
    </rcc>
    <rcc rId="0" ua="false" sId="1">
      <nc r="L10" t="inlineStr">
        <is>
          <r>
            <rPr>
              <sz val="10"/>
              <rFont val="Arial"/>
              <family val="0"/>
            </rPr>
            <t xml:space="preserve">n/a</t>
          </r>
        </is>
      </nc>
    </rcc>
  </rrc>
  <rcc rId="2347" ua="false" sId="1">
    <oc r="E10" t="inlineStr">
      <is>
        <r>
          <rPr>
            <sz val="10"/>
            <rFont val="Arial"/>
            <family val="0"/>
          </rPr>
          <t xml:space="preserve">Enmax Corporation</t>
        </r>
      </is>
    </oc>
    <nc r="E10" t="inlineStr">
      <is>
        <r>
          <rPr>
            <sz val="10"/>
            <rFont val="Arial"/>
            <family val="0"/>
          </rPr>
          <t xml:space="preserve">Enmax Energy Corporation</t>
        </r>
      </is>
    </nc>
  </rcc>
</revisions>
</file>

<file path=xl/revisions/revisionLog131.xml><?xml version="1.0" encoding="utf-8"?>
<revisions xmlns="http://schemas.openxmlformats.org/spreadsheetml/2006/main" xmlns:r="http://schemas.openxmlformats.org/officeDocument/2006/relationships">
  <rcc rId="2348" ua="false" sId="1">
    <oc r="D10" t="n">
      <v>62385</v>
    </oc>
    <nc r="D10" t="n">
      <v>93623</v>
    </nc>
  </rcc>
</revisions>
</file>

<file path=xl/revisions/revisionLog132.xml><?xml version="1.0" encoding="utf-8"?>
<revisions xmlns="http://schemas.openxmlformats.org/spreadsheetml/2006/main" xmlns:r="http://schemas.openxmlformats.org/officeDocument/2006/relationships">
  <rcc rId="2349" ua="false" sId="1">
    <nc r="J11" t="inlineStr">
      <is>
        <r>
          <rPr>
            <sz val="10"/>
            <rFont val="Arial"/>
            <family val="0"/>
          </rPr>
          <t xml:space="preserve">$10MM/36</t>
        </r>
      </is>
    </nc>
  </rcc>
  <rcc rId="2350" ua="false" sId="1">
    <nc r="K8" t="inlineStr">
      <is>
        <r>
          <rPr>
            <sz val="10"/>
            <rFont val="Arial"/>
            <family val="0"/>
          </rPr>
          <t xml:space="preserve">X</t>
        </r>
      </is>
    </nc>
  </rcc>
  <rcc rId="2351" ua="false" sId="1">
    <nc r="D6" t="n">
      <v>101418</v>
    </nc>
  </rcc>
  <rcc rId="2352" ua="false" sId="1">
    <nc r="D8" t="n">
      <v>66093</v>
    </nc>
  </rcc>
  <rcc rId="2353" ua="false" sId="1">
    <nc r="H11" t="inlineStr">
      <is>
        <r>
          <rPr>
            <sz val="10"/>
            <rFont val="Arial"/>
            <family val="0"/>
          </rPr>
          <t xml:space="preserve">Approve</t>
        </r>
      </is>
    </nc>
  </rcc>
  <rcc rId="2354" ua="false" sId="1">
    <nc r="F11" t="inlineStr">
      <is>
        <r>
          <rPr>
            <sz val="10"/>
            <rFont val="Arial"/>
            <family val="0"/>
          </rPr>
          <t xml:space="preserve">USA</t>
        </r>
      </is>
    </nc>
  </rcc>
  <rcc rId="2355" ua="false" sId="1">
    <nc r="G11" t="inlineStr">
      <is>
        <r>
          <rPr>
            <sz val="10"/>
            <rFont val="Arial"/>
            <family val="0"/>
          </rPr>
          <t xml:space="preserve">Y</t>
        </r>
      </is>
    </nc>
  </rcc>
</revisions>
</file>

<file path=xl/revisions/revisionLog133.xml><?xml version="1.0" encoding="utf-8"?>
<revisions xmlns="http://schemas.openxmlformats.org/spreadsheetml/2006/main" xmlns:r="http://schemas.openxmlformats.org/officeDocument/2006/relationships">
  <rcc rId="2356" ua="false" sId="1">
    <nc r="A6" t="inlineStr">
      <is>
        <r>
          <rPr>
            <sz val="10"/>
            <rFont val="Arial"/>
            <family val="0"/>
          </rPr>
          <t xml:space="preserve">No approvals</t>
        </r>
      </is>
    </nc>
  </rcc>
</revisions>
</file>

<file path=xl/revisions/revisionLog134.xml><?xml version="1.0" encoding="utf-8"?>
<revisions xmlns="http://schemas.openxmlformats.org/spreadsheetml/2006/main" xmlns:r="http://schemas.openxmlformats.org/officeDocument/2006/relationships">
  <rcc rId="2357" ua="false" sId="1">
    <oc r="A2" t="inlineStr">
      <is>
        <r>
          <rPr>
            <sz val="10"/>
            <rFont val="Arial"/>
            <family val="0"/>
          </rPr>
          <t xml:space="preserve">Date: October 5, 2001</t>
        </r>
      </is>
    </oc>
    <nc r="A2" t="inlineStr">
      <is>
        <r>
          <rPr>
            <sz val="10"/>
            <rFont val="Arial"/>
            <family val="0"/>
          </rPr>
          <t xml:space="preserve">Date: October 8, 2001</t>
        </r>
      </is>
    </nc>
  </rcc>
  <rcc rId="2358" ua="false" sId="1">
    <oc r="D10" t="n">
      <v>93623</v>
    </oc>
    <nc r="D10"/>
  </rcc>
  <rcc rId="2359" ua="false" sId="1">
    <oc r="I10" t="inlineStr">
      <is>
        <r>
          <rPr>
            <sz val="10"/>
            <rFont val="Arial"/>
            <family val="0"/>
          </rPr>
          <t xml:space="preserve">Amended to trade US West Physical Power for 1 month tenor</t>
        </r>
      </is>
    </oc>
    <nc r="I10"/>
  </rcc>
  <rcc rId="2360" ua="false" sId="1">
    <oc r="A6" t="n">
      <v>37169</v>
    </oc>
    <nc r="A6"/>
  </rcc>
  <rcc rId="2361" ua="false" sId="1">
    <oc r="B6" t="inlineStr">
      <is>
        <r>
          <rPr>
            <sz val="10"/>
            <rFont val="Arial"/>
            <family val="0"/>
          </rPr>
          <t xml:space="preserve">Jay Williams</t>
        </r>
      </is>
    </oc>
    <nc r="B6"/>
  </rcc>
  <rcc rId="2362" ua="false" sId="1">
    <oc r="D6" t="n">
      <v>101418</v>
    </oc>
    <nc r="D6"/>
  </rcc>
  <rcc rId="2363" ua="false" sId="1">
    <oc r="E6" t="inlineStr">
      <is>
        <r>
          <rPr>
            <sz val="10"/>
            <rFont val="Arial"/>
            <family val="0"/>
          </rPr>
          <t xml:space="preserve">Louis Dreyfus Energy Services, L.P.</t>
        </r>
      </is>
    </oc>
    <nc r="E6"/>
  </rcc>
  <rcc rId="2364" ua="false" sId="1">
    <oc r="H6" t="inlineStr">
      <is>
        <r>
          <rPr>
            <sz val="10"/>
            <rFont val="Arial"/>
            <family val="0"/>
          </rPr>
          <t xml:space="preserve">Amend</t>
        </r>
      </is>
    </oc>
    <nc r="H6"/>
  </rcc>
  <rcc rId="2365" ua="false" sId="1">
    <oc r="I6" t="inlineStr">
      <is>
        <r>
          <rPr>
            <sz val="10"/>
            <rFont val="Arial"/>
            <family val="0"/>
          </rPr>
          <t xml:space="preserve">Amended to trade US Financial NG, NGL, Petchems, and Oil Products for 12 month tenor</t>
        </r>
      </is>
    </oc>
    <nc r="I6"/>
  </rcc>
  <rcc rId="2366" ua="false" sId="1">
    <oc r="K6" t="inlineStr">
      <is>
        <r>
          <rPr>
            <sz val="10"/>
            <rFont val="Arial"/>
            <family val="0"/>
          </rPr>
          <t xml:space="preserve">X</t>
        </r>
      </is>
    </oc>
    <nc r="K6"/>
  </rcc>
  <rcc rId="2367" ua="false" sId="1">
    <oc r="A8" t="n">
      <v>37169</v>
    </oc>
    <nc r="A8"/>
  </rcc>
  <rcc rId="2368" ua="false" sId="1">
    <oc r="B8" t="inlineStr">
      <is>
        <r>
          <rPr>
            <sz val="10"/>
            <rFont val="Arial"/>
            <family val="0"/>
          </rPr>
          <t xml:space="preserve">Veronica Espinoza</t>
        </r>
      </is>
    </oc>
    <nc r="B8"/>
  </rcc>
  <rcc rId="2369" ua="false" sId="1">
    <oc r="D8" t="n">
      <v>66093</v>
    </oc>
    <nc r="D8"/>
  </rcc>
  <rcc rId="2370" ua="false" sId="1">
    <oc r="E8" t="inlineStr">
      <is>
        <r>
          <rPr>
            <sz val="10"/>
            <rFont val="Arial"/>
            <family val="0"/>
          </rPr>
          <t xml:space="preserve">Petrocom Energy Group, Ltd.</t>
        </r>
      </is>
    </oc>
    <nc r="E8"/>
  </rcc>
  <rcc rId="2371" ua="false" sId="1">
    <oc r="H8" t="inlineStr">
      <is>
        <r>
          <rPr>
            <sz val="10"/>
            <rFont val="Arial"/>
            <family val="0"/>
          </rPr>
          <t xml:space="preserve">Amend</t>
        </r>
      </is>
    </oc>
    <nc r="H8"/>
  </rcc>
  <rcc rId="2372" ua="false" sId="1">
    <oc r="I8" t="inlineStr">
      <is>
        <r>
          <rPr>
            <sz val="10"/>
            <rFont val="Arial"/>
            <family val="0"/>
          </rPr>
          <t xml:space="preserve">Amended to READ only OFFER on US Physical NG</t>
        </r>
      </is>
    </oc>
    <nc r="I8"/>
  </rcc>
  <rcc rId="2373" ua="false" sId="1">
    <oc r="K8" t="inlineStr">
      <is>
        <r>
          <rPr>
            <sz val="10"/>
            <rFont val="Arial"/>
            <family val="0"/>
          </rPr>
          <t xml:space="preserve">X</t>
        </r>
      </is>
    </oc>
    <nc r="K8"/>
  </rcc>
  <rcc rId="2374" ua="false" sId="1">
    <oc r="L8" t="inlineStr">
      <is>
        <r>
          <rPr>
            <sz val="10"/>
            <rFont val="Arial"/>
            <family val="0"/>
          </rPr>
          <t xml:space="preserve">n/a</t>
        </r>
      </is>
    </oc>
    <nc r="L8"/>
  </rcc>
  <rcc rId="2375" ua="false" sId="1">
    <oc r="A17" t="n">
      <v>37169</v>
    </oc>
    <nc r="A17"/>
  </rcc>
  <rcc rId="2376" ua="false" sId="1">
    <oc r="B17" t="inlineStr">
      <is>
        <r>
          <rPr>
            <sz val="10"/>
            <rFont val="Arial"/>
            <family val="0"/>
          </rPr>
          <t xml:space="preserve">Jay Williams</t>
        </r>
      </is>
    </oc>
    <nc r="B17"/>
  </rcc>
  <rcc rId="2377" ua="false" sId="1">
    <oc r="D17" t="n">
      <v>96468</v>
    </oc>
    <nc r="D17"/>
  </rcc>
  <rcc rId="2378" ua="false" sId="1">
    <oc r="E17" t="inlineStr">
      <is>
        <r>
          <rPr>
            <sz val="10"/>
            <rFont val="Arial"/>
            <family val="0"/>
          </rPr>
          <t xml:space="preserve">Castex Energy 1995, L.P.</t>
        </r>
      </is>
    </oc>
    <nc r="E17"/>
  </rcc>
  <rcc rId="2379" ua="false" sId="1">
    <oc r="F17" t="inlineStr">
      <is>
        <r>
          <rPr>
            <sz val="10"/>
            <rFont val="Arial"/>
            <family val="0"/>
          </rPr>
          <t xml:space="preserve">USA</t>
        </r>
      </is>
    </oc>
    <nc r="F17"/>
  </rcc>
  <rcc rId="2380" ua="false" sId="1">
    <oc r="G17" t="inlineStr">
      <is>
        <r>
          <rPr>
            <sz val="10"/>
            <rFont val="Arial"/>
            <family val="0"/>
          </rPr>
          <t xml:space="preserve">N</t>
        </r>
      </is>
    </oc>
    <nc r="G17"/>
  </rcc>
  <rcc rId="2381" ua="false" sId="1">
    <oc r="H17" t="inlineStr">
      <is>
        <r>
          <rPr>
            <sz val="10"/>
            <rFont val="Arial"/>
            <family val="0"/>
          </rPr>
          <t xml:space="preserve">Approve</t>
        </r>
      </is>
    </oc>
    <nc r="H17"/>
  </rcc>
  <rcc rId="2382" ua="false" sId="1">
    <oc r="I17" t="inlineStr">
      <is>
        <r>
          <rPr>
            <sz val="10"/>
            <rFont val="Arial"/>
            <family val="0"/>
          </rPr>
          <t xml:space="preserve">Credit Approved to trade US BID only Physical NG for 3 month tenor</t>
        </r>
      </is>
    </oc>
    <nc r="I17"/>
  </rcc>
  <rcc rId="2383" ua="false" sId="1">
    <oc r="J17" t="inlineStr">
      <is>
        <r>
          <rPr>
            <sz val="10"/>
            <rFont val="Arial"/>
            <family val="0"/>
          </rPr>
          <t xml:space="preserve">$50,000/3</t>
        </r>
      </is>
    </oc>
    <nc r="J17"/>
  </rcc>
  <rcc rId="2384" ua="false" sId="1">
    <oc r="L17" t="inlineStr">
      <is>
        <r>
          <rPr>
            <sz val="10"/>
            <rFont val="Arial"/>
            <family val="0"/>
          </rPr>
          <t xml:space="preserve">X</t>
        </r>
      </is>
    </oc>
    <nc r="L17"/>
  </rcc>
  <rcc rId="2385" ua="false" sId="1">
    <oc r="M17" t="n">
      <v>9</v>
    </oc>
    <nc r="M17"/>
  </rcc>
  <rcc rId="2386" ua="false" sId="1">
    <oc r="B10" t="inlineStr">
      <is>
        <r>
          <rPr>
            <sz val="10"/>
            <rFont val="Arial"/>
            <family val="0"/>
          </rPr>
          <t xml:space="preserve">Tom Moran</t>
        </r>
      </is>
    </oc>
    <nc r="B10"/>
  </rcc>
  <rcc rId="2387" ua="false" sId="1">
    <oc r="D10" t="n">
      <v>9531</v>
    </oc>
    <nc r="D10"/>
  </rcc>
  <rcc rId="2388" ua="false" sId="1">
    <oc r="E10" t="inlineStr">
      <is>
        <r>
          <rPr>
            <sz val="10"/>
            <rFont val="Arial"/>
            <family val="0"/>
          </rPr>
          <t xml:space="preserve">Sabic Americas, Inc.</t>
        </r>
      </is>
    </oc>
    <nc r="E10"/>
  </rcc>
  <rcc rId="2389" ua="false" sId="1">
    <oc r="F10" t="inlineStr">
      <is>
        <r>
          <rPr>
            <sz val="10"/>
            <rFont val="Arial"/>
            <family val="0"/>
          </rPr>
          <t xml:space="preserve">USA</t>
        </r>
      </is>
    </oc>
    <nc r="F10"/>
  </rcc>
  <rcc rId="2390" ua="false" sId="1">
    <oc r="G10" t="inlineStr">
      <is>
        <r>
          <rPr>
            <sz val="10"/>
            <rFont val="Arial"/>
            <family val="0"/>
          </rPr>
          <t xml:space="preserve">Y</t>
        </r>
      </is>
    </oc>
    <nc r="G10"/>
  </rcc>
  <rcc rId="2391" ua="false" sId="1">
    <oc r="H10" t="inlineStr">
      <is>
        <r>
          <rPr>
            <sz val="10"/>
            <rFont val="Arial"/>
            <family val="0"/>
          </rPr>
          <t xml:space="preserve">Approve</t>
        </r>
      </is>
    </oc>
    <nc r="H10"/>
  </rcc>
  <rcc rId="2392" ua="false" sId="1">
    <oc r="I10" t="inlineStr">
      <is>
        <r>
          <rPr>
            <sz val="10"/>
            <rFont val="Arial"/>
            <family val="0"/>
          </rPr>
          <t xml:space="preserve">Credit approved to trade physical US Petchems + MTBE</t>
        </r>
      </is>
    </oc>
    <nc r="I10"/>
  </rcc>
  <rcc rId="2393" ua="false" sId="1">
    <oc r="J10" t="inlineStr">
      <is>
        <r>
          <rPr>
            <sz val="10"/>
            <rFont val="Arial"/>
            <family val="0"/>
          </rPr>
          <t xml:space="preserve">$1,500,000 / 3</t>
        </r>
      </is>
    </oc>
    <nc r="J10"/>
  </rcc>
  <rcc rId="2394" ua="false" sId="1">
    <oc r="L10" t="inlineStr">
      <is>
        <r>
          <rPr>
            <sz val="10"/>
            <rFont val="Arial"/>
            <family val="0"/>
          </rPr>
          <t xml:space="preserve">X</t>
        </r>
      </is>
    </oc>
    <nc r="L10"/>
  </rcc>
  <rcc rId="2395" ua="false" sId="1">
    <oc r="M10" t="n">
      <v>7</v>
    </oc>
    <nc r="M10"/>
  </rcc>
  <rcc rId="2396" ua="false" sId="1">
    <oc r="A14" t="n">
      <v>37169</v>
    </oc>
    <nc r="A14"/>
  </rcc>
  <rcc rId="2397" ua="false" sId="1">
    <oc r="B14" t="inlineStr">
      <is>
        <r>
          <rPr>
            <sz val="10"/>
            <rFont val="Arial"/>
            <family val="0"/>
          </rPr>
          <t xml:space="preserve">Tom Moran</t>
        </r>
      </is>
    </oc>
    <nc r="B14"/>
  </rcc>
  <rcc rId="2398" ua="false" sId="1">
    <oc r="D14" t="n">
      <v>61424</v>
    </oc>
    <nc r="D14"/>
  </rcc>
  <rcc rId="2399" ua="false" sId="1">
    <oc r="E14" t="inlineStr">
      <is>
        <r>
          <rPr>
            <sz val="10"/>
            <rFont val="Arial"/>
            <family val="0"/>
          </rPr>
          <t xml:space="preserve">Westport Petroleum, Inc.</t>
        </r>
      </is>
    </oc>
    <nc r="E14"/>
  </rcc>
  <rcc rId="2400" ua="false" sId="1">
    <oc r="F14" t="inlineStr">
      <is>
        <r>
          <rPr>
            <sz val="10"/>
            <rFont val="Arial"/>
            <family val="0"/>
          </rPr>
          <t xml:space="preserve">USA</t>
        </r>
      </is>
    </oc>
    <nc r="F14"/>
  </rcc>
  <rcc rId="2401" ua="false" sId="1">
    <oc r="G14" t="inlineStr">
      <is>
        <r>
          <rPr>
            <sz val="10"/>
            <rFont val="Arial"/>
            <family val="0"/>
          </rPr>
          <t xml:space="preserve">Y</t>
        </r>
      </is>
    </oc>
    <nc r="G14"/>
  </rcc>
  <rcc rId="2402" ua="false" sId="1">
    <oc r="H14" t="inlineStr">
      <is>
        <r>
          <rPr>
            <sz val="10"/>
            <rFont val="Arial"/>
            <family val="0"/>
          </rPr>
          <t xml:space="preserve">Approve</t>
        </r>
      </is>
    </oc>
    <nc r="H14"/>
  </rcc>
  <rcc rId="2403" ua="false" sId="1">
    <oc r="I14" t="inlineStr">
      <is>
        <r>
          <rPr>
            <sz val="10"/>
            <rFont val="Arial"/>
            <family val="0"/>
          </rPr>
          <t xml:space="preserve">Credit approved for physical US refined products.</t>
        </r>
      </is>
    </oc>
    <nc r="I14"/>
  </rcc>
  <rcc rId="2404" ua="false" sId="1">
    <oc r="J14" t="inlineStr">
      <is>
        <r>
          <rPr>
            <sz val="10"/>
            <rFont val="Arial"/>
            <family val="0"/>
          </rPr>
          <t xml:space="preserve">$1,500,000 / 6</t>
        </r>
      </is>
    </oc>
    <nc r="J14"/>
  </rcc>
  <rcc rId="2405" ua="false" sId="1">
    <oc r="K14" t="inlineStr">
      <is>
        <r>
          <rPr>
            <sz val="10"/>
            <rFont val="Arial"/>
            <family val="0"/>
          </rPr>
          <t xml:space="preserve">X</t>
        </r>
      </is>
    </oc>
    <nc r="K14"/>
  </rcc>
  <rcc rId="2406" ua="false" sId="1">
    <oc r="L14" t="inlineStr">
      <is>
        <r>
          <rPr>
            <sz val="10"/>
            <rFont val="Arial"/>
            <family val="0"/>
          </rPr>
          <t xml:space="preserve">X</t>
        </r>
      </is>
    </oc>
    <nc r="L14"/>
  </rcc>
  <rcc rId="2407" ua="false" sId="1">
    <oc r="A10" t="n">
      <v>37169</v>
    </oc>
    <nc r="A10"/>
  </rcc>
  <rcc rId="2408" ua="false" sId="1">
    <oc r="B10" t="inlineStr">
      <is>
        <r>
          <rPr>
            <sz val="10"/>
            <rFont val="Arial"/>
            <family val="0"/>
          </rPr>
          <t xml:space="preserve">Wendi LeBrocq</t>
        </r>
      </is>
    </oc>
    <nc r="B10"/>
  </rcc>
  <rcc rId="2409" ua="false" sId="1">
    <oc r="E10" t="inlineStr">
      <is>
        <r>
          <rPr>
            <sz val="10"/>
            <rFont val="Arial"/>
            <family val="0"/>
          </rPr>
          <t xml:space="preserve">M3 &amp; W Inc.</t>
        </r>
      </is>
    </oc>
    <nc r="E10"/>
  </rcc>
  <rcc rId="2410" ua="false" sId="1">
    <oc r="H10" t="inlineStr">
      <is>
        <r>
          <rPr>
            <sz val="10"/>
            <rFont val="Arial"/>
            <family val="0"/>
          </rPr>
          <t xml:space="preserve">Close Out</t>
        </r>
      </is>
    </oc>
    <nc r="H10"/>
  </rcc>
  <rcc rId="2411" ua="false" sId="1">
    <oc r="I10" t="inlineStr">
      <is>
        <r>
          <rPr>
            <sz val="10"/>
            <rFont val="Arial"/>
            <family val="0"/>
          </rPr>
          <t xml:space="preserve">Interested in price discovery and will pursue Reuters.</t>
        </r>
      </is>
    </oc>
    <nc r="I10"/>
  </rcc>
  <rcc rId="2412" ua="false" sId="1">
    <oc r="K10" t="inlineStr">
      <is>
        <r>
          <rPr>
            <sz val="10"/>
            <rFont val="Arial"/>
            <family val="0"/>
          </rPr>
          <t xml:space="preserve">n/a</t>
        </r>
      </is>
    </oc>
    <nc r="K10"/>
  </rcc>
  <rcc rId="2413" ua="false" sId="1">
    <oc r="L10" t="inlineStr">
      <is>
        <r>
          <rPr>
            <sz val="10"/>
            <rFont val="Arial"/>
            <family val="0"/>
          </rPr>
          <t xml:space="preserve">n/a</t>
        </r>
      </is>
    </oc>
    <nc r="L10"/>
  </rcc>
  <rcc rId="2414" ua="false" sId="1">
    <oc r="A11" t="n">
      <v>37169</v>
    </oc>
    <nc r="A11"/>
  </rcc>
  <rcc rId="2415" ua="false" sId="1">
    <oc r="B11" t="inlineStr">
      <is>
        <r>
          <rPr>
            <sz val="10"/>
            <rFont val="Arial"/>
            <family val="0"/>
          </rPr>
          <t xml:space="preserve">Tom Moran</t>
        </r>
      </is>
    </oc>
    <nc r="B11"/>
  </rcc>
  <rcc rId="2416" ua="false" sId="1">
    <oc r="E11" t="inlineStr">
      <is>
        <r>
          <rPr>
            <sz val="10"/>
            <rFont val="Arial"/>
            <family val="0"/>
          </rPr>
          <t xml:space="preserve">BP Products North America, Inc.</t>
        </r>
      </is>
    </oc>
    <nc r="E11"/>
  </rcc>
  <rcc rId="2417" ua="false" sId="1">
    <oc r="F11" t="inlineStr">
      <is>
        <r>
          <rPr>
            <sz val="10"/>
            <rFont val="Arial"/>
            <family val="0"/>
          </rPr>
          <t xml:space="preserve">USA</t>
        </r>
      </is>
    </oc>
    <nc r="F11"/>
  </rcc>
  <rcc rId="2418" ua="false" sId="1">
    <oc r="G11" t="inlineStr">
      <is>
        <r>
          <rPr>
            <sz val="10"/>
            <rFont val="Arial"/>
            <family val="0"/>
          </rPr>
          <t xml:space="preserve">Y</t>
        </r>
      </is>
    </oc>
    <nc r="G11"/>
  </rcc>
  <rcc rId="2419" ua="false" sId="1">
    <oc r="H11" t="inlineStr">
      <is>
        <r>
          <rPr>
            <sz val="10"/>
            <rFont val="Arial"/>
            <family val="0"/>
          </rPr>
          <t xml:space="preserve">Approve</t>
        </r>
      </is>
    </oc>
    <nc r="H11"/>
  </rcc>
  <rcc rId="2420" ua="false" sId="1">
    <oc r="I11" t="inlineStr">
      <is>
        <r>
          <rPr>
            <sz val="10"/>
            <rFont val="Arial"/>
            <family val="0"/>
          </rPr>
          <t xml:space="preserve">Replacing profile for BP Exploration &amp; Oil Inc.</t>
        </r>
      </is>
    </oc>
    <nc r="I11"/>
  </rcc>
  <rcc rId="2421" ua="false" sId="1">
    <oc r="J11" t="inlineStr">
      <is>
        <r>
          <rPr>
            <sz val="10"/>
            <rFont val="Arial"/>
            <family val="0"/>
          </rPr>
          <t xml:space="preserve">$10MM/36</t>
        </r>
      </is>
    </oc>
    <nc r="J11"/>
  </rcc>
  <rcc rId="2422" ua="false" sId="1">
    <oc r="A10" t="n">
      <v>37169</v>
    </oc>
    <nc r="A10" t="n">
      <v>37172</v>
    </nc>
  </rcc>
  <rcc rId="2423" ua="false" sId="1">
    <oc r="B10" t="inlineStr">
      <is>
        <r>
          <rPr>
            <sz val="10"/>
            <rFont val="Arial"/>
            <family val="0"/>
          </rPr>
          <t xml:space="preserve">Susan Rance</t>
        </r>
      </is>
    </oc>
    <nc r="B10" t="inlineStr">
      <is>
        <r>
          <rPr>
            <sz val="10"/>
            <rFont val="Arial"/>
            <family val="0"/>
          </rPr>
          <t xml:space="preserve">Wendi LeBrcoq</t>
        </r>
      </is>
    </nc>
  </rcc>
  <rcc rId="2424" ua="false" sId="1">
    <oc r="E10" t="inlineStr">
      <is>
        <r>
          <rPr>
            <sz val="10"/>
            <rFont val="Arial"/>
            <family val="0"/>
          </rPr>
          <t xml:space="preserve">Enmax Energy Corporation</t>
        </r>
      </is>
    </oc>
    <nc r="E10" t="inlineStr">
      <is>
        <r>
          <rPr>
            <sz val="10"/>
            <rFont val="Arial"/>
            <family val="0"/>
          </rPr>
          <t xml:space="preserve">World Source Energy</t>
        </r>
      </is>
    </nc>
  </rcc>
  <rcc rId="2425" ua="false" sId="1">
    <oc r="H10" t="inlineStr">
      <is>
        <r>
          <rPr>
            <sz val="10"/>
            <rFont val="Arial"/>
            <family val="0"/>
          </rPr>
          <t xml:space="preserve">Amend</t>
        </r>
      </is>
    </oc>
    <nc r="H10" t="inlineStr">
      <is>
        <r>
          <rPr>
            <sz val="10"/>
            <rFont val="Arial"/>
            <family val="0"/>
          </rPr>
          <t xml:space="preserve">Close Out/No Response</t>
        </r>
      </is>
    </nc>
  </rcc>
  <rcc rId="2426" ua="false" sId="1">
    <oc r="K10" t="inlineStr">
      <is>
        <r>
          <rPr>
            <sz val="10"/>
            <rFont val="Arial"/>
            <family val="0"/>
          </rPr>
          <t xml:space="preserve">X</t>
        </r>
      </is>
    </oc>
    <nc r="K10" t="inlineStr">
      <is>
        <r>
          <rPr>
            <sz val="10"/>
            <rFont val="Arial"/>
            <family val="0"/>
          </rPr>
          <t xml:space="preserve">n/a</t>
        </r>
      </is>
    </nc>
  </rcc>
</revisions>
</file>

<file path=xl/revisions/revisionLog135.xml><?xml version="1.0" encoding="utf-8"?>
<revisions xmlns="http://schemas.openxmlformats.org/spreadsheetml/2006/main" xmlns:r="http://schemas.openxmlformats.org/officeDocument/2006/relationships">
  <rcc rId="2427" ua="false" sId="1">
    <nc r="A6" t="n">
      <v>37172</v>
    </nc>
  </rcc>
  <rcc rId="2428" ua="false" sId="1">
    <nc r="B6" t="inlineStr">
      <is>
        <r>
          <rPr>
            <sz val="10"/>
            <rFont val="Arial"/>
            <family val="0"/>
          </rPr>
          <t xml:space="preserve">Wendi LeBrcoq</t>
        </r>
      </is>
    </nc>
  </rcc>
  <rcc rId="2429" ua="false" sId="1">
    <nc r="E6" t="inlineStr">
      <is>
        <r>
          <rPr>
            <sz val="10"/>
            <rFont val="Arial"/>
            <family val="0"/>
          </rPr>
          <t xml:space="preserve">Nexus BroadBand Corporation, LLC</t>
        </r>
      </is>
    </nc>
  </rcc>
  <rcc rId="2430" ua="false" sId="1">
    <nc r="H6" t="inlineStr">
      <is>
        <r>
          <rPr>
            <sz val="10"/>
            <rFont val="Arial"/>
            <family val="0"/>
          </rPr>
          <t xml:space="preserve">Close Out/No Response</t>
        </r>
      </is>
    </nc>
  </rcc>
  <rcc rId="2431" ua="false" sId="1">
    <nc r="K6" t="inlineStr">
      <is>
        <r>
          <rPr>
            <sz val="10"/>
            <rFont val="Arial"/>
            <family val="0"/>
          </rPr>
          <t xml:space="preserve">n/a</t>
        </r>
      </is>
    </nc>
  </rcc>
  <rcc rId="2432" ua="false" sId="1">
    <nc r="L6" t="inlineStr">
      <is>
        <r>
          <rPr>
            <sz val="10"/>
            <rFont val="Arial"/>
            <family val="0"/>
          </rPr>
          <t xml:space="preserve">n/a</t>
        </r>
      </is>
    </nc>
  </rcc>
  <rcc rId="2433" ua="false" sId="1">
    <nc r="A8" t="n">
      <v>37172</v>
    </nc>
  </rcc>
  <rcc rId="2434" ua="false" sId="1">
    <nc r="B8" t="inlineStr">
      <is>
        <r>
          <rPr>
            <sz val="10"/>
            <rFont val="Arial"/>
            <family val="0"/>
          </rPr>
          <t xml:space="preserve">Wendi LeBrcoq</t>
        </r>
      </is>
    </nc>
  </rcc>
  <rcc rId="2435" ua="false" sId="1">
    <nc r="E8" t="inlineStr">
      <is>
        <r>
          <rPr>
            <sz val="10"/>
            <rFont val="Arial"/>
            <family val="0"/>
          </rPr>
          <t xml:space="preserve">Wildflower Energy, LP</t>
        </r>
      </is>
    </nc>
  </rcc>
  <rcc rId="2436" ua="false" sId="1">
    <nc r="H8" t="inlineStr">
      <is>
        <r>
          <rPr>
            <sz val="10"/>
            <rFont val="Arial"/>
            <family val="0"/>
          </rPr>
          <t xml:space="preserve">Close Out/No Response</t>
        </r>
      </is>
    </nc>
  </rcc>
  <rcc rId="2437" ua="false" sId="1">
    <nc r="K8" t="inlineStr">
      <is>
        <r>
          <rPr>
            <sz val="10"/>
            <rFont val="Arial"/>
            <family val="0"/>
          </rPr>
          <t xml:space="preserve">n/a</t>
        </r>
      </is>
    </nc>
  </rcc>
  <rcc rId="2438" ua="false" sId="1">
    <nc r="L8" t="inlineStr">
      <is>
        <r>
          <rPr>
            <sz val="10"/>
            <rFont val="Arial"/>
            <family val="0"/>
          </rPr>
          <t xml:space="preserve">n/a</t>
        </r>
      </is>
    </nc>
  </rcc>
  <rcc rId="2439" ua="false" sId="1">
    <nc r="A17" t="n">
      <v>37172</v>
    </nc>
  </rcc>
  <rcc rId="2440" ua="false" sId="1">
    <nc r="E17" t="inlineStr">
      <is>
        <r>
          <rPr>
            <sz val="10"/>
            <rFont val="Arial"/>
            <family val="0"/>
          </rPr>
          <t xml:space="preserve">Municipal Gas Authority of Mississippi</t>
        </r>
      </is>
    </nc>
  </rcc>
  <rcc rId="2441" ua="false" sId="1">
    <nc r="B17" t="inlineStr">
      <is>
        <r>
          <rPr>
            <sz val="10"/>
            <rFont val="Arial"/>
            <family val="0"/>
          </rPr>
          <t xml:space="preserve">Tom Moran</t>
        </r>
      </is>
    </nc>
  </rcc>
  <rcc rId="2442" ua="false" sId="1">
    <nc r="H17" t="inlineStr">
      <is>
        <r>
          <rPr>
            <sz val="10"/>
            <rFont val="Arial"/>
            <family val="0"/>
          </rPr>
          <t xml:space="preserve">Approve</t>
        </r>
      </is>
    </nc>
  </rcc>
  <rcc rId="2443" ua="false" sId="1">
    <nc r="I17" t="inlineStr">
      <is>
        <r>
          <rPr>
            <sz val="10"/>
            <rFont val="Arial"/>
            <family val="0"/>
          </rPr>
          <t xml:space="preserve">Credit Approved to trade US Physical NG for 12 month tenor</t>
        </r>
      </is>
    </nc>
  </rcc>
  <rcc rId="2444" ua="false" sId="1">
    <nc r="L17" t="inlineStr">
      <is>
        <r>
          <rPr>
            <sz val="10"/>
            <rFont val="Arial"/>
            <family val="0"/>
          </rPr>
          <t xml:space="preserve">X</t>
        </r>
      </is>
    </nc>
  </rcc>
  <rcc rId="2445" ua="false" sId="1">
    <nc r="A10" t="n">
      <v>37172</v>
    </nc>
  </rcc>
  <rcc rId="2446" ua="false" sId="1">
    <nc r="B10" t="inlineStr">
      <is>
        <r>
          <rPr>
            <sz val="10"/>
            <rFont val="Arial"/>
            <family val="0"/>
          </rPr>
          <t xml:space="preserve">Wendi LeBrcoq</t>
        </r>
      </is>
    </nc>
  </rcc>
  <rcc rId="2447" ua="false" sId="1">
    <nc r="E10" t="inlineStr">
      <is>
        <r>
          <rPr>
            <sz val="10"/>
            <rFont val="Arial"/>
            <family val="0"/>
          </rPr>
          <t xml:space="preserve">Ventana Exploration, Inc.</t>
        </r>
      </is>
    </nc>
  </rcc>
  <rcc rId="2448" ua="false" sId="1">
    <nc r="H10" t="inlineStr">
      <is>
        <r>
          <rPr>
            <sz val="10"/>
            <rFont val="Arial"/>
            <family val="0"/>
          </rPr>
          <t xml:space="preserve">Close Out</t>
        </r>
      </is>
    </nc>
  </rcc>
  <rcc rId="2449" ua="false" sId="1">
    <nc r="I10" t="inlineStr">
      <is>
        <r>
          <rPr>
            <sz val="10"/>
            <rFont val="Arial"/>
            <family val="0"/>
          </rPr>
          <t xml:space="preserve">Looking for price discovery only.  I referred to Reuters.</t>
        </r>
      </is>
    </nc>
  </rcc>
  <rcc rId="2450" ua="false" sId="1">
    <nc r="K10" t="inlineStr">
      <is>
        <r>
          <rPr>
            <sz val="10"/>
            <rFont val="Arial"/>
            <family val="0"/>
          </rPr>
          <t xml:space="preserve">n/a</t>
        </r>
      </is>
    </nc>
  </rcc>
  <rcc rId="2451" ua="false" sId="1">
    <nc r="L10" t="inlineStr">
      <is>
        <r>
          <rPr>
            <sz val="10"/>
            <rFont val="Arial"/>
            <family val="0"/>
          </rPr>
          <t xml:space="preserve">n/a</t>
        </r>
      </is>
    </nc>
  </rcc>
</revisions>
</file>

<file path=xl/revisions/revisionLog136.xml><?xml version="1.0" encoding="utf-8"?>
<revisions xmlns="http://schemas.openxmlformats.org/spreadsheetml/2006/main" xmlns:r="http://schemas.openxmlformats.org/officeDocument/2006/relationships">
  <rcc rId="2452" ua="false" sId="1">
    <nc r="E14" t="inlineStr">
      <is>
        <r>
          <rPr>
            <sz val="10"/>
            <rFont val="Arial"/>
            <family val="0"/>
          </rPr>
          <t xml:space="preserve">e-Acumen</t>
        </r>
      </is>
    </nc>
  </rcc>
  <rcc rId="2453" ua="false" sId="1">
    <nc r="A14" t="n">
      <v>37172</v>
    </nc>
  </rcc>
  <rcc rId="2454" ua="false" sId="1">
    <nc r="B14" t="inlineStr">
      <is>
        <r>
          <rPr>
            <sz val="10"/>
            <rFont val="Arial"/>
            <family val="0"/>
          </rPr>
          <t xml:space="preserve">Wendi LeBrcoq</t>
        </r>
      </is>
    </nc>
  </rcc>
  <rcc rId="2455" ua="false" sId="1">
    <nc r="H14" t="inlineStr">
      <is>
        <r>
          <rPr>
            <sz val="10"/>
            <rFont val="Arial"/>
            <family val="0"/>
          </rPr>
          <t xml:space="preserve">Close Out/Non-Customer</t>
        </r>
      </is>
    </nc>
  </rcc>
  <rcc rId="2456" ua="false" sId="1">
    <nc r="I14" t="inlineStr">
      <is>
        <r>
          <rPr>
            <sz val="10"/>
            <rFont val="Arial"/>
            <family val="0"/>
          </rPr>
          <t xml:space="preserve">Close out due to nature of business - appears to be "consultant"</t>
        </r>
      </is>
    </nc>
  </rcc>
</revisions>
</file>

<file path=xl/revisions/revisionLog137.xml><?xml version="1.0" encoding="utf-8"?>
<revisions xmlns="http://schemas.openxmlformats.org/spreadsheetml/2006/main" xmlns:r="http://schemas.openxmlformats.org/officeDocument/2006/relationships">
  <rcc rId="2457" ua="false" sId="1">
    <nc r="K14" t="inlineStr">
      <is>
        <r>
          <rPr>
            <sz val="10"/>
            <rFont val="Arial"/>
            <family val="0"/>
          </rPr>
          <t xml:space="preserve">n/a</t>
        </r>
      </is>
    </nc>
  </rcc>
  <rcc rId="2458" ua="false" sId="1">
    <nc r="L14" t="inlineStr">
      <is>
        <r>
          <rPr>
            <sz val="10"/>
            <rFont val="Arial"/>
            <family val="0"/>
          </rPr>
          <t xml:space="preserve">n/a</t>
        </r>
      </is>
    </nc>
  </rcc>
  <rcc rId="2459" ua="false" sId="1">
    <nc r="A10" t="n">
      <v>37172</v>
    </nc>
  </rcc>
  <rcc rId="2460" ua="false" sId="1">
    <nc r="B10" t="inlineStr">
      <is>
        <r>
          <rPr>
            <sz val="10"/>
            <rFont val="Arial"/>
            <family val="0"/>
          </rPr>
          <t xml:space="preserve">Wendi LeBrcoq</t>
        </r>
      </is>
    </nc>
  </rcc>
  <rcc rId="2461" ua="false" sId="1">
    <nc r="H10" t="inlineStr">
      <is>
        <r>
          <rPr>
            <sz val="10"/>
            <rFont val="Arial"/>
            <family val="0"/>
          </rPr>
          <t xml:space="preserve">Close Out/Customer Request</t>
        </r>
      </is>
    </nc>
  </rcc>
  <rcc rId="2462" ua="false" sId="1">
    <nc r="I10" t="inlineStr">
      <is>
        <r>
          <rPr>
            <sz val="10"/>
            <rFont val="Arial"/>
            <family val="0"/>
          </rPr>
          <t xml:space="preserve">Interested in price discovery only - not interesed in Reuters. </t>
        </r>
      </is>
    </nc>
  </rcc>
  <rcc rId="2463" ua="false" sId="1">
    <nc r="K10" t="inlineStr">
      <is>
        <r>
          <rPr>
            <sz val="10"/>
            <rFont val="Arial"/>
            <family val="0"/>
          </rPr>
          <t xml:space="preserve">n/a</t>
        </r>
      </is>
    </nc>
  </rcc>
  <rcc rId="2464" ua="false" sId="1">
    <nc r="L10" t="inlineStr">
      <is>
        <r>
          <rPr>
            <sz val="10"/>
            <rFont val="Arial"/>
            <family val="0"/>
          </rPr>
          <t xml:space="preserve">n/a</t>
        </r>
      </is>
    </nc>
  </rcc>
</revisions>
</file>

<file path=xl/revisions/revisionLog138.xml><?xml version="1.0" encoding="utf-8"?>
<revisions xmlns="http://schemas.openxmlformats.org/spreadsheetml/2006/main" xmlns:r="http://schemas.openxmlformats.org/officeDocument/2006/relationships">
  <rcc rId="2465" ua="false" sId="1">
    <nc r="A11" t="n">
      <v>37172</v>
    </nc>
  </rcc>
  <rcc rId="2466" ua="false" sId="1">
    <nc r="B11" t="inlineStr">
      <is>
        <r>
          <rPr>
            <sz val="10"/>
            <rFont val="Arial"/>
            <family val="0"/>
          </rPr>
          <t xml:space="preserve">Wendi LeBrcoq</t>
        </r>
      </is>
    </nc>
  </rcc>
  <rcc rId="2467" ua="false" sId="1">
    <nc r="H11" t="inlineStr">
      <is>
        <r>
          <rPr>
            <sz val="10"/>
            <rFont val="Arial"/>
            <family val="0"/>
          </rPr>
          <t xml:space="preserve">Close Out </t>
        </r>
      </is>
    </nc>
  </rcc>
</revisions>
</file>

<file path=xl/revisions/revisionLog139.xml><?xml version="1.0" encoding="utf-8"?>
<revisions xmlns="http://schemas.openxmlformats.org/spreadsheetml/2006/main" xmlns:r="http://schemas.openxmlformats.org/officeDocument/2006/relationships">
  <rcc rId="2468" ua="false" sId="1">
    <oc r="H11" t="inlineStr">
      <is>
        <r>
          <rPr>
            <sz val="10"/>
            <rFont val="Arial"/>
            <family val="0"/>
          </rPr>
          <t xml:space="preserve">Close Out </t>
        </r>
      </is>
    </oc>
    <nc r="H11" t="inlineStr">
      <is>
        <r>
          <rPr>
            <sz val="10"/>
            <rFont val="Arial"/>
            <family val="0"/>
          </rPr>
          <t xml:space="preserve">Close Out/Customer Request</t>
        </r>
      </is>
    </nc>
  </rcc>
</revisions>
</file>

<file path=xl/revisions/revisionLog14.xml><?xml version="1.0" encoding="utf-8"?>
<revisions xmlns="http://schemas.openxmlformats.org/spreadsheetml/2006/main" xmlns:r="http://schemas.openxmlformats.org/officeDocument/2006/relationships">
  <rcc rId="192" ua="false" sId="1">
    <nc r="A10" t="n">
      <v>37155</v>
    </nc>
  </rcc>
  <rcc rId="193" ua="false" sId="1">
    <nc r="B10" t="inlineStr">
      <is>
        <r>
          <rPr>
            <sz val="10"/>
            <rFont val="Arial"/>
            <family val="0"/>
          </rPr>
          <t xml:space="preserve">Wendi LeBrocq</t>
        </r>
      </is>
    </nc>
  </rcc>
  <rcc rId="194" ua="false" sId="1">
    <nc r="E10" t="inlineStr">
      <is>
        <r>
          <rPr>
            <sz val="10"/>
            <rFont val="Arial"/>
            <family val="0"/>
          </rPr>
          <t xml:space="preserve">California Energy Exchange</t>
        </r>
      </is>
    </nc>
  </rcc>
  <rcc rId="195" ua="false" sId="1">
    <nc r="H10" t="inlineStr">
      <is>
        <r>
          <rPr>
            <sz val="10"/>
            <rFont val="Arial"/>
            <family val="0"/>
          </rPr>
          <t xml:space="preserve">Close Out</t>
        </r>
      </is>
    </nc>
  </rcc>
  <rcc rId="196" ua="false" sId="1">
    <nc r="K10" t="inlineStr">
      <is>
        <r>
          <rPr>
            <sz val="10"/>
            <rFont val="Arial"/>
            <family val="0"/>
          </rPr>
          <t xml:space="preserve">n/a</t>
        </r>
      </is>
    </nc>
  </rcc>
  <rcc rId="197" ua="false" sId="1">
    <nc r="L10" t="inlineStr">
      <is>
        <r>
          <rPr>
            <sz val="10"/>
            <rFont val="Arial"/>
            <family val="0"/>
          </rPr>
          <t xml:space="preserve">n/a</t>
        </r>
      </is>
    </nc>
  </rcc>
  <rcc rId="198" ua="false" sId="1">
    <oc r="H10" t="inlineStr">
      <is>
        <r>
          <rPr>
            <sz val="10"/>
            <rFont val="Arial"/>
            <family val="0"/>
          </rPr>
          <t xml:space="preserve">Close Out</t>
        </r>
      </is>
    </oc>
    <nc r="H10" t="inlineStr">
      <is>
        <r>
          <rPr>
            <sz val="10"/>
            <rFont val="Arial"/>
            <family val="0"/>
          </rPr>
          <t xml:space="preserve">Close Out/No Response</t>
        </r>
      </is>
    </nc>
  </rcc>
</revisions>
</file>

<file path=xl/revisions/revisionLog140.xml><?xml version="1.0" encoding="utf-8"?>
<revisions xmlns="http://schemas.openxmlformats.org/spreadsheetml/2006/main" xmlns:r="http://schemas.openxmlformats.org/officeDocument/2006/relationships">
  <rcc rId="2469" ua="false" sId="1">
    <nc r="I11" t="inlineStr">
      <is>
        <r>
          <rPr>
            <sz val="10"/>
            <rFont val="Arial"/>
            <family val="0"/>
          </rPr>
          <t xml:space="preserve">Will reapply again in the future.</t>
        </r>
      </is>
    </nc>
  </rcc>
  <rcc rId="2470" ua="false" sId="1">
    <oc r="I11" t="inlineStr">
      <is>
        <r>
          <rPr>
            <sz val="10"/>
            <rFont val="Arial"/>
            <family val="0"/>
          </rPr>
          <t xml:space="preserve">Will reapply again in the future.</t>
        </r>
      </is>
    </oc>
    <nc r="I11" t="inlineStr">
      <is>
        <r>
          <rPr>
            <sz val="10"/>
            <rFont val="Arial"/>
            <family val="0"/>
          </rPr>
          <t xml:space="preserve">Will reapply again in the future if still interested in trading.</t>
        </r>
      </is>
    </nc>
  </rcc>
</revisions>
</file>

<file path=xl/revisions/revisionLog141.xml><?xml version="1.0" encoding="utf-8"?>
<revisions xmlns="http://schemas.openxmlformats.org/spreadsheetml/2006/main" xmlns:r="http://schemas.openxmlformats.org/officeDocument/2006/relationships">
  <rcc rId="2471" ua="false" sId="1">
    <nc r="E10" t="inlineStr">
      <is>
        <r>
          <rPr>
            <sz val="10"/>
            <rFont val="Arial"/>
            <family val="0"/>
          </rPr>
          <t xml:space="preserve">Aquila Capital &amp; Trade, Ltd.</t>
        </r>
      </is>
    </nc>
  </rcc>
  <rcc rId="2472" ua="false" sId="1">
    <nc r="B10" t="inlineStr">
      <is>
        <r>
          <rPr>
            <sz val="10"/>
            <rFont val="Arial"/>
            <family val="0"/>
          </rPr>
          <t xml:space="preserve">Wendi LeBrcoq</t>
        </r>
      </is>
    </nc>
  </rcc>
  <rcc rId="2473" ua="false" sId="1">
    <nc r="D10" t="n">
      <v>102342</v>
    </nc>
  </rcc>
  <rcc rId="2474" ua="false" sId="1">
    <nc r="H10" t="inlineStr">
      <is>
        <r>
          <rPr>
            <sz val="10"/>
            <rFont val="Arial"/>
            <family val="0"/>
          </rPr>
          <t xml:space="preserve">Amend</t>
        </r>
      </is>
    </nc>
  </rcc>
  <rcc rId="2475" ua="false" sId="1">
    <nc r="I10" t="inlineStr">
      <is>
        <r>
          <rPr>
            <sz val="10"/>
            <rFont val="Arial"/>
            <family val="0"/>
          </rPr>
          <t xml:space="preserve">Amended to trade US Pwr Fin Swap for 36 month tenor</t>
        </r>
      </is>
    </nc>
  </rcc>
  <rcc rId="2476" ua="false" sId="1">
    <nc r="K10" t="inlineStr">
      <is>
        <r>
          <rPr>
            <sz val="10"/>
            <rFont val="Arial"/>
            <family val="0"/>
          </rPr>
          <t xml:space="preserve">X</t>
        </r>
      </is>
    </nc>
  </rcc>
  <rcc rId="2477" ua="false" sId="1">
    <nc r="L10" t="inlineStr">
      <is>
        <r>
          <rPr>
            <sz val="10"/>
            <rFont val="Arial"/>
            <family val="0"/>
          </rPr>
          <t xml:space="preserve">n/a</t>
        </r>
      </is>
    </nc>
  </rcc>
  <rcc rId="2478" ua="false" sId="1">
    <nc r="K11" t="inlineStr">
      <is>
        <r>
          <rPr>
            <sz val="10"/>
            <rFont val="Arial"/>
            <family val="0"/>
          </rPr>
          <t xml:space="preserve">n/a</t>
        </r>
      </is>
    </nc>
  </rcc>
  <rcc rId="2479" ua="false" sId="1">
    <nc r="L11" t="inlineStr">
      <is>
        <r>
          <rPr>
            <sz val="10"/>
            <rFont val="Arial"/>
            <family val="0"/>
          </rPr>
          <t xml:space="preserve">n/a</t>
        </r>
      </is>
    </nc>
  </rcc>
</revisions>
</file>

<file path=xl/revisions/revisionLog142.xml><?xml version="1.0" encoding="utf-8"?>
<revisions xmlns="http://schemas.openxmlformats.org/spreadsheetml/2006/main" xmlns:r="http://schemas.openxmlformats.org/officeDocument/2006/relationships">
  <rcc rId="2480" ua="false" sId="1">
    <nc r="E10" t="inlineStr">
      <is>
        <r>
          <rPr>
            <sz val="10"/>
            <rFont val="Arial"/>
            <family val="0"/>
          </rPr>
          <t xml:space="preserve">Enmax Energy Corporation</t>
        </r>
      </is>
    </nc>
  </rcc>
  <rcc rId="2481" ua="false" sId="1">
    <nc r="D10" t="n">
      <v>93623</v>
    </nc>
  </rcc>
  <rcc rId="2482" ua="false" sId="1">
    <nc r="H10" t="inlineStr">
      <is>
        <r>
          <rPr>
            <sz val="10"/>
            <rFont val="Arial"/>
            <family val="0"/>
          </rPr>
          <t xml:space="preserve">Amend</t>
        </r>
      </is>
    </nc>
  </rcc>
  <rcc rId="2483" ua="false" sId="1">
    <nc r="I10" t="inlineStr">
      <is>
        <r>
          <rPr>
            <sz val="10"/>
            <rFont val="Arial"/>
            <family val="0"/>
          </rPr>
          <t xml:space="preserve">Amended to trade US Pwr Fin Swap for 6 month tenor</t>
        </r>
      </is>
    </nc>
  </rcc>
  <rcc rId="2484" ua="false" sId="1">
    <nc r="K10" t="inlineStr">
      <is>
        <r>
          <rPr>
            <sz val="10"/>
            <rFont val="Arial"/>
            <family val="0"/>
          </rPr>
          <t xml:space="preserve">X</t>
        </r>
      </is>
    </nc>
  </rcc>
  <rcc rId="2485" ua="false" sId="1">
    <nc r="L10" t="inlineStr">
      <is>
        <r>
          <rPr>
            <sz val="10"/>
            <rFont val="Arial"/>
            <family val="0"/>
          </rPr>
          <t xml:space="preserve">n/a</t>
        </r>
      </is>
    </nc>
  </rcc>
  <rcc rId="2486" ua="false" sId="1">
    <nc r="A10" t="n">
      <v>37172</v>
    </nc>
  </rcc>
  <rcc rId="2487" ua="false" sId="1">
    <nc r="A10" t="n">
      <v>37172</v>
    </nc>
  </rcc>
  <rcc rId="2488" ua="false" sId="1">
    <oc r="B10" t="inlineStr">
      <is>
        <r>
          <rPr>
            <sz val="10"/>
            <rFont val="Arial"/>
            <family val="0"/>
          </rPr>
          <t xml:space="preserve">Wendi LeBrcoq</t>
        </r>
      </is>
    </oc>
    <nc r="B10" t="inlineStr">
      <is>
        <r>
          <rPr>
            <sz val="10"/>
            <rFont val="Arial"/>
            <family val="0"/>
          </rPr>
          <t xml:space="preserve">Rebecca Phillips</t>
        </r>
      </is>
    </nc>
  </rcc>
  <rcc rId="2489" ua="false" sId="1">
    <nc r="B10" t="inlineStr">
      <is>
        <r>
          <rPr>
            <sz val="10"/>
            <rFont val="Arial"/>
            <family val="0"/>
          </rPr>
          <t xml:space="preserve">Rebecca Phillips</t>
        </r>
      </is>
    </nc>
  </rcc>
  <rcc rId="2490" ua="false" sId="1">
    <nc r="E10" t="inlineStr">
      <is>
        <r>
          <rPr>
            <sz val="10"/>
            <rFont val="Arial"/>
            <family val="0"/>
          </rPr>
          <t xml:space="preserve">TransAlta Energy Marketing Corp.</t>
        </r>
      </is>
    </nc>
  </rcc>
  <rcc rId="2491" ua="false" sId="1">
    <nc r="A10" t="n">
      <v>37172</v>
    </nc>
  </rcc>
  <rcc rId="2492" ua="false" sId="1">
    <nc r="B10" t="inlineStr">
      <is>
        <r>
          <rPr>
            <sz val="10"/>
            <rFont val="Arial"/>
            <family val="0"/>
          </rPr>
          <t xml:space="preserve">Rebecca Phillips</t>
        </r>
      </is>
    </nc>
  </rcc>
  <rcc rId="2493" ua="false" sId="1">
    <nc r="H10" t="inlineStr">
      <is>
        <r>
          <rPr>
            <sz val="10"/>
            <rFont val="Arial"/>
            <family val="0"/>
          </rPr>
          <t xml:space="preserve">Amend</t>
        </r>
      </is>
    </nc>
  </rcc>
  <rcc rId="2494" ua="false" sId="1">
    <nc r="D10" t="n">
      <v>55898</v>
    </nc>
  </rcc>
  <rcc rId="2495" ua="false" sId="1">
    <nc r="I10" t="inlineStr">
      <is>
        <r>
          <rPr>
            <sz val="10"/>
            <rFont val="Arial"/>
            <family val="0"/>
          </rPr>
          <t xml:space="preserve">Amended to trade US Pwr Fin Swap for 36 month tenor</t>
        </r>
      </is>
    </nc>
  </rcc>
  <rcc rId="2496" ua="false" sId="1">
    <nc r="D17" t="n">
      <v>26520</v>
    </nc>
  </rcc>
</revisions>
</file>

<file path=xl/revisions/revisionLog143.xml><?xml version="1.0" encoding="utf-8"?>
<revisions xmlns="http://schemas.openxmlformats.org/spreadsheetml/2006/main" xmlns:r="http://schemas.openxmlformats.org/officeDocument/2006/relationships">
  <rcc rId="2497" ua="false" sId="1">
    <nc r="K10" t="inlineStr">
      <is>
        <r>
          <rPr>
            <sz val="10"/>
            <rFont val="Arial"/>
            <family val="0"/>
          </rPr>
          <t xml:space="preserve">X</t>
        </r>
      </is>
    </nc>
  </rcc>
  <rcc rId="2498" ua="false" sId="1">
    <nc r="L10" t="inlineStr">
      <is>
        <r>
          <rPr>
            <sz val="10"/>
            <rFont val="Arial"/>
            <family val="0"/>
          </rPr>
          <t xml:space="preserve">n/a</t>
        </r>
      </is>
    </nc>
  </rcc>
  <rcc rId="2499" ua="false" sId="1">
    <oc r="E14" t="inlineStr">
      <is>
        <r>
          <rPr>
            <sz val="10"/>
            <rFont val="Arial"/>
            <family val="0"/>
          </rPr>
          <t xml:space="preserve">e-Acumen</t>
        </r>
      </is>
    </oc>
    <nc r="E14" t="inlineStr">
      <is>
        <r>
          <rPr>
            <sz val="10"/>
            <rFont val="Arial"/>
            <family val="0"/>
          </rPr>
          <t xml:space="preserve">e-Acumen, Inc.</t>
        </r>
      </is>
    </nc>
  </rcc>
</revisions>
</file>

<file path=xl/revisions/revisionLog144.xml><?xml version="1.0" encoding="utf-8"?>
<revisions xmlns="http://schemas.openxmlformats.org/spreadsheetml/2006/main" xmlns:r="http://schemas.openxmlformats.org/officeDocument/2006/relationships">
  <rcc rId="2500" ua="false" sId="1">
    <nc r="A10" t="n">
      <v>37172</v>
    </nc>
  </rcc>
  <rcc rId="2501" ua="false" sId="1">
    <nc r="B10" t="inlineStr">
      <is>
        <r>
          <rPr>
            <sz val="10"/>
            <rFont val="Arial"/>
            <family val="0"/>
          </rPr>
          <t xml:space="preserve">Wendi LeBrcoq</t>
        </r>
      </is>
    </nc>
  </rcc>
  <rcc rId="2502" ua="false" sId="1">
    <nc r="H10" t="inlineStr">
      <is>
        <r>
          <rPr>
            <sz val="10"/>
            <rFont val="Arial"/>
            <family val="0"/>
          </rPr>
          <t xml:space="preserve">Amend</t>
        </r>
      </is>
    </nc>
  </rcc>
  <rcc rId="2503" ua="false" sId="1">
    <nc r="I10" t="inlineStr">
      <is>
        <r>
          <rPr>
            <sz val="10"/>
            <rFont val="Arial"/>
            <family val="0"/>
          </rPr>
          <t xml:space="preserve">Amended tenor to 14 months (previously 12)</t>
        </r>
      </is>
    </nc>
  </rcc>
  <rcc rId="2504" ua="false" sId="1">
    <nc r="E10" t="inlineStr">
      <is>
        <r>
          <rPr>
            <sz val="10"/>
            <rFont val="Arial"/>
            <family val="0"/>
          </rPr>
          <t xml:space="preserve">Louis Dreyfus Energy Services L.P.</t>
        </r>
      </is>
    </nc>
  </rcc>
  <rcc rId="2505" ua="false" sId="1">
    <nc r="D10" t="n">
      <v>101418</v>
    </nc>
  </rcc>
</revisions>
</file>

<file path=xl/revisions/revisionLog145.xml><?xml version="1.0" encoding="utf-8"?>
<revisions xmlns="http://schemas.openxmlformats.org/spreadsheetml/2006/main" xmlns:r="http://schemas.openxmlformats.org/officeDocument/2006/relationships">
  <rcc rId="2506" ua="false" sId="1">
    <nc r="L10" t="inlineStr">
      <is>
        <r>
          <rPr>
            <sz val="10"/>
            <rFont val="Arial"/>
            <family val="0"/>
          </rPr>
          <t xml:space="preserve">X</t>
        </r>
      </is>
    </nc>
  </rcc>
</revisions>
</file>

<file path=xl/revisions/revisionLog146.xml><?xml version="1.0" encoding="utf-8"?>
<revisions xmlns="http://schemas.openxmlformats.org/spreadsheetml/2006/main" xmlns:r="http://schemas.openxmlformats.org/officeDocument/2006/relationships">
  <rcc rId="2507" ua="false" sId="1">
    <nc r="A12" t="n">
      <v>37172</v>
    </nc>
  </rcc>
  <rcc rId="2508" ua="false" sId="1">
    <nc r="B12" t="inlineStr">
      <is>
        <r>
          <rPr>
            <sz val="10"/>
            <rFont val="Arial"/>
            <family val="0"/>
          </rPr>
          <t xml:space="preserve">Wendi LeBrcoq</t>
        </r>
      </is>
    </nc>
  </rcc>
  <rcc rId="2509" ua="false" sId="1">
    <nc r="H12" t="inlineStr">
      <is>
        <r>
          <rPr>
            <sz val="10"/>
            <rFont val="Arial"/>
            <family val="0"/>
          </rPr>
          <t xml:space="preserve">Close Out</t>
        </r>
      </is>
    </nc>
  </rcc>
  <rcc rId="2510" ua="false" sId="1">
    <nc r="I12" t="inlineStr">
      <is>
        <r>
          <rPr>
            <sz val="10"/>
            <rFont val="Arial"/>
            <family val="0"/>
          </rPr>
          <t xml:space="preserve">Unable to release f/s, but this company would like to trade Bandwidth</t>
        </r>
      </is>
    </nc>
  </rcc>
  <rcc rId="2511" ua="false" sId="1">
    <nc r="K12" t="inlineStr">
      <is>
        <r>
          <rPr>
            <sz val="10"/>
            <rFont val="Arial"/>
            <family val="0"/>
          </rPr>
          <t xml:space="preserve">n/a</t>
        </r>
      </is>
    </nc>
  </rcc>
  <rcc rId="2512" ua="false" sId="1">
    <nc r="L12" t="inlineStr">
      <is>
        <r>
          <rPr>
            <sz val="10"/>
            <rFont val="Arial"/>
            <family val="0"/>
          </rPr>
          <t xml:space="preserve">n/a</t>
        </r>
      </is>
    </nc>
  </rcc>
</revisions>
</file>

<file path=xl/revisions/revisionLog147.xml><?xml version="1.0" encoding="utf-8"?>
<revisions xmlns="http://schemas.openxmlformats.org/spreadsheetml/2006/main" xmlns:r="http://schemas.openxmlformats.org/officeDocument/2006/relationships">
  <rcc rId="2513" ua="false" sId="1">
    <oc r="A6" t="inlineStr">
      <is>
        <r>
          <rPr>
            <sz val="10"/>
            <rFont val="Arial"/>
            <family val="0"/>
          </rPr>
          <t xml:space="preserve">No approvals</t>
        </r>
      </is>
    </oc>
    <nc r="A6" t="n">
      <v>37172</v>
    </nc>
  </rcc>
  <rcc rId="2514" ua="false" sId="1">
    <nc r="B6" t="inlineStr">
      <is>
        <r>
          <rPr>
            <sz val="10"/>
            <rFont val="Arial"/>
            <family val="0"/>
          </rPr>
          <t xml:space="preserve">Maribel Monterrey</t>
        </r>
      </is>
    </nc>
  </rcc>
  <rcc rId="2515" ua="false" sId="1">
    <nc r="E6" t="inlineStr">
      <is>
        <r>
          <rPr>
            <sz val="10"/>
            <rFont val="Arial"/>
            <family val="0"/>
          </rPr>
          <t xml:space="preserve">North American Paper Products, Inc.</t>
        </r>
      </is>
    </nc>
  </rcc>
  <rcc rId="2516" ua="false" sId="1">
    <nc r="F6" t="inlineStr">
      <is>
        <r>
          <rPr>
            <sz val="10"/>
            <rFont val="Arial"/>
            <family val="0"/>
          </rPr>
          <t xml:space="preserve">USA</t>
        </r>
      </is>
    </nc>
  </rcc>
  <rcc rId="2517" ua="false" sId="1">
    <nc r="H6" t="inlineStr">
      <is>
        <r>
          <rPr>
            <sz val="10"/>
            <rFont val="Arial"/>
            <family val="0"/>
          </rPr>
          <t xml:space="preserve">Approved</t>
        </r>
      </is>
    </nc>
  </rcc>
  <rcc rId="2518" ua="false" sId="1">
    <nc r="J6" t="inlineStr">
      <is>
        <r>
          <rPr>
            <sz val="10"/>
            <rFont val="Arial"/>
            <family val="0"/>
          </rPr>
          <t xml:space="preserve">Credit approved $25,000 with a 1 month tenor for physical trades only.</t>
        </r>
      </is>
    </nc>
  </rcc>
  <rcc rId="2519" ua="false" sId="1">
    <nc r="M6" t="n">
      <v>10</v>
    </nc>
  </rcc>
  <rcc rId="2520" ua="false" sId="1">
    <nc r="A8" t="n">
      <v>37172</v>
    </nc>
  </rcc>
  <rcc rId="2521" ua="false" sId="1">
    <nc r="B8" t="inlineStr">
      <is>
        <r>
          <rPr>
            <sz val="10"/>
            <rFont val="Arial"/>
            <family val="0"/>
          </rPr>
          <t xml:space="preserve">Maribel Monterrey</t>
        </r>
      </is>
    </nc>
  </rcc>
  <rcc rId="2522" ua="false" sId="1">
    <nc r="E8" t="inlineStr">
      <is>
        <r>
          <rPr>
            <sz val="10"/>
            <rFont val="Arial"/>
            <family val="0"/>
          </rPr>
          <t xml:space="preserve">Times Herald</t>
        </r>
      </is>
    </nc>
  </rcc>
  <rcc rId="2523" ua="false" sId="1">
    <nc r="F8" t="inlineStr">
      <is>
        <r>
          <rPr>
            <sz val="10"/>
            <rFont val="Arial"/>
            <family val="0"/>
          </rPr>
          <t xml:space="preserve">USA</t>
        </r>
      </is>
    </nc>
  </rcc>
  <rcc rId="2524" ua="false" sId="1">
    <nc r="H8" t="inlineStr">
      <is>
        <r>
          <rPr>
            <sz val="10"/>
            <rFont val="Arial"/>
            <family val="0"/>
          </rPr>
          <t xml:space="preserve">Close Out / Client Request</t>
        </r>
      </is>
    </nc>
  </rcc>
  <rcc rId="2525" ua="false" sId="1">
    <nc r="I8" t="inlineStr">
      <is>
        <r>
          <rPr>
            <sz val="10"/>
            <rFont val="Arial"/>
            <family val="0"/>
          </rPr>
          <t xml:space="preserve">Counterparty will reapply as The Bradford Publishing</t>
        </r>
      </is>
    </nc>
  </rcc>
</revisions>
</file>

<file path=xl/revisions/revisionLog148.xml><?xml version="1.0" encoding="utf-8"?>
<revisions xmlns="http://schemas.openxmlformats.org/spreadsheetml/2006/main" xmlns:r="http://schemas.openxmlformats.org/officeDocument/2006/relationships">
  <rcc rId="2526" ua="false" sId="1">
    <oc r="A2" t="inlineStr">
      <is>
        <r>
          <rPr>
            <sz val="10"/>
            <rFont val="Arial"/>
            <family val="0"/>
          </rPr>
          <t xml:space="preserve">Date: October 8, 2001</t>
        </r>
      </is>
    </oc>
    <nc r="A2" t="inlineStr">
      <is>
        <r>
          <rPr>
            <sz val="10"/>
            <rFont val="Arial"/>
            <family val="0"/>
          </rPr>
          <t xml:space="preserve">Date: October 9, 2001</t>
        </r>
      </is>
    </nc>
  </rcc>
  <rcc rId="2527" ua="false" sId="1">
    <oc r="K10" t="inlineStr">
      <is>
        <r>
          <rPr>
            <sz val="10"/>
            <rFont val="Arial"/>
            <family val="0"/>
          </rPr>
          <t xml:space="preserve">n/a</t>
        </r>
      </is>
    </oc>
    <nc r="K10"/>
  </rcc>
  <rcc rId="2528" ua="false" sId="1">
    <oc r="L10" t="inlineStr">
      <is>
        <r>
          <rPr>
            <sz val="10"/>
            <rFont val="Arial"/>
            <family val="0"/>
          </rPr>
          <t xml:space="preserve">n/a</t>
        </r>
      </is>
    </oc>
    <nc r="L10"/>
  </rcc>
  <rcc rId="2529" ua="false" sId="1">
    <oc r="A6" t="n">
      <v>37172</v>
    </oc>
    <nc r="A6"/>
  </rcc>
  <rcc rId="2530" ua="false" sId="1">
    <oc r="B6" t="inlineStr">
      <is>
        <r>
          <rPr>
            <sz val="10"/>
            <rFont val="Arial"/>
            <family val="0"/>
          </rPr>
          <t xml:space="preserve">Wendi LeBrcoq</t>
        </r>
      </is>
    </oc>
    <nc r="B6"/>
  </rcc>
  <rcc rId="2531" ua="false" sId="1">
    <oc r="E6" t="inlineStr">
      <is>
        <r>
          <rPr>
            <sz val="10"/>
            <rFont val="Arial"/>
            <family val="0"/>
          </rPr>
          <t xml:space="preserve">Nexus BroadBand Corporation, LLC</t>
        </r>
      </is>
    </oc>
    <nc r="E6"/>
  </rcc>
  <rcc rId="2532" ua="false" sId="1">
    <oc r="H6" t="inlineStr">
      <is>
        <r>
          <rPr>
            <sz val="10"/>
            <rFont val="Arial"/>
            <family val="0"/>
          </rPr>
          <t xml:space="preserve">Close Out/No Response</t>
        </r>
      </is>
    </oc>
    <nc r="H6"/>
  </rcc>
  <rcc rId="2533" ua="false" sId="1">
    <oc r="K6" t="inlineStr">
      <is>
        <r>
          <rPr>
            <sz val="10"/>
            <rFont val="Arial"/>
            <family val="0"/>
          </rPr>
          <t xml:space="preserve">n/a</t>
        </r>
      </is>
    </oc>
    <nc r="K6"/>
  </rcc>
  <rcc rId="2534" ua="false" sId="1">
    <oc r="L6" t="inlineStr">
      <is>
        <r>
          <rPr>
            <sz val="10"/>
            <rFont val="Arial"/>
            <family val="0"/>
          </rPr>
          <t xml:space="preserve">n/a</t>
        </r>
      </is>
    </oc>
    <nc r="L6"/>
  </rcc>
  <rcc rId="2535" ua="false" sId="1">
    <oc r="A8" t="n">
      <v>37172</v>
    </oc>
    <nc r="A8"/>
  </rcc>
  <rcc rId="2536" ua="false" sId="1">
    <oc r="B8" t="inlineStr">
      <is>
        <r>
          <rPr>
            <sz val="10"/>
            <rFont val="Arial"/>
            <family val="0"/>
          </rPr>
          <t xml:space="preserve">Wendi LeBrcoq</t>
        </r>
      </is>
    </oc>
    <nc r="B8"/>
  </rcc>
  <rcc rId="2537" ua="false" sId="1">
    <oc r="E8" t="inlineStr">
      <is>
        <r>
          <rPr>
            <sz val="10"/>
            <rFont val="Arial"/>
            <family val="0"/>
          </rPr>
          <t xml:space="preserve">Wildflower Energy, LP</t>
        </r>
      </is>
    </oc>
    <nc r="E8"/>
  </rcc>
  <rcc rId="2538" ua="false" sId="1">
    <oc r="H8" t="inlineStr">
      <is>
        <r>
          <rPr>
            <sz val="10"/>
            <rFont val="Arial"/>
            <family val="0"/>
          </rPr>
          <t xml:space="preserve">Close Out/No Response</t>
        </r>
      </is>
    </oc>
    <nc r="H8"/>
  </rcc>
  <rcc rId="2539" ua="false" sId="1">
    <oc r="K8" t="inlineStr">
      <is>
        <r>
          <rPr>
            <sz val="10"/>
            <rFont val="Arial"/>
            <family val="0"/>
          </rPr>
          <t xml:space="preserve">n/a</t>
        </r>
      </is>
    </oc>
    <nc r="K8"/>
  </rcc>
  <rcc rId="2540" ua="false" sId="1">
    <oc r="L8" t="inlineStr">
      <is>
        <r>
          <rPr>
            <sz val="10"/>
            <rFont val="Arial"/>
            <family val="0"/>
          </rPr>
          <t xml:space="preserve">n/a</t>
        </r>
      </is>
    </oc>
    <nc r="L8"/>
  </rcc>
  <rcc rId="2541" ua="false" sId="1">
    <oc r="A17" t="n">
      <v>37172</v>
    </oc>
    <nc r="A17"/>
  </rcc>
  <rcc rId="2542" ua="false" sId="1">
    <oc r="B17" t="inlineStr">
      <is>
        <r>
          <rPr>
            <sz val="10"/>
            <rFont val="Arial"/>
            <family val="0"/>
          </rPr>
          <t xml:space="preserve">Tom Moran</t>
        </r>
      </is>
    </oc>
    <nc r="B17"/>
  </rcc>
  <rcc rId="2543" ua="false" sId="1">
    <oc r="E17" t="inlineStr">
      <is>
        <r>
          <rPr>
            <sz val="10"/>
            <rFont val="Arial"/>
            <family val="0"/>
          </rPr>
          <t xml:space="preserve">Municipal Gas Authority of Mississippi</t>
        </r>
      </is>
    </oc>
    <nc r="E17"/>
  </rcc>
  <rcc rId="2544" ua="false" sId="1">
    <oc r="H17" t="inlineStr">
      <is>
        <r>
          <rPr>
            <sz val="10"/>
            <rFont val="Arial"/>
            <family val="0"/>
          </rPr>
          <t xml:space="preserve">Approve</t>
        </r>
      </is>
    </oc>
    <nc r="H17"/>
  </rcc>
  <rcc rId="2545" ua="false" sId="1">
    <oc r="I17" t="inlineStr">
      <is>
        <r>
          <rPr>
            <sz val="10"/>
            <rFont val="Arial"/>
            <family val="0"/>
          </rPr>
          <t xml:space="preserve">Credit Approved to trade US Physical NG for 12 month tenor</t>
        </r>
      </is>
    </oc>
    <nc r="I17"/>
  </rcc>
  <rcc rId="2546" ua="false" sId="1">
    <oc r="L17" t="inlineStr">
      <is>
        <r>
          <rPr>
            <sz val="10"/>
            <rFont val="Arial"/>
            <family val="0"/>
          </rPr>
          <t xml:space="preserve">X</t>
        </r>
      </is>
    </oc>
    <nc r="L17"/>
  </rcc>
  <rcc rId="2547" ua="false" sId="1">
    <oc r="A10" t="n">
      <v>37172</v>
    </oc>
    <nc r="A10"/>
  </rcc>
  <rcc rId="2548" ua="false" sId="1">
    <oc r="B10" t="inlineStr">
      <is>
        <r>
          <rPr>
            <sz val="10"/>
            <rFont val="Arial"/>
            <family val="0"/>
          </rPr>
          <t xml:space="preserve">Rebecca Phillips</t>
        </r>
      </is>
    </oc>
    <nc r="B10"/>
  </rcc>
  <rcc rId="2549" ua="false" sId="1">
    <oc r="D10" t="n">
      <v>93623</v>
    </oc>
    <nc r="D10"/>
  </rcc>
  <rcc rId="2550" ua="false" sId="1">
    <oc r="E10" t="inlineStr">
      <is>
        <r>
          <rPr>
            <sz val="10"/>
            <rFont val="Arial"/>
            <family val="0"/>
          </rPr>
          <t xml:space="preserve">Enmax Energy Corporation</t>
        </r>
      </is>
    </oc>
    <nc r="E10"/>
  </rcc>
  <rcc rId="2551" ua="false" sId="1">
    <oc r="H10" t="inlineStr">
      <is>
        <r>
          <rPr>
            <sz val="10"/>
            <rFont val="Arial"/>
            <family val="0"/>
          </rPr>
          <t xml:space="preserve">Amend</t>
        </r>
      </is>
    </oc>
    <nc r="H10"/>
  </rcc>
  <rcc rId="2552" ua="false" sId="1">
    <oc r="I10" t="inlineStr">
      <is>
        <r>
          <rPr>
            <sz val="10"/>
            <rFont val="Arial"/>
            <family val="0"/>
          </rPr>
          <t xml:space="preserve">Amended to trade US Pwr Fin Swap for 6 month tenor</t>
        </r>
      </is>
    </oc>
    <nc r="I10"/>
  </rcc>
  <rcc rId="2553" ua="false" sId="1">
    <oc r="K10" t="inlineStr">
      <is>
        <r>
          <rPr>
            <sz val="10"/>
            <rFont val="Arial"/>
            <family val="0"/>
          </rPr>
          <t xml:space="preserve">X</t>
        </r>
      </is>
    </oc>
    <nc r="K10"/>
  </rcc>
  <rcc rId="2554" ua="false" sId="1">
    <oc r="L10" t="inlineStr">
      <is>
        <r>
          <rPr>
            <sz val="10"/>
            <rFont val="Arial"/>
            <family val="0"/>
          </rPr>
          <t xml:space="preserve">n/a</t>
        </r>
      </is>
    </oc>
    <nc r="L10"/>
  </rcc>
  <rcc rId="2555" ua="false" sId="1">
    <oc r="A14" t="n">
      <v>37172</v>
    </oc>
    <nc r="A14"/>
  </rcc>
  <rcc rId="2556" ua="false" sId="1">
    <oc r="B14" t="inlineStr">
      <is>
        <r>
          <rPr>
            <sz val="10"/>
            <rFont val="Arial"/>
            <family val="0"/>
          </rPr>
          <t xml:space="preserve">Wendi LeBrcoq</t>
        </r>
      </is>
    </oc>
    <nc r="B14"/>
  </rcc>
  <rcc rId="2557" ua="false" sId="1">
    <oc r="E14" t="inlineStr">
      <is>
        <r>
          <rPr>
            <sz val="10"/>
            <rFont val="Arial"/>
            <family val="0"/>
          </rPr>
          <t xml:space="preserve">e-Acumen</t>
        </r>
      </is>
    </oc>
    <nc r="E14"/>
  </rcc>
  <rcc rId="2558" ua="false" sId="1">
    <oc r="H14" t="inlineStr">
      <is>
        <r>
          <rPr>
            <sz val="10"/>
            <rFont val="Arial"/>
            <family val="0"/>
          </rPr>
          <t xml:space="preserve">Close Out/Non-Customer</t>
        </r>
      </is>
    </oc>
    <nc r="H14"/>
  </rcc>
  <rcc rId="2559" ua="false" sId="1">
    <oc r="I14" t="inlineStr">
      <is>
        <r>
          <rPr>
            <sz val="10"/>
            <rFont val="Arial"/>
            <family val="0"/>
          </rPr>
          <t xml:space="preserve">Close out due to nature of business - appears to be "consultant"</t>
        </r>
      </is>
    </oc>
    <nc r="I14"/>
  </rcc>
  <rcc rId="2560" ua="false" sId="1">
    <oc r="K14" t="inlineStr">
      <is>
        <r>
          <rPr>
            <sz val="10"/>
            <rFont val="Arial"/>
            <family val="0"/>
          </rPr>
          <t xml:space="preserve">n/a</t>
        </r>
      </is>
    </oc>
    <nc r="K14"/>
  </rcc>
  <rcc rId="2561" ua="false" sId="1">
    <oc r="L14" t="inlineStr">
      <is>
        <r>
          <rPr>
            <sz val="10"/>
            <rFont val="Arial"/>
            <family val="0"/>
          </rPr>
          <t xml:space="preserve">n/a</t>
        </r>
      </is>
    </oc>
    <nc r="L14"/>
  </rcc>
  <rcc rId="2562" ua="false" sId="1">
    <oc r="A10" t="n">
      <v>37172</v>
    </oc>
    <nc r="A10"/>
  </rcc>
  <rcc rId="2563" ua="false" sId="1">
    <oc r="B10" t="inlineStr">
      <is>
        <r>
          <rPr>
            <sz val="10"/>
            <rFont val="Arial"/>
            <family val="0"/>
          </rPr>
          <t xml:space="preserve">Wendi LeBrcoq</t>
        </r>
      </is>
    </oc>
    <nc r="B10"/>
  </rcc>
  <rcc rId="2564" ua="false" sId="1">
    <oc r="E10" t="inlineStr">
      <is>
        <r>
          <rPr>
            <sz val="10"/>
            <rFont val="Arial"/>
            <family val="0"/>
          </rPr>
          <t xml:space="preserve">VMH Global Advisors, LLC</t>
        </r>
      </is>
    </oc>
    <nc r="E10"/>
  </rcc>
  <rcc rId="2565" ua="false" sId="1">
    <oc r="H10" t="inlineStr">
      <is>
        <r>
          <rPr>
            <sz val="10"/>
            <rFont val="Arial"/>
            <family val="0"/>
          </rPr>
          <t xml:space="preserve">Close Out/Customer Request</t>
        </r>
      </is>
    </oc>
    <nc r="H10"/>
  </rcc>
  <rcc rId="2566" ua="false" sId="1">
    <oc r="I10" t="inlineStr">
      <is>
        <r>
          <rPr>
            <sz val="10"/>
            <rFont val="Arial"/>
            <family val="0"/>
          </rPr>
          <t xml:space="preserve">Interested in price discovery only - not interesed in Reuters. </t>
        </r>
      </is>
    </oc>
    <nc r="I10"/>
  </rcc>
  <rcc rId="2567" ua="false" sId="1">
    <oc r="K10" t="inlineStr">
      <is>
        <r>
          <rPr>
            <sz val="10"/>
            <rFont val="Arial"/>
            <family val="0"/>
          </rPr>
          <t xml:space="preserve">n/a</t>
        </r>
      </is>
    </oc>
    <nc r="K10"/>
  </rcc>
  <rcc rId="2568" ua="false" sId="1">
    <oc r="L10" t="inlineStr">
      <is>
        <r>
          <rPr>
            <sz val="10"/>
            <rFont val="Arial"/>
            <family val="0"/>
          </rPr>
          <t xml:space="preserve">n/a</t>
        </r>
      </is>
    </oc>
    <nc r="L10"/>
  </rcc>
  <rcc rId="2569" ua="false" sId="1">
    <oc r="A11" t="n">
      <v>37172</v>
    </oc>
    <nc r="A11"/>
  </rcc>
  <rcc rId="2570" ua="false" sId="1">
    <oc r="B11" t="inlineStr">
      <is>
        <r>
          <rPr>
            <sz val="10"/>
            <rFont val="Arial"/>
            <family val="0"/>
          </rPr>
          <t xml:space="preserve">Wendi LeBrcoq</t>
        </r>
      </is>
    </oc>
    <nc r="B11"/>
  </rcc>
  <rcc rId="2571" ua="false" sId="1">
    <oc r="D11" t="n">
      <v>101418</v>
    </oc>
    <nc r="D11"/>
  </rcc>
  <rcc rId="2572" ua="false" sId="1">
    <oc r="E11" t="inlineStr">
      <is>
        <r>
          <rPr>
            <sz val="10"/>
            <rFont val="Arial"/>
            <family val="0"/>
          </rPr>
          <t xml:space="preserve">Louis Dreyfus Energy Services L.P.</t>
        </r>
      </is>
    </oc>
    <nc r="E11"/>
  </rcc>
  <rcc rId="2573" ua="false" sId="1">
    <oc r="H11" t="inlineStr">
      <is>
        <r>
          <rPr>
            <sz val="10"/>
            <rFont val="Arial"/>
            <family val="0"/>
          </rPr>
          <t xml:space="preserve">Amend</t>
        </r>
      </is>
    </oc>
    <nc r="H11"/>
  </rcc>
  <rcc rId="2574" ua="false" sId="1">
    <oc r="I11" t="inlineStr">
      <is>
        <r>
          <rPr>
            <sz val="10"/>
            <rFont val="Arial"/>
            <family val="0"/>
          </rPr>
          <t xml:space="preserve">Amended tenor to 14 months (previously 12)</t>
        </r>
      </is>
    </oc>
    <nc r="I11"/>
  </rcc>
  <rcc rId="2575" ua="false" sId="1">
    <oc r="L11" t="inlineStr">
      <is>
        <r>
          <rPr>
            <sz val="10"/>
            <rFont val="Arial"/>
            <family val="0"/>
          </rPr>
          <t xml:space="preserve">X</t>
        </r>
      </is>
    </oc>
    <nc r="L11"/>
  </rcc>
  <rcc rId="2576" ua="false" sId="1">
    <oc r="A10" t="n">
      <v>37172</v>
    </oc>
    <nc r="A10"/>
  </rcc>
  <rcc rId="2577" ua="false" sId="1">
    <oc r="B10" t="inlineStr">
      <is>
        <r>
          <rPr>
            <sz val="10"/>
            <rFont val="Arial"/>
            <family val="0"/>
          </rPr>
          <t xml:space="preserve">Rebecca Phillips</t>
        </r>
      </is>
    </oc>
    <nc r="B10"/>
  </rcc>
  <rcc rId="2578" ua="false" sId="1">
    <oc r="D10" t="n">
      <v>55898</v>
    </oc>
    <nc r="D10"/>
  </rcc>
  <rcc rId="2579" ua="false" sId="1">
    <oc r="E10" t="inlineStr">
      <is>
        <r>
          <rPr>
            <sz val="10"/>
            <rFont val="Arial"/>
            <family val="0"/>
          </rPr>
          <t xml:space="preserve">TransAlta Energy Marketing Corp.</t>
        </r>
      </is>
    </oc>
    <nc r="E10"/>
  </rcc>
  <rcc rId="2580" ua="false" sId="1">
    <oc r="H10" t="inlineStr">
      <is>
        <r>
          <rPr>
            <sz val="10"/>
            <rFont val="Arial"/>
            <family val="0"/>
          </rPr>
          <t xml:space="preserve">Amend</t>
        </r>
      </is>
    </oc>
    <nc r="H10"/>
  </rcc>
  <rcc rId="2581" ua="false" sId="1">
    <oc r="I10" t="inlineStr">
      <is>
        <r>
          <rPr>
            <sz val="10"/>
            <rFont val="Arial"/>
            <family val="0"/>
          </rPr>
          <t xml:space="preserve">Amended to trade US Pwr Fin Swap for 36 month tenor</t>
        </r>
      </is>
    </oc>
    <nc r="I10"/>
  </rcc>
  <rcc rId="2582" ua="false" sId="1">
    <oc r="K10" t="inlineStr">
      <is>
        <r>
          <rPr>
            <sz val="10"/>
            <rFont val="Arial"/>
            <family val="0"/>
          </rPr>
          <t xml:space="preserve">X</t>
        </r>
      </is>
    </oc>
    <nc r="K10"/>
  </rcc>
  <rcc rId="2583" ua="false" sId="1">
    <oc r="L10" t="inlineStr">
      <is>
        <r>
          <rPr>
            <sz val="10"/>
            <rFont val="Arial"/>
            <family val="0"/>
          </rPr>
          <t xml:space="preserve">n/a</t>
        </r>
      </is>
    </oc>
    <nc r="L10"/>
  </rcc>
  <rcc rId="2584" ua="false" sId="1">
    <oc r="A10" t="n">
      <v>37172</v>
    </oc>
    <nc r="A10"/>
  </rcc>
  <rcc rId="2585" ua="false" sId="1">
    <oc r="B10" t="inlineStr">
      <is>
        <r>
          <rPr>
            <sz val="10"/>
            <rFont val="Arial"/>
            <family val="0"/>
          </rPr>
          <t xml:space="preserve">Rebecca Phillips</t>
        </r>
      </is>
    </oc>
    <nc r="B10"/>
  </rcc>
  <rcc rId="2586" ua="false" sId="1">
    <oc r="D10" t="n">
      <v>102342</v>
    </oc>
    <nc r="D10"/>
  </rcc>
  <rcc rId="2587" ua="false" sId="1">
    <oc r="E10" t="inlineStr">
      <is>
        <r>
          <rPr>
            <sz val="10"/>
            <rFont val="Arial"/>
            <family val="0"/>
          </rPr>
          <t xml:space="preserve">Aquila Capital &amp; Trade, Ltd.</t>
        </r>
      </is>
    </oc>
    <nc r="E10"/>
  </rcc>
  <rcc rId="2588" ua="false" sId="1">
    <oc r="H10" t="inlineStr">
      <is>
        <r>
          <rPr>
            <sz val="10"/>
            <rFont val="Arial"/>
            <family val="0"/>
          </rPr>
          <t xml:space="preserve">Amend</t>
        </r>
      </is>
    </oc>
    <nc r="H10"/>
  </rcc>
  <rcc rId="2589" ua="false" sId="1">
    <oc r="I10" t="inlineStr">
      <is>
        <r>
          <rPr>
            <sz val="10"/>
            <rFont val="Arial"/>
            <family val="0"/>
          </rPr>
          <t xml:space="preserve">Amended to trade US Pwr Fin Swap for 36 month tenor</t>
        </r>
      </is>
    </oc>
    <nc r="I10"/>
  </rcc>
  <rcc rId="2590" ua="false" sId="1">
    <oc r="K10" t="inlineStr">
      <is>
        <r>
          <rPr>
            <sz val="10"/>
            <rFont val="Arial"/>
            <family val="0"/>
          </rPr>
          <t xml:space="preserve">X</t>
        </r>
      </is>
    </oc>
    <nc r="K10"/>
  </rcc>
  <rcc rId="2591" ua="false" sId="1">
    <oc r="L10" t="inlineStr">
      <is>
        <r>
          <rPr>
            <sz val="10"/>
            <rFont val="Arial"/>
            <family val="0"/>
          </rPr>
          <t xml:space="preserve">n/a</t>
        </r>
      </is>
    </oc>
    <nc r="L10"/>
  </rcc>
  <rcc rId="2592" ua="false" sId="1">
    <oc r="A12" t="n">
      <v>37172</v>
    </oc>
    <nc r="A12"/>
  </rcc>
  <rcc rId="2593" ua="false" sId="1">
    <oc r="B12" t="inlineStr">
      <is>
        <r>
          <rPr>
            <sz val="10"/>
            <rFont val="Arial"/>
            <family val="0"/>
          </rPr>
          <t xml:space="preserve">Wendi LeBrcoq</t>
        </r>
      </is>
    </oc>
    <nc r="B12"/>
  </rcc>
  <rcc rId="2594" ua="false" sId="1">
    <oc r="E12" t="inlineStr">
      <is>
        <r>
          <rPr>
            <sz val="10"/>
            <rFont val="Arial"/>
            <family val="0"/>
          </rPr>
          <t xml:space="preserve">South Texas Projects Inc.</t>
        </r>
      </is>
    </oc>
    <nc r="E12"/>
  </rcc>
  <rcc rId="2595" ua="false" sId="1">
    <oc r="H12" t="inlineStr">
      <is>
        <r>
          <rPr>
            <sz val="10"/>
            <rFont val="Arial"/>
            <family val="0"/>
          </rPr>
          <t xml:space="preserve">Close Out/Customer Request</t>
        </r>
      </is>
    </oc>
    <nc r="H12"/>
  </rcc>
  <rcc rId="2596" ua="false" sId="1">
    <oc r="I12" t="inlineStr">
      <is>
        <r>
          <rPr>
            <sz val="10"/>
            <rFont val="Arial"/>
            <family val="0"/>
          </rPr>
          <t xml:space="preserve">Will reapply again in the future if still interested in trading.</t>
        </r>
      </is>
    </oc>
    <nc r="I12"/>
  </rcc>
  <rcc rId="2597" ua="false" sId="1">
    <oc r="K12" t="inlineStr">
      <is>
        <r>
          <rPr>
            <sz val="10"/>
            <rFont val="Arial"/>
            <family val="0"/>
          </rPr>
          <t xml:space="preserve">n/a</t>
        </r>
      </is>
    </oc>
    <nc r="K12"/>
  </rcc>
  <rcc rId="2598" ua="false" sId="1">
    <oc r="L12" t="inlineStr">
      <is>
        <r>
          <rPr>
            <sz val="10"/>
            <rFont val="Arial"/>
            <family val="0"/>
          </rPr>
          <t xml:space="preserve">n/a</t>
        </r>
      </is>
    </oc>
    <nc r="L12"/>
  </rcc>
  <rcc rId="2599" ua="false" sId="1">
    <oc r="A6" t="n">
      <v>37172</v>
    </oc>
    <nc r="A6"/>
  </rcc>
  <rcc rId="2600" ua="false" sId="1">
    <oc r="B6" t="inlineStr">
      <is>
        <r>
          <rPr>
            <sz val="10"/>
            <rFont val="Arial"/>
            <family val="0"/>
          </rPr>
          <t xml:space="preserve">Wendi LeBrcoq</t>
        </r>
      </is>
    </oc>
    <nc r="B6"/>
  </rcc>
  <rcc rId="2601" ua="false" sId="1">
    <oc r="E6" t="inlineStr">
      <is>
        <r>
          <rPr>
            <sz val="10"/>
            <rFont val="Arial"/>
            <family val="0"/>
          </rPr>
          <t xml:space="preserve">Thruport Technologies, Inc.</t>
        </r>
      </is>
    </oc>
    <nc r="E6"/>
  </rcc>
  <rcc rId="2602" ua="false" sId="1">
    <oc r="H6" t="inlineStr">
      <is>
        <r>
          <rPr>
            <sz val="10"/>
            <rFont val="Arial"/>
            <family val="0"/>
          </rPr>
          <t xml:space="preserve">Close Out</t>
        </r>
      </is>
    </oc>
    <nc r="H6"/>
  </rcc>
  <rcc rId="2603" ua="false" sId="1">
    <oc r="I6" t="inlineStr">
      <is>
        <r>
          <rPr>
            <sz val="10"/>
            <rFont val="Arial"/>
            <family val="0"/>
          </rPr>
          <t xml:space="preserve">Unable to release f/s, but this company would like to trade Bandwidth</t>
        </r>
      </is>
    </oc>
    <nc r="I6"/>
  </rcc>
  <rcc rId="2604" ua="false" sId="1">
    <oc r="K6" t="inlineStr">
      <is>
        <r>
          <rPr>
            <sz val="10"/>
            <rFont val="Arial"/>
            <family val="0"/>
          </rPr>
          <t xml:space="preserve">n/a</t>
        </r>
      </is>
    </oc>
    <nc r="K6"/>
  </rcc>
  <rcc rId="2605" ua="false" sId="1">
    <oc r="L6" t="inlineStr">
      <is>
        <r>
          <rPr>
            <sz val="10"/>
            <rFont val="Arial"/>
            <family val="0"/>
          </rPr>
          <t xml:space="preserve">n/a</t>
        </r>
      </is>
    </oc>
    <nc r="L6"/>
  </rcc>
  <rcc rId="2606" ua="false" sId="1">
    <oc r="E10" t="inlineStr">
      <is>
        <r>
          <rPr>
            <sz val="10"/>
            <rFont val="Arial"/>
            <family val="0"/>
          </rPr>
          <t xml:space="preserve">e-Acumen, Inc.</t>
        </r>
      </is>
    </oc>
    <nc r="E10"/>
  </rcc>
  <rcc rId="2607" ua="false" sId="1">
    <oc r="D23" t="n">
      <v>26520</v>
    </oc>
    <nc r="D23"/>
  </rcc>
  <rcc rId="2608" ua="false" sId="1">
    <oc r="A10" t="n">
      <v>37172</v>
    </oc>
    <nc r="A10" t="n">
      <v>37173</v>
    </nc>
  </rcc>
  <rcc rId="2609" ua="false" sId="1">
    <oc r="B10" t="inlineStr">
      <is>
        <r>
          <rPr>
            <sz val="10"/>
            <rFont val="Arial"/>
            <family val="0"/>
          </rPr>
          <t xml:space="preserve">Wendi LeBrcoq</t>
        </r>
      </is>
    </oc>
    <nc r="B10" t="inlineStr">
      <is>
        <r>
          <rPr>
            <sz val="10"/>
            <rFont val="Arial"/>
            <family val="0"/>
          </rPr>
          <t xml:space="preserve">Wendi LeBrocq</t>
        </r>
      </is>
    </nc>
  </rcc>
  <rcc rId="2610" ua="false" sId="1">
    <oc r="E10" t="inlineStr">
      <is>
        <r>
          <rPr>
            <sz val="10"/>
            <rFont val="Arial"/>
            <family val="0"/>
          </rPr>
          <t xml:space="preserve">World Source Energy</t>
        </r>
      </is>
    </oc>
    <nc r="E10" t="inlineStr">
      <is>
        <r>
          <rPr>
            <sz val="10"/>
            <rFont val="Arial"/>
            <family val="0"/>
          </rPr>
          <t xml:space="preserve">Gas Natural Trading, S.A.</t>
        </r>
      </is>
    </nc>
  </rcc>
</revisions>
</file>

<file path=xl/revisions/revisionLog149.xml><?xml version="1.0" encoding="utf-8"?>
<revisions xmlns="http://schemas.openxmlformats.org/spreadsheetml/2006/main" xmlns:r="http://schemas.openxmlformats.org/officeDocument/2006/relationships">
  <rcc rId="2611" ua="false" sId="1">
    <nc r="A6" t="n">
      <v>37173</v>
    </nc>
  </rcc>
  <rcc rId="2612" ua="false" sId="1">
    <nc r="B6" t="inlineStr">
      <is>
        <r>
          <rPr>
            <sz val="10"/>
            <rFont val="Arial"/>
            <family val="0"/>
          </rPr>
          <t xml:space="preserve">Wendi LeBrocq</t>
        </r>
      </is>
    </nc>
  </rcc>
  <rcc rId="2613" ua="false" sId="1">
    <nc r="E6" t="inlineStr">
      <is>
        <r>
          <rPr>
            <sz val="10"/>
            <rFont val="Arial"/>
            <family val="0"/>
          </rPr>
          <t xml:space="preserve">El Paso Marine Company</t>
        </r>
      </is>
    </nc>
  </rcc>
  <rcc rId="2614" ua="false" sId="1">
    <nc r="H6" t="inlineStr">
      <is>
        <r>
          <rPr>
            <sz val="10"/>
            <rFont val="Arial"/>
            <family val="0"/>
          </rPr>
          <t xml:space="preserve">Close Out</t>
        </r>
      </is>
    </nc>
  </rcc>
  <rcc rId="2615" ua="false" sId="1">
    <nc r="I6" t="inlineStr">
      <is>
        <r>
          <rPr>
            <sz val="10"/>
            <rFont val="Arial"/>
            <family val="0"/>
          </rPr>
          <t xml:space="preserve">Crude is traded with Coastal States Trading, not this entity.</t>
        </r>
      </is>
    </nc>
  </rcc>
  <rcc rId="2616" ua="false" sId="1">
    <nc r="K6" t="inlineStr">
      <is>
        <r>
          <rPr>
            <sz val="10"/>
            <rFont val="Arial"/>
            <family val="0"/>
          </rPr>
          <t xml:space="preserve">n/a</t>
        </r>
      </is>
    </nc>
  </rcc>
  <rcc rId="2617" ua="false" sId="1">
    <nc r="L6" t="inlineStr">
      <is>
        <r>
          <rPr>
            <sz val="10"/>
            <rFont val="Arial"/>
            <family val="0"/>
          </rPr>
          <t xml:space="preserve">n/a</t>
        </r>
      </is>
    </nc>
  </rcc>
  <rcc rId="2618" ua="false" sId="1">
    <nc r="K10" t="inlineStr">
      <is>
        <r>
          <rPr>
            <sz val="10"/>
            <rFont val="Arial"/>
            <family val="0"/>
          </rPr>
          <t xml:space="preserve">n/a</t>
        </r>
      </is>
    </nc>
  </rcc>
  <rcc rId="2619" ua="false" sId="1">
    <nc r="L10" t="inlineStr">
      <is>
        <r>
          <rPr>
            <sz val="10"/>
            <rFont val="Arial"/>
            <family val="0"/>
          </rPr>
          <t xml:space="preserve">n/a</t>
        </r>
      </is>
    </nc>
  </rcc>
  <rcc rId="2620" ua="false" sId="1">
    <oc r="A6" t="n">
      <v>37172</v>
    </oc>
    <nc r="A6"/>
  </rcc>
  <rcc rId="2621" ua="false" sId="1">
    <oc r="B6" t="inlineStr">
      <is>
        <r>
          <rPr>
            <sz val="10"/>
            <rFont val="Arial"/>
            <family val="0"/>
          </rPr>
          <t xml:space="preserve">Maribel Monterrey</t>
        </r>
      </is>
    </oc>
    <nc r="B6"/>
  </rcc>
  <rcc rId="2622" ua="false" sId="1">
    <oc r="E6" t="inlineStr">
      <is>
        <r>
          <rPr>
            <sz val="10"/>
            <rFont val="Arial"/>
            <family val="0"/>
          </rPr>
          <t xml:space="preserve">North American Paper Products, Inc.</t>
        </r>
      </is>
    </oc>
    <nc r="E6"/>
  </rcc>
  <rcc rId="2623" ua="false" sId="1">
    <oc r="F6" t="inlineStr">
      <is>
        <r>
          <rPr>
            <sz val="10"/>
            <rFont val="Arial"/>
            <family val="0"/>
          </rPr>
          <t xml:space="preserve">USA</t>
        </r>
      </is>
    </oc>
    <nc r="F6"/>
  </rcc>
  <rcc rId="2624" ua="false" sId="1">
    <oc r="H6" t="inlineStr">
      <is>
        <r>
          <rPr>
            <sz val="10"/>
            <rFont val="Arial"/>
            <family val="0"/>
          </rPr>
          <t xml:space="preserve">Approved</t>
        </r>
      </is>
    </oc>
    <nc r="H6"/>
  </rcc>
  <rcc rId="2625" ua="false" sId="1">
    <oc r="J6" t="inlineStr">
      <is>
        <r>
          <rPr>
            <sz val="10"/>
            <rFont val="Arial"/>
            <family val="0"/>
          </rPr>
          <t xml:space="preserve">Credit approved $25,000 with a 1 month tenor for physical trades only.</t>
        </r>
      </is>
    </oc>
    <nc r="J6"/>
  </rcc>
  <rcc rId="2626" ua="false" sId="1">
    <oc r="M6" t="n">
      <v>10</v>
    </oc>
    <nc r="M6"/>
  </rcc>
  <rcc rId="2627" ua="false" sId="1">
    <oc r="A8" t="n">
      <v>37172</v>
    </oc>
    <nc r="A8"/>
  </rcc>
  <rcc rId="2628" ua="false" sId="1">
    <oc r="B8" t="inlineStr">
      <is>
        <r>
          <rPr>
            <sz val="10"/>
            <rFont val="Arial"/>
            <family val="0"/>
          </rPr>
          <t xml:space="preserve">Maribel Monterrey</t>
        </r>
      </is>
    </oc>
    <nc r="B8"/>
  </rcc>
  <rcc rId="2629" ua="false" sId="1">
    <oc r="E8" t="inlineStr">
      <is>
        <r>
          <rPr>
            <sz val="10"/>
            <rFont val="Arial"/>
            <family val="0"/>
          </rPr>
          <t xml:space="preserve">Times Herald</t>
        </r>
      </is>
    </oc>
    <nc r="E8"/>
  </rcc>
  <rcc rId="2630" ua="false" sId="1">
    <oc r="F8" t="inlineStr">
      <is>
        <r>
          <rPr>
            <sz val="10"/>
            <rFont val="Arial"/>
            <family val="0"/>
          </rPr>
          <t xml:space="preserve">USA</t>
        </r>
      </is>
    </oc>
    <nc r="F8"/>
  </rcc>
  <rcc rId="2631" ua="false" sId="1">
    <oc r="H8" t="inlineStr">
      <is>
        <r>
          <rPr>
            <sz val="10"/>
            <rFont val="Arial"/>
            <family val="0"/>
          </rPr>
          <t xml:space="preserve">Close Out / Client Request</t>
        </r>
      </is>
    </oc>
    <nc r="H8"/>
  </rcc>
  <rcc rId="2632" ua="false" sId="1">
    <oc r="I8" t="inlineStr">
      <is>
        <r>
          <rPr>
            <sz val="10"/>
            <rFont val="Arial"/>
            <family val="0"/>
          </rPr>
          <t xml:space="preserve">Counterparty will reapply as The Bradford Publishing</t>
        </r>
      </is>
    </oc>
    <nc r="I8"/>
  </rcc>
</revisions>
</file>

<file path=xl/revisions/revisionLog15.xml><?xml version="1.0" encoding="utf-8"?>
<revisions xmlns="http://schemas.openxmlformats.org/spreadsheetml/2006/main" xmlns:r="http://schemas.openxmlformats.org/officeDocument/2006/relationships">
  <rcc rId="199" ua="false" sId="1">
    <nc r="E10" t="inlineStr">
      <is>
        <r>
          <rPr>
            <sz val="10"/>
            <rFont val="Arial"/>
            <family val="0"/>
          </rPr>
          <t xml:space="preserve">Kimberlite Enterprises Inc.</t>
        </r>
      </is>
    </nc>
  </rcc>
  <rcc rId="200" ua="false" sId="1">
    <nc r="A10" t="n">
      <v>37155</v>
    </nc>
  </rcc>
  <rcc rId="201" ua="false" sId="1">
    <nc r="B10" t="inlineStr">
      <is>
        <r>
          <rPr>
            <sz val="10"/>
            <rFont val="Arial"/>
            <family val="0"/>
          </rPr>
          <t xml:space="preserve">Wendi LeBrocq</t>
        </r>
      </is>
    </nc>
  </rcc>
  <rcc rId="202" ua="false" sId="1">
    <nc r="H10" t="inlineStr">
      <is>
        <r>
          <rPr>
            <sz val="10"/>
            <rFont val="Arial"/>
            <family val="0"/>
          </rPr>
          <t xml:space="preserve">Close Out/No Response</t>
        </r>
      </is>
    </nc>
  </rcc>
  <rcc rId="203" ua="false" sId="1">
    <nc r="E10" t="inlineStr">
      <is>
        <r>
          <rPr>
            <sz val="10"/>
            <rFont val="Arial"/>
            <family val="0"/>
          </rPr>
          <t xml:space="preserve">Detroit Steel Company</t>
        </r>
      </is>
    </nc>
  </rcc>
  <rcc rId="204" ua="false" sId="1">
    <nc r="A10" t="n">
      <v>37155</v>
    </nc>
  </rcc>
  <rcc rId="205" ua="false" sId="1">
    <nc r="B10" t="inlineStr">
      <is>
        <r>
          <rPr>
            <sz val="10"/>
            <rFont val="Arial"/>
            <family val="0"/>
          </rPr>
          <t xml:space="preserve">Carol North</t>
        </r>
      </is>
    </nc>
  </rcc>
  <rcc rId="206" ua="false" sId="1">
    <nc r="I10" t="inlineStr">
      <is>
        <r>
          <rPr>
            <sz val="10"/>
            <rFont val="Arial"/>
            <family val="0"/>
          </rPr>
          <t xml:space="preserve">Credit Approved to trade US Physical Steel BID only for 1 month tenor</t>
        </r>
      </is>
    </nc>
  </rcc>
  <rcc rId="207" ua="false" sId="1">
    <nc r="J10" t="inlineStr">
      <is>
        <r>
          <rPr>
            <sz val="10"/>
            <rFont val="Arial"/>
            <family val="0"/>
          </rPr>
          <t xml:space="preserve">1/$50,000</t>
        </r>
      </is>
    </nc>
  </rcc>
</revisions>
</file>

<file path=xl/revisions/revisionLog150.xml><?xml version="1.0" encoding="utf-8"?>
<revisions xmlns="http://schemas.openxmlformats.org/spreadsheetml/2006/main" xmlns:r="http://schemas.openxmlformats.org/officeDocument/2006/relationships">
  <rcc rId="2633" ua="false" sId="1">
    <nc r="E8" t="inlineStr">
      <is>
        <r>
          <rPr>
            <sz val="10"/>
            <rFont val="Arial"/>
            <family val="0"/>
          </rPr>
          <t xml:space="preserve">Nicor Energy, LLC</t>
        </r>
      </is>
    </nc>
  </rcc>
  <rcc rId="2634" ua="false" sId="1">
    <nc r="A8" t="n">
      <v>37173</v>
    </nc>
  </rcc>
  <rcc rId="2635" ua="false" sId="1">
    <nc r="B8" t="inlineStr">
      <is>
        <r>
          <rPr>
            <sz val="10"/>
            <rFont val="Arial"/>
            <family val="0"/>
          </rPr>
          <t xml:space="preserve">Darren Vanek</t>
        </r>
      </is>
    </nc>
  </rcc>
  <rcc rId="2636" ua="false" sId="1">
    <nc r="H8" t="inlineStr">
      <is>
        <r>
          <rPr>
            <sz val="10"/>
            <rFont val="Arial"/>
            <family val="0"/>
          </rPr>
          <t xml:space="preserve">Approve</t>
        </r>
      </is>
    </nc>
  </rcc>
  <rcc rId="2637" ua="false" sId="1">
    <nc r="I8" t="inlineStr">
      <is>
        <r>
          <rPr>
            <sz val="10"/>
            <rFont val="Arial"/>
            <family val="0"/>
          </rPr>
          <t xml:space="preserve">Credit approved to trade US Physical NG for 6 month tenor</t>
        </r>
      </is>
    </nc>
  </rcc>
  <rcc rId="2638" ua="false" sId="1">
    <nc r="J8" t="inlineStr">
      <is>
        <r>
          <rPr>
            <sz val="10"/>
            <rFont val="Arial"/>
            <family val="0"/>
          </rPr>
          <t xml:space="preserve">Limit $500M/DM $10M/6</t>
        </r>
      </is>
    </nc>
  </rcc>
  <rcc rId="2639" ua="false" sId="1">
    <nc r="M8" t="n">
      <v>6</v>
    </nc>
  </rcc>
</revisions>
</file>

<file path=xl/revisions/revisionLog151.xml><?xml version="1.0" encoding="utf-8"?>
<revisions xmlns="http://schemas.openxmlformats.org/spreadsheetml/2006/main" xmlns:r="http://schemas.openxmlformats.org/officeDocument/2006/relationships">
  <rcc rId="2640" ua="false" sId="1">
    <nc r="D8" t="n">
      <v>61493</v>
    </nc>
  </rcc>
  <rcc rId="2641" ua="false" sId="1">
    <nc r="L8" t="inlineStr">
      <is>
        <r>
          <rPr>
            <sz val="10"/>
            <rFont val="Arial"/>
            <family val="0"/>
          </rPr>
          <t xml:space="preserve">X</t>
        </r>
      </is>
    </nc>
  </rcc>
</revisions>
</file>

<file path=xl/revisions/revisionLog152.xml><?xml version="1.0" encoding="utf-8"?>
<revisions xmlns="http://schemas.openxmlformats.org/spreadsheetml/2006/main" xmlns:r="http://schemas.openxmlformats.org/officeDocument/2006/relationships">
  <rcc rId="2642" ua="false" sId="1">
    <nc r="A17" t="n">
      <v>37173</v>
    </nc>
  </rcc>
  <rcc rId="2643" ua="false" sId="1">
    <nc r="B17" t="inlineStr">
      <is>
        <r>
          <rPr>
            <sz val="10"/>
            <rFont val="Arial"/>
            <family val="0"/>
          </rPr>
          <t xml:space="preserve">Veronica Espinoza</t>
        </r>
      </is>
    </nc>
  </rcc>
  <rcc rId="2644" ua="false" sId="1">
    <nc r="E17" t="inlineStr">
      <is>
        <r>
          <rPr>
            <sz val="10"/>
            <rFont val="Arial"/>
            <family val="0"/>
          </rPr>
          <t xml:space="preserve">Stand Energy Corporation</t>
        </r>
      </is>
    </nc>
  </rcc>
  <rcc rId="2645" ua="false" sId="1">
    <nc r="H17" t="inlineStr">
      <is>
        <r>
          <rPr>
            <sz val="10"/>
            <rFont val="Arial"/>
            <family val="0"/>
          </rPr>
          <t xml:space="preserve">Declined</t>
        </r>
      </is>
    </nc>
  </rcc>
  <rcc rId="2646" ua="false" sId="1">
    <nc r="I17" t="inlineStr">
      <is>
        <r>
          <rPr>
            <sz val="10"/>
            <rFont val="Arial"/>
            <family val="0"/>
          </rPr>
          <t xml:space="preserve">Credit declined</t>
        </r>
      </is>
    </nc>
  </rcc>
  <rcc rId="2647" ua="false" sId="1">
    <nc r="K17" t="inlineStr">
      <is>
        <r>
          <rPr>
            <sz val="10"/>
            <rFont val="Arial"/>
            <family val="0"/>
          </rPr>
          <t xml:space="preserve">n/a</t>
        </r>
      </is>
    </nc>
  </rcc>
  <rcc rId="2648" ua="false" sId="1">
    <nc r="L17" t="inlineStr">
      <is>
        <r>
          <rPr>
            <sz val="10"/>
            <rFont val="Arial"/>
            <family val="0"/>
          </rPr>
          <t xml:space="preserve">n/a</t>
        </r>
      </is>
    </nc>
  </rcc>
</revisions>
</file>

<file path=xl/revisions/revisionLog153.xml><?xml version="1.0" encoding="utf-8"?>
<revisions xmlns="http://schemas.openxmlformats.org/spreadsheetml/2006/main" xmlns:r="http://schemas.openxmlformats.org/officeDocument/2006/relationships">
  <rcc rId="2649" ua="false" sId="1">
    <nc r="A10" t="n">
      <v>37173</v>
    </nc>
  </rcc>
  <rcc rId="2650" ua="false" sId="1">
    <nc r="B10" t="inlineStr">
      <is>
        <r>
          <rPr>
            <sz val="10"/>
            <rFont val="Arial"/>
            <family val="0"/>
          </rPr>
          <t xml:space="preserve">Tanya Rohauer</t>
        </r>
      </is>
    </nc>
  </rcc>
  <rcc rId="2651" ua="false" sId="1">
    <nc r="E10" t="inlineStr">
      <is>
        <r>
          <rPr>
            <sz val="10"/>
            <rFont val="Arial"/>
            <family val="0"/>
          </rPr>
          <t xml:space="preserve">J. Aron &amp; Company</t>
        </r>
      </is>
    </nc>
  </rcc>
  <rcc rId="2652" ua="false" sId="1">
    <nc r="H10" t="inlineStr">
      <is>
        <r>
          <rPr>
            <sz val="10"/>
            <rFont val="Arial"/>
            <family val="0"/>
          </rPr>
          <t xml:space="preserve">Amend</t>
        </r>
      </is>
    </nc>
  </rcc>
  <rcc rId="2653" ua="false" sId="1">
    <nc r="I10" t="inlineStr">
      <is>
        <r>
          <rPr>
            <sz val="10"/>
            <rFont val="Arial"/>
            <family val="0"/>
          </rPr>
          <t xml:space="preserve">Amended to trade US Weather for </t>
        </r>
      </is>
    </nc>
  </rcc>
  <rcc rId="2654" ua="false" sId="1">
    <nc r="L10" t="inlineStr">
      <is>
        <r>
          <rPr>
            <sz val="10"/>
            <rFont val="Arial"/>
            <family val="0"/>
          </rPr>
          <t xml:space="preserve">n/a</t>
        </r>
      </is>
    </nc>
  </rcc>
  <rcc rId="2655" ua="false" sId="1">
    <nc r="K10" t="inlineStr">
      <is>
        <r>
          <rPr>
            <sz val="10"/>
            <rFont val="Arial"/>
            <family val="0"/>
          </rPr>
          <t xml:space="preserve">X</t>
        </r>
      </is>
    </nc>
  </rcc>
</revisions>
</file>

<file path=xl/revisions/revisionLog154.xml><?xml version="1.0" encoding="utf-8"?>
<revisions xmlns="http://schemas.openxmlformats.org/spreadsheetml/2006/main" xmlns:r="http://schemas.openxmlformats.org/officeDocument/2006/relationships">
  <rcc rId="2656" ua="false" sId="1">
    <nc r="A14" t="n">
      <v>37173</v>
    </nc>
  </rcc>
  <rcc rId="2657" ua="false" sId="1">
    <nc r="B14" t="inlineStr">
      <is>
        <r>
          <rPr>
            <sz val="10"/>
            <rFont val="Arial"/>
            <family val="0"/>
          </rPr>
          <t xml:space="preserve">Wendi LeBrocq</t>
        </r>
      </is>
    </nc>
  </rcc>
  <rcc rId="2658" ua="false" sId="1">
    <nc r="E14" t="inlineStr">
      <is>
        <r>
          <rPr>
            <sz val="10"/>
            <rFont val="Arial"/>
            <family val="0"/>
          </rPr>
          <t xml:space="preserve">KZT Corp.</t>
        </r>
      </is>
    </nc>
  </rcc>
  <rcc rId="2659" ua="false" sId="1">
    <nc r="H14" t="inlineStr">
      <is>
        <r>
          <rPr>
            <sz val="10"/>
            <rFont val="Arial"/>
            <family val="0"/>
          </rPr>
          <t xml:space="preserve">Close Out/No Response</t>
        </r>
      </is>
    </nc>
  </rcc>
  <rcc rId="2660" ua="false" sId="1">
    <nc r="A10" t="n">
      <v>37173</v>
    </nc>
  </rcc>
  <rcc rId="2661" ua="false" sId="1">
    <nc r="B10" t="inlineStr">
      <is>
        <r>
          <rPr>
            <sz val="10"/>
            <rFont val="Arial"/>
            <family val="0"/>
          </rPr>
          <t xml:space="preserve">Wendi LeBrocq</t>
        </r>
      </is>
    </nc>
  </rcc>
  <rcc rId="2662" ua="false" sId="1">
    <nc r="E10" t="inlineStr">
      <is>
        <r>
          <rPr>
            <sz val="10"/>
            <rFont val="Arial"/>
            <family val="0"/>
          </rPr>
          <t xml:space="preserve">Gas Recovery Systems, Inc.</t>
        </r>
      </is>
    </nc>
  </rcc>
  <rcc rId="2663" ua="false" sId="1">
    <nc r="H10" t="inlineStr">
      <is>
        <r>
          <rPr>
            <sz val="10"/>
            <rFont val="Arial"/>
            <family val="0"/>
          </rPr>
          <t xml:space="preserve">Close Out/No Response</t>
        </r>
      </is>
    </nc>
  </rcc>
  <rcc rId="2664" ua="false" sId="1">
    <nc r="K14" t="inlineStr">
      <is>
        <r>
          <rPr>
            <sz val="10"/>
            <rFont val="Arial"/>
            <family val="0"/>
          </rPr>
          <t xml:space="preserve">n/a</t>
        </r>
      </is>
    </nc>
  </rcc>
  <rcc rId="2665" ua="false" sId="1">
    <nc r="L14" t="inlineStr">
      <is>
        <r>
          <rPr>
            <sz val="10"/>
            <rFont val="Arial"/>
            <family val="0"/>
          </rPr>
          <t xml:space="preserve">n/a</t>
        </r>
      </is>
    </nc>
  </rcc>
  <rcc rId="2666" ua="false" sId="1">
    <nc r="K10" t="inlineStr">
      <is>
        <r>
          <rPr>
            <sz val="10"/>
            <rFont val="Arial"/>
            <family val="0"/>
          </rPr>
          <t xml:space="preserve">n/a</t>
        </r>
      </is>
    </nc>
  </rcc>
  <rcc rId="2667" ua="false" sId="1">
    <nc r="L10" t="inlineStr">
      <is>
        <r>
          <rPr>
            <sz val="10"/>
            <rFont val="Arial"/>
            <family val="0"/>
          </rPr>
          <t xml:space="preserve">n/a</t>
        </r>
      </is>
    </nc>
  </rcc>
</revisions>
</file>

<file path=xl/revisions/revisionLog155.xml><?xml version="1.0" encoding="utf-8"?>
<revisions xmlns="http://schemas.openxmlformats.org/spreadsheetml/2006/main" xmlns:r="http://schemas.openxmlformats.org/officeDocument/2006/relationships">
  <rcc rId="2668" ua="false" sId="1">
    <nc r="A11" t="n">
      <v>37173</v>
    </nc>
  </rcc>
  <rcc rId="2669" ua="false" sId="1">
    <nc r="B11" t="inlineStr">
      <is>
        <r>
          <rPr>
            <sz val="10"/>
            <rFont val="Arial"/>
            <family val="0"/>
          </rPr>
          <t xml:space="preserve">Wendi LeBrocq</t>
        </r>
      </is>
    </nc>
  </rcc>
  <rcc rId="2670" ua="false" sId="1">
    <nc r="E11" t="inlineStr">
      <is>
        <r>
          <rPr>
            <sz val="10"/>
            <rFont val="Arial"/>
            <family val="0"/>
          </rPr>
          <t xml:space="preserve">Recmediation, Inc.</t>
        </r>
      </is>
    </nc>
  </rcc>
  <rcc rId="2671" ua="false" sId="1">
    <nc r="H11" t="inlineStr">
      <is>
        <r>
          <rPr>
            <sz val="10"/>
            <rFont val="Arial"/>
            <family val="0"/>
          </rPr>
          <t xml:space="preserve">Close Out/No Response</t>
        </r>
      </is>
    </nc>
  </rcc>
  <rcc rId="2672" ua="false" sId="1">
    <nc r="K11" t="inlineStr">
      <is>
        <r>
          <rPr>
            <sz val="10"/>
            <rFont val="Arial"/>
            <family val="0"/>
          </rPr>
          <t xml:space="preserve">n/a</t>
        </r>
      </is>
    </nc>
  </rcc>
  <rcc rId="2673" ua="false" sId="1">
    <nc r="L11" t="inlineStr">
      <is>
        <r>
          <rPr>
            <sz val="10"/>
            <rFont val="Arial"/>
            <family val="0"/>
          </rPr>
          <t xml:space="preserve">n/a</t>
        </r>
      </is>
    </nc>
  </rcc>
</revisions>
</file>

<file path=xl/revisions/revisionLog156.xml><?xml version="1.0" encoding="utf-8"?>
<revisions xmlns="http://schemas.openxmlformats.org/spreadsheetml/2006/main" xmlns:r="http://schemas.openxmlformats.org/officeDocument/2006/relationships">
  <rcc rId="2674" ua="false" sId="1">
    <nc r="E10" t="inlineStr">
      <is>
        <r>
          <rPr>
            <sz val="10"/>
            <rFont val="Arial"/>
            <family val="0"/>
          </rPr>
          <t xml:space="preserve">Columbus Division of Electricity</t>
        </r>
      </is>
    </nc>
  </rcc>
  <rcc rId="2675" ua="false" sId="1">
    <nc r="A10" t="n">
      <v>37173</v>
    </nc>
  </rcc>
  <rcc rId="2676" ua="false" sId="1">
    <nc r="B10" t="inlineStr">
      <is>
        <r>
          <rPr>
            <sz val="10"/>
            <rFont val="Arial"/>
            <family val="0"/>
          </rPr>
          <t xml:space="preserve">Wendi LeBrocq</t>
        </r>
      </is>
    </nc>
  </rcc>
  <rcc rId="2677" ua="false" sId="1">
    <nc r="H10" t="inlineStr">
      <is>
        <r>
          <rPr>
            <sz val="10"/>
            <rFont val="Arial"/>
            <family val="0"/>
          </rPr>
          <t xml:space="preserve">Close Out/No Response</t>
        </r>
      </is>
    </nc>
  </rcc>
  <rcc rId="2678" ua="false" sId="1">
    <nc r="K10" t="inlineStr">
      <is>
        <r>
          <rPr>
            <sz val="10"/>
            <rFont val="Arial"/>
            <family val="0"/>
          </rPr>
          <t xml:space="preserve">n/a</t>
        </r>
      </is>
    </nc>
  </rcc>
  <rcc rId="2679" ua="false" sId="1">
    <nc r="L10"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680" ua="false" sId="1">
    <nc r="D10" t="n">
      <v>120</v>
    </nc>
  </rcc>
  <rcc rId="2681" ua="false" sId="1">
    <nc r="A6" t="inlineStr">
      <is>
        <r>
          <rPr>
            <sz val="10"/>
            <rFont val="Arial"/>
            <family val="0"/>
          </rPr>
          <t xml:space="preserve">No Approvals</t>
        </r>
      </is>
    </nc>
  </rcc>
</revisions>
</file>

<file path=xl/revisions/revisionLog158.xml><?xml version="1.0" encoding="utf-8"?>
<revisions xmlns="http://schemas.openxmlformats.org/spreadsheetml/2006/main" xmlns:r="http://schemas.openxmlformats.org/officeDocument/2006/relationships">
  <rcc rId="2682" ua="false" sId="1">
    <oc r="A10" t="n">
      <v>37173</v>
    </oc>
    <nc r="A10"/>
  </rcc>
  <rcc rId="2683" ua="false" sId="1">
    <oc r="B10" t="inlineStr">
      <is>
        <r>
          <rPr>
            <sz val="10"/>
            <rFont val="Arial"/>
            <family val="0"/>
          </rPr>
          <t xml:space="preserve">Tanya Rohauer</t>
        </r>
      </is>
    </oc>
    <nc r="B10"/>
  </rcc>
  <rcc rId="2684" ua="false" sId="1">
    <oc r="D10" t="n">
      <v>120</v>
    </oc>
    <nc r="D10"/>
  </rcc>
  <rcc rId="2685" ua="false" sId="1">
    <oc r="E10" t="inlineStr">
      <is>
        <r>
          <rPr>
            <sz val="10"/>
            <rFont val="Arial"/>
            <family val="0"/>
          </rPr>
          <t xml:space="preserve">J. Aron &amp; Company</t>
        </r>
      </is>
    </oc>
    <nc r="E10"/>
  </rcc>
  <rcc rId="2686" ua="false" sId="1">
    <oc r="H10" t="inlineStr">
      <is>
        <r>
          <rPr>
            <sz val="10"/>
            <rFont val="Arial"/>
            <family val="0"/>
          </rPr>
          <t xml:space="preserve">Amend</t>
        </r>
      </is>
    </oc>
    <nc r="H10"/>
  </rcc>
  <rcc rId="2687" ua="false" sId="1">
    <oc r="I10" t="inlineStr">
      <is>
        <r>
          <rPr>
            <sz val="10"/>
            <rFont val="Arial"/>
            <family val="0"/>
          </rPr>
          <t xml:space="preserve">Amended to trade US Weather for </t>
        </r>
      </is>
    </oc>
    <nc r="I10"/>
  </rcc>
  <rcc rId="2688" ua="false" sId="1">
    <oc r="K10" t="inlineStr">
      <is>
        <r>
          <rPr>
            <sz val="10"/>
            <rFont val="Arial"/>
            <family val="0"/>
          </rPr>
          <t xml:space="preserve">X</t>
        </r>
      </is>
    </oc>
    <nc r="K10"/>
  </rcc>
  <rcc rId="2689" ua="false" sId="1">
    <oc r="L10" t="inlineStr">
      <is>
        <r>
          <rPr>
            <sz val="10"/>
            <rFont val="Arial"/>
            <family val="0"/>
          </rPr>
          <t xml:space="preserve">n/a</t>
        </r>
      </is>
    </oc>
    <nc r="L10"/>
  </rcc>
  <rcc rId="2690" ua="false" sId="1">
    <oc r="A8" t="n">
      <v>37173</v>
    </oc>
    <nc r="A8"/>
  </rcc>
  <rcc rId="2691" ua="false" sId="1">
    <oc r="B8" t="inlineStr">
      <is>
        <r>
          <rPr>
            <sz val="10"/>
            <rFont val="Arial"/>
            <family val="0"/>
          </rPr>
          <t xml:space="preserve">Darren Vanek</t>
        </r>
      </is>
    </oc>
    <nc r="B8"/>
  </rcc>
  <rcc rId="2692" ua="false" sId="1">
    <oc r="D8" t="n">
      <v>61493</v>
    </oc>
    <nc r="D8"/>
  </rcc>
  <rcc rId="2693" ua="false" sId="1">
    <oc r="E8" t="inlineStr">
      <is>
        <r>
          <rPr>
            <sz val="10"/>
            <rFont val="Arial"/>
            <family val="0"/>
          </rPr>
          <t xml:space="preserve">Nicor Energy, LLC</t>
        </r>
      </is>
    </oc>
    <nc r="E8"/>
  </rcc>
  <rcc rId="2694" ua="false" sId="1">
    <oc r="H8" t="inlineStr">
      <is>
        <r>
          <rPr>
            <sz val="10"/>
            <rFont val="Arial"/>
            <family val="0"/>
          </rPr>
          <t xml:space="preserve">Approve</t>
        </r>
      </is>
    </oc>
    <nc r="H8"/>
  </rcc>
  <rcc rId="2695" ua="false" sId="1">
    <oc r="I8" t="inlineStr">
      <is>
        <r>
          <rPr>
            <sz val="10"/>
            <rFont val="Arial"/>
            <family val="0"/>
          </rPr>
          <t xml:space="preserve">Credit approved to trade US Physical NG for 6 month tenor</t>
        </r>
      </is>
    </oc>
    <nc r="I8"/>
  </rcc>
  <rcc rId="2696" ua="false" sId="1">
    <oc r="J8" t="inlineStr">
      <is>
        <r>
          <rPr>
            <sz val="10"/>
            <rFont val="Arial"/>
            <family val="0"/>
          </rPr>
          <t xml:space="preserve">Limit $500M/DM $10M/6</t>
        </r>
      </is>
    </oc>
    <nc r="J8"/>
  </rcc>
  <rcc rId="2697" ua="false" sId="1">
    <oc r="L8" t="inlineStr">
      <is>
        <r>
          <rPr>
            <sz val="10"/>
            <rFont val="Arial"/>
            <family val="0"/>
          </rPr>
          <t xml:space="preserve">X</t>
        </r>
      </is>
    </oc>
    <nc r="L8"/>
  </rcc>
  <rcc rId="2698" ua="false" sId="1">
    <oc r="M8" t="n">
      <v>6</v>
    </oc>
    <nc r="M8"/>
  </rcc>
  <rcc rId="2699" ua="false" sId="1">
    <oc r="A6" t="n">
      <v>37173</v>
    </oc>
    <nc r="A6"/>
  </rcc>
  <rcc rId="2700" ua="false" sId="1">
    <oc r="B6" t="inlineStr">
      <is>
        <r>
          <rPr>
            <sz val="10"/>
            <rFont val="Arial"/>
            <family val="0"/>
          </rPr>
          <t xml:space="preserve">Wendi LeBrocq</t>
        </r>
      </is>
    </oc>
    <nc r="B6"/>
  </rcc>
  <rcc rId="2701" ua="false" sId="1">
    <oc r="E6" t="inlineStr">
      <is>
        <r>
          <rPr>
            <sz val="10"/>
            <rFont val="Arial"/>
            <family val="0"/>
          </rPr>
          <t xml:space="preserve">El Paso Marine Company</t>
        </r>
      </is>
    </oc>
    <nc r="E6"/>
  </rcc>
  <rcc rId="2702" ua="false" sId="1">
    <oc r="H6" t="inlineStr">
      <is>
        <r>
          <rPr>
            <sz val="10"/>
            <rFont val="Arial"/>
            <family val="0"/>
          </rPr>
          <t xml:space="preserve">Close Out</t>
        </r>
      </is>
    </oc>
    <nc r="H6"/>
  </rcc>
  <rcc rId="2703" ua="false" sId="1">
    <oc r="I6" t="inlineStr">
      <is>
        <r>
          <rPr>
            <sz val="10"/>
            <rFont val="Arial"/>
            <family val="0"/>
          </rPr>
          <t xml:space="preserve">Crude is traded with Coastal States Trading, not this entity.</t>
        </r>
      </is>
    </oc>
    <nc r="I6"/>
  </rcc>
  <rcc rId="2704" ua="false" sId="1">
    <oc r="K6" t="inlineStr">
      <is>
        <r>
          <rPr>
            <sz val="10"/>
            <rFont val="Arial"/>
            <family val="0"/>
          </rPr>
          <t xml:space="preserve">n/a</t>
        </r>
      </is>
    </oc>
    <nc r="K6"/>
  </rcc>
  <rcc rId="2705" ua="false" sId="1">
    <oc r="L6" t="inlineStr">
      <is>
        <r>
          <rPr>
            <sz val="10"/>
            <rFont val="Arial"/>
            <family val="0"/>
          </rPr>
          <t xml:space="preserve">n/a</t>
        </r>
      </is>
    </oc>
    <nc r="L6"/>
  </rcc>
  <rcc rId="2706" ua="false" sId="1">
    <oc r="A10" t="n">
      <v>37173</v>
    </oc>
    <nc r="A10"/>
  </rcc>
  <rcc rId="2707" ua="false" sId="1">
    <oc r="B10" t="inlineStr">
      <is>
        <r>
          <rPr>
            <sz val="10"/>
            <rFont val="Arial"/>
            <family val="0"/>
          </rPr>
          <t xml:space="preserve">Wendi LeBrocq</t>
        </r>
      </is>
    </oc>
    <nc r="B10"/>
  </rcc>
  <rcc rId="2708" ua="false" sId="1">
    <oc r="E10" t="inlineStr">
      <is>
        <r>
          <rPr>
            <sz val="10"/>
            <rFont val="Arial"/>
            <family val="0"/>
          </rPr>
          <t xml:space="preserve">Columbus Division of Electricity</t>
        </r>
      </is>
    </oc>
    <nc r="E10"/>
  </rcc>
  <rcc rId="2709" ua="false" sId="1">
    <oc r="H10" t="inlineStr">
      <is>
        <r>
          <rPr>
            <sz val="10"/>
            <rFont val="Arial"/>
            <family val="0"/>
          </rPr>
          <t xml:space="preserve">Close Out/No Response</t>
        </r>
      </is>
    </oc>
    <nc r="H10"/>
  </rcc>
  <rcc rId="2710" ua="false" sId="1">
    <oc r="K10" t="inlineStr">
      <is>
        <r>
          <rPr>
            <sz val="10"/>
            <rFont val="Arial"/>
            <family val="0"/>
          </rPr>
          <t xml:space="preserve">n/a</t>
        </r>
      </is>
    </oc>
    <nc r="K10"/>
  </rcc>
  <rcc rId="2711" ua="false" sId="1">
    <oc r="L10" t="inlineStr">
      <is>
        <r>
          <rPr>
            <sz val="10"/>
            <rFont val="Arial"/>
            <family val="0"/>
          </rPr>
          <t xml:space="preserve">n/a</t>
        </r>
      </is>
    </oc>
    <nc r="L10"/>
  </rcc>
  <rcc rId="2712" ua="false" sId="1">
    <oc r="A10" t="n">
      <v>37173</v>
    </oc>
    <nc r="A10"/>
  </rcc>
  <rcc rId="2713" ua="false" sId="1">
    <oc r="B10" t="inlineStr">
      <is>
        <r>
          <rPr>
            <sz val="10"/>
            <rFont val="Arial"/>
            <family val="0"/>
          </rPr>
          <t xml:space="preserve">Wendi LeBrocq</t>
        </r>
      </is>
    </oc>
    <nc r="B10"/>
  </rcc>
  <rcc rId="2714" ua="false" sId="1">
    <oc r="E10" t="inlineStr">
      <is>
        <r>
          <rPr>
            <sz val="10"/>
            <rFont val="Arial"/>
            <family val="0"/>
          </rPr>
          <t xml:space="preserve">Gas Natural Trading, S.A.</t>
        </r>
      </is>
    </oc>
    <nc r="E10"/>
  </rcc>
  <rcc rId="2715" ua="false" sId="1">
    <oc r="H10" t="inlineStr">
      <is>
        <r>
          <rPr>
            <sz val="10"/>
            <rFont val="Arial"/>
            <family val="0"/>
          </rPr>
          <t xml:space="preserve">Close Out/No Response</t>
        </r>
      </is>
    </oc>
    <nc r="H10"/>
  </rcc>
  <rcc rId="2716" ua="false" sId="1">
    <oc r="K10" t="inlineStr">
      <is>
        <r>
          <rPr>
            <sz val="10"/>
            <rFont val="Arial"/>
            <family val="0"/>
          </rPr>
          <t xml:space="preserve">n/a</t>
        </r>
      </is>
    </oc>
    <nc r="K10"/>
  </rcc>
  <rcc rId="2717" ua="false" sId="1">
    <oc r="L10" t="inlineStr">
      <is>
        <r>
          <rPr>
            <sz val="10"/>
            <rFont val="Arial"/>
            <family val="0"/>
          </rPr>
          <t xml:space="preserve">n/a</t>
        </r>
      </is>
    </oc>
    <nc r="L10"/>
  </rcc>
  <rcc rId="2718" ua="false" sId="1">
    <oc r="A10" t="n">
      <v>37173</v>
    </oc>
    <nc r="A10"/>
  </rcc>
  <rcc rId="2719" ua="false" sId="1">
    <oc r="B10" t="inlineStr">
      <is>
        <r>
          <rPr>
            <sz val="10"/>
            <rFont val="Arial"/>
            <family val="0"/>
          </rPr>
          <t xml:space="preserve">Wendi LeBrocq</t>
        </r>
      </is>
    </oc>
    <nc r="B10"/>
  </rcc>
  <rcc rId="2720" ua="false" sId="1">
    <oc r="E10" t="inlineStr">
      <is>
        <r>
          <rPr>
            <sz val="10"/>
            <rFont val="Arial"/>
            <family val="0"/>
          </rPr>
          <t xml:space="preserve">Gas Recovery Systems, Inc.</t>
        </r>
      </is>
    </oc>
    <nc r="E10"/>
  </rcc>
  <rcc rId="2721" ua="false" sId="1">
    <oc r="H10" t="inlineStr">
      <is>
        <r>
          <rPr>
            <sz val="10"/>
            <rFont val="Arial"/>
            <family val="0"/>
          </rPr>
          <t xml:space="preserve">Close Out/No Response</t>
        </r>
      </is>
    </oc>
    <nc r="H10"/>
  </rcc>
  <rcc rId="2722" ua="false" sId="1">
    <oc r="K10" t="inlineStr">
      <is>
        <r>
          <rPr>
            <sz val="10"/>
            <rFont val="Arial"/>
            <family val="0"/>
          </rPr>
          <t xml:space="preserve">n/a</t>
        </r>
      </is>
    </oc>
    <nc r="K10"/>
  </rcc>
  <rcc rId="2723" ua="false" sId="1">
    <oc r="L10" t="inlineStr">
      <is>
        <r>
          <rPr>
            <sz val="10"/>
            <rFont val="Arial"/>
            <family val="0"/>
          </rPr>
          <t xml:space="preserve">n/a</t>
        </r>
      </is>
    </oc>
    <nc r="L10"/>
  </rcc>
  <rcc rId="2724" ua="false" sId="1">
    <oc r="A14" t="n">
      <v>37173</v>
    </oc>
    <nc r="A14"/>
  </rcc>
  <rcc rId="2725" ua="false" sId="1">
    <oc r="B14" t="inlineStr">
      <is>
        <r>
          <rPr>
            <sz val="10"/>
            <rFont val="Arial"/>
            <family val="0"/>
          </rPr>
          <t xml:space="preserve">Wendi LeBrocq</t>
        </r>
      </is>
    </oc>
    <nc r="B14"/>
  </rcc>
  <rcc rId="2726" ua="false" sId="1">
    <oc r="E14" t="inlineStr">
      <is>
        <r>
          <rPr>
            <sz val="10"/>
            <rFont val="Arial"/>
            <family val="0"/>
          </rPr>
          <t xml:space="preserve">KZT Corp.</t>
        </r>
      </is>
    </oc>
    <nc r="E14"/>
  </rcc>
  <rcc rId="2727" ua="false" sId="1">
    <oc r="H14" t="inlineStr">
      <is>
        <r>
          <rPr>
            <sz val="10"/>
            <rFont val="Arial"/>
            <family val="0"/>
          </rPr>
          <t xml:space="preserve">Close Out/No Response</t>
        </r>
      </is>
    </oc>
    <nc r="H14"/>
  </rcc>
  <rcc rId="2728" ua="false" sId="1">
    <oc r="K14" t="inlineStr">
      <is>
        <r>
          <rPr>
            <sz val="10"/>
            <rFont val="Arial"/>
            <family val="0"/>
          </rPr>
          <t xml:space="preserve">n/a</t>
        </r>
      </is>
    </oc>
    <nc r="K14"/>
  </rcc>
  <rcc rId="2729" ua="false" sId="1">
    <oc r="L14" t="inlineStr">
      <is>
        <r>
          <rPr>
            <sz val="10"/>
            <rFont val="Arial"/>
            <family val="0"/>
          </rPr>
          <t xml:space="preserve">n/a</t>
        </r>
      </is>
    </oc>
    <nc r="L14"/>
  </rcc>
  <rcc rId="2730" ua="false" sId="1">
    <oc r="A11" t="n">
      <v>37173</v>
    </oc>
    <nc r="A11"/>
  </rcc>
  <rcc rId="2731" ua="false" sId="1">
    <oc r="B11" t="inlineStr">
      <is>
        <r>
          <rPr>
            <sz val="10"/>
            <rFont val="Arial"/>
            <family val="0"/>
          </rPr>
          <t xml:space="preserve">Wendi LeBrocq</t>
        </r>
      </is>
    </oc>
    <nc r="B11"/>
  </rcc>
  <rcc rId="2732" ua="false" sId="1">
    <oc r="E11" t="inlineStr">
      <is>
        <r>
          <rPr>
            <sz val="10"/>
            <rFont val="Arial"/>
            <family val="0"/>
          </rPr>
          <t xml:space="preserve">Recmediation, Inc.</t>
        </r>
      </is>
    </oc>
    <nc r="E11"/>
  </rcc>
  <rcc rId="2733" ua="false" sId="1">
    <oc r="H11" t="inlineStr">
      <is>
        <r>
          <rPr>
            <sz val="10"/>
            <rFont val="Arial"/>
            <family val="0"/>
          </rPr>
          <t xml:space="preserve">Close Out/No Response</t>
        </r>
      </is>
    </oc>
    <nc r="H11"/>
  </rcc>
  <rcc rId="2734" ua="false" sId="1">
    <oc r="K11" t="inlineStr">
      <is>
        <r>
          <rPr>
            <sz val="10"/>
            <rFont val="Arial"/>
            <family val="0"/>
          </rPr>
          <t xml:space="preserve">n/a</t>
        </r>
      </is>
    </oc>
    <nc r="K11"/>
  </rcc>
  <rcc rId="2735" ua="false" sId="1">
    <oc r="L11" t="inlineStr">
      <is>
        <r>
          <rPr>
            <sz val="10"/>
            <rFont val="Arial"/>
            <family val="0"/>
          </rPr>
          <t xml:space="preserve">n/a</t>
        </r>
      </is>
    </oc>
    <nc r="L11"/>
  </rcc>
  <rcc rId="2736" ua="false" sId="1">
    <oc r="A17" t="n">
      <v>37173</v>
    </oc>
    <nc r="A17"/>
  </rcc>
  <rcc rId="2737" ua="false" sId="1">
    <oc r="B17" t="inlineStr">
      <is>
        <r>
          <rPr>
            <sz val="10"/>
            <rFont val="Arial"/>
            <family val="0"/>
          </rPr>
          <t xml:space="preserve">Veronica Espinoza</t>
        </r>
      </is>
    </oc>
    <nc r="B17"/>
  </rcc>
  <rcc rId="2738" ua="false" sId="1">
    <oc r="E17" t="inlineStr">
      <is>
        <r>
          <rPr>
            <sz val="10"/>
            <rFont val="Arial"/>
            <family val="0"/>
          </rPr>
          <t xml:space="preserve">Stand Energy Corporation</t>
        </r>
      </is>
    </oc>
    <nc r="E17"/>
  </rcc>
  <rcc rId="2739" ua="false" sId="1">
    <oc r="H17" t="inlineStr">
      <is>
        <r>
          <rPr>
            <sz val="10"/>
            <rFont val="Arial"/>
            <family val="0"/>
          </rPr>
          <t xml:space="preserve">Declined</t>
        </r>
      </is>
    </oc>
    <nc r="H17"/>
  </rcc>
  <rcc rId="2740" ua="false" sId="1">
    <oc r="I17" t="inlineStr">
      <is>
        <r>
          <rPr>
            <sz val="10"/>
            <rFont val="Arial"/>
            <family val="0"/>
          </rPr>
          <t xml:space="preserve">Credit declined</t>
        </r>
      </is>
    </oc>
    <nc r="I17"/>
  </rcc>
  <rcc rId="2741" ua="false" sId="1">
    <oc r="K17" t="inlineStr">
      <is>
        <r>
          <rPr>
            <sz val="10"/>
            <rFont val="Arial"/>
            <family val="0"/>
          </rPr>
          <t xml:space="preserve">n/a</t>
        </r>
      </is>
    </oc>
    <nc r="K17"/>
  </rcc>
  <rcc rId="2742" ua="false" sId="1">
    <oc r="L17" t="inlineStr">
      <is>
        <r>
          <rPr>
            <sz val="10"/>
            <rFont val="Arial"/>
            <family val="0"/>
          </rPr>
          <t xml:space="preserve">n/a</t>
        </r>
      </is>
    </oc>
    <nc r="L17"/>
  </rcc>
  <rcc rId="2743"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59.xml><?xml version="1.0" encoding="utf-8"?>
<revisions xmlns="http://schemas.openxmlformats.org/spreadsheetml/2006/main" xmlns:r="http://schemas.openxmlformats.org/officeDocument/2006/relationships">
  <rcc rId="2744" ua="false" sId="1">
    <nc r="A10" t="n">
      <v>37174</v>
    </nc>
  </rcc>
  <rcc rId="2745" ua="false" sId="1">
    <nc r="B10" t="inlineStr">
      <is>
        <r>
          <rPr>
            <sz val="10"/>
            <rFont val="Arial"/>
            <family val="0"/>
          </rPr>
          <t xml:space="preserve">Ed Sacks</t>
        </r>
      </is>
    </nc>
  </rcc>
  <rcc rId="2746" ua="false" sId="1">
    <nc r="E10" t="inlineStr">
      <is>
        <r>
          <rPr>
            <sz val="10"/>
            <rFont val="Arial"/>
            <family val="0"/>
          </rPr>
          <t xml:space="preserve">Exelon Generation Company, LLC</t>
        </r>
      </is>
    </nc>
  </rcc>
  <rcc rId="2747" ua="false" sId="1">
    <nc r="H10" t="inlineStr">
      <is>
        <r>
          <rPr>
            <sz val="10"/>
            <rFont val="Arial"/>
            <family val="0"/>
          </rPr>
          <t xml:space="preserve">Amend</t>
        </r>
      </is>
    </nc>
  </rcc>
  <rcc rId="2748" ua="false" sId="1">
    <nc r="I10" t="inlineStr">
      <is>
        <r>
          <rPr>
            <sz val="10"/>
            <rFont val="Arial"/>
            <family val="0"/>
          </rPr>
          <t xml:space="preserve">Amended tenor on US East Physical Power to 26 months (previously 12 months)</t>
        </r>
      </is>
    </nc>
  </rcc>
</revisions>
</file>

<file path=xl/revisions/revisionLog16.xml><?xml version="1.0" encoding="utf-8"?>
<revisions xmlns="http://schemas.openxmlformats.org/spreadsheetml/2006/main" xmlns:r="http://schemas.openxmlformats.org/officeDocument/2006/relationships">
  <rcc rId="208" ua="false" sId="1">
    <nc r="L10" t="inlineStr">
      <is>
        <r>
          <rPr>
            <sz val="10"/>
            <rFont val="Arial"/>
            <family val="0"/>
          </rPr>
          <t xml:space="preserve">X</t>
        </r>
      </is>
    </nc>
  </rcc>
  <rcc rId="209" ua="false" sId="1">
    <nc r="A10" t="n">
      <v>37155</v>
    </nc>
  </rcc>
  <rcc rId="210" ua="false" sId="1">
    <nc r="A10" t="n">
      <v>37155</v>
    </nc>
  </rcc>
  <rcc rId="211" ua="false" sId="1">
    <nc r="A11" t="n">
      <v>37155</v>
    </nc>
  </rcc>
  <rcc rId="212" ua="false" sId="1">
    <nc r="B10" t="inlineStr">
      <is>
        <r>
          <rPr>
            <sz val="10"/>
            <rFont val="Arial"/>
            <family val="0"/>
          </rPr>
          <t xml:space="preserve">Ed Sacks</t>
        </r>
      </is>
    </nc>
  </rcc>
  <rcc rId="213" ua="false" sId="1">
    <nc r="B10" t="inlineStr">
      <is>
        <r>
          <rPr>
            <sz val="10"/>
            <rFont val="Arial"/>
            <family val="0"/>
          </rPr>
          <t xml:space="preserve">Ed Sacks</t>
        </r>
      </is>
    </nc>
  </rcc>
  <rcc rId="214" ua="false" sId="1">
    <nc r="B11" t="inlineStr">
      <is>
        <r>
          <rPr>
            <sz val="10"/>
            <rFont val="Arial"/>
            <family val="0"/>
          </rPr>
          <t xml:space="preserve">Ed Sacks</t>
        </r>
      </is>
    </nc>
  </rcc>
  <rcc rId="215" ua="false" sId="1">
    <nc r="E10" t="inlineStr">
      <is>
        <r>
          <rPr>
            <sz val="10"/>
            <rFont val="Arial"/>
            <family val="0"/>
          </rPr>
          <t xml:space="preserve">Ameren Energy Fuels and Services Company, as agent for Union Electric Company</t>
        </r>
      </is>
    </nc>
  </rcc>
  <rcc rId="216" ua="false" sId="1">
    <nc r="E10" t="inlineStr">
      <is>
        <r>
          <rPr>
            <sz val="10"/>
            <rFont val="Arial"/>
            <family val="0"/>
          </rPr>
          <t xml:space="preserve">Ameren Energy Fuels and Services Company, as agent for Central Illinois Public Services Co.</t>
        </r>
      </is>
    </nc>
  </rcc>
  <rcc rId="217" ua="false" sId="1">
    <nc r="F10" t="inlineStr">
      <is>
        <r>
          <rPr>
            <sz val="10"/>
            <rFont val="Arial"/>
            <family val="0"/>
          </rPr>
          <t xml:space="preserve">USA</t>
        </r>
      </is>
    </nc>
  </rcc>
  <rcc rId="218" ua="false" sId="1">
    <nc r="F10" t="inlineStr">
      <is>
        <r>
          <rPr>
            <sz val="10"/>
            <rFont val="Arial"/>
            <family val="0"/>
          </rPr>
          <t xml:space="preserve">USA</t>
        </r>
      </is>
    </nc>
  </rcc>
  <rcc rId="219" ua="false" sId="1">
    <nc r="E11" t="inlineStr">
      <is>
        <r>
          <rPr>
            <sz val="10"/>
            <rFont val="Arial"/>
            <family val="0"/>
          </rPr>
          <t xml:space="preserve">Ameren Energy Fuels and Services Company, as agent for Ameren Energy Generating Company</t>
        </r>
      </is>
    </nc>
  </rcc>
  <rcc rId="220" ua="false" sId="1">
    <nc r="F11" t="inlineStr">
      <is>
        <r>
          <rPr>
            <sz val="10"/>
            <rFont val="Arial"/>
            <family val="0"/>
          </rPr>
          <t xml:space="preserve">USA</t>
        </r>
      </is>
    </nc>
  </rcc>
</revisions>
</file>

<file path=xl/revisions/revisionLog160.xml><?xml version="1.0" encoding="utf-8"?>
<revisions xmlns="http://schemas.openxmlformats.org/spreadsheetml/2006/main" xmlns:r="http://schemas.openxmlformats.org/officeDocument/2006/relationships">
  <rcc rId="2749" ua="false" sId="1">
    <nc r="N5" t="inlineStr">
      <is>
        <r>
          <rPr>
            <sz val="10"/>
            <rFont val="Arial"/>
            <family val="0"/>
          </rPr>
          <t xml:space="preserve">Call Center</t>
        </r>
      </is>
    </nc>
  </rcc>
</revisions>
</file>

<file path=xl/revisions/revisionLog161.xml><?xml version="1.0" encoding="utf-8"?>
<revisions xmlns="http://schemas.openxmlformats.org/spreadsheetml/2006/main" xmlns:r="http://schemas.openxmlformats.org/officeDocument/2006/relationships">
  <rcc rId="2750" ua="false" sId="1">
    <nc r="A8" t="n">
      <v>37174</v>
    </nc>
  </rcc>
  <rcc rId="2751" ua="false" sId="1">
    <nc r="B8" t="inlineStr">
      <is>
        <r>
          <rPr>
            <sz val="10"/>
            <rFont val="Arial"/>
            <family val="0"/>
          </rPr>
          <t xml:space="preserve">Randy Otto</t>
        </r>
      </is>
    </nc>
  </rcc>
  <rcc rId="2752" ua="false" sId="1">
    <nc r="E8" t="inlineStr">
      <is>
        <r>
          <rPr>
            <sz val="10"/>
            <rFont val="Arial"/>
            <family val="0"/>
          </rPr>
          <t xml:space="preserve">Hunt Oil Company of Canada, Inc.</t>
        </r>
      </is>
    </nc>
  </rcc>
  <rcc rId="2753" ua="false" sId="1">
    <nc r="H8" t="inlineStr">
      <is>
        <r>
          <rPr>
            <sz val="10"/>
            <rFont val="Arial"/>
            <family val="0"/>
          </rPr>
          <t xml:space="preserve">Amend</t>
        </r>
      </is>
    </nc>
  </rcc>
  <rcc rId="2754" ua="false" sId="1">
    <nc r="I8" t="inlineStr">
      <is>
        <r>
          <rPr>
            <sz val="10"/>
            <rFont val="Arial"/>
            <family val="0"/>
          </rPr>
          <t xml:space="preserve">Amended to trade US Physical NG for 3 month tenor</t>
        </r>
      </is>
    </nc>
  </rcc>
  <rcc rId="2755" ua="false" sId="1">
    <nc r="L10" t="inlineStr">
      <is>
        <r>
          <rPr>
            <sz val="10"/>
            <rFont val="Arial"/>
            <family val="0"/>
          </rPr>
          <t xml:space="preserve">X</t>
        </r>
      </is>
    </nc>
  </rcc>
  <rcc rId="2756" ua="false" sId="1">
    <nc r="K10" t="inlineStr">
      <is>
        <r>
          <rPr>
            <sz val="10"/>
            <rFont val="Arial"/>
            <family val="0"/>
          </rPr>
          <t xml:space="preserve">X</t>
        </r>
      </is>
    </nc>
  </rcc>
  <rcc rId="2757" ua="false" sId="1">
    <nc r="K8" t="inlineStr">
      <is>
        <r>
          <rPr>
            <sz val="10"/>
            <rFont val="Arial"/>
            <family val="0"/>
          </rPr>
          <t xml:space="preserve">X</t>
        </r>
      </is>
    </nc>
  </rcc>
  <rcc rId="2758" ua="false" sId="1">
    <nc r="L8" t="inlineStr">
      <is>
        <r>
          <rPr>
            <sz val="10"/>
            <rFont val="Arial"/>
            <family val="0"/>
          </rPr>
          <t xml:space="preserve">n/a</t>
        </r>
      </is>
    </nc>
  </rcc>
</revisions>
</file>

<file path=xl/revisions/revisionLog162.xml><?xml version="1.0" encoding="utf-8"?>
<revisions xmlns="http://schemas.openxmlformats.org/spreadsheetml/2006/main" xmlns:r="http://schemas.openxmlformats.org/officeDocument/2006/relationships">
  <rcc rId="2759" ua="false" sId="1">
    <nc r="E6" t="inlineStr">
      <is>
        <r>
          <rPr>
            <sz val="10"/>
            <rFont val="Arial"/>
            <family val="0"/>
          </rPr>
          <t xml:space="preserve">Consolidated Edison Energy</t>
        </r>
      </is>
    </nc>
  </rcc>
  <rcc rId="2760" ua="false" sId="1">
    <nc r="A6" t="n">
      <v>37174</v>
    </nc>
  </rcc>
  <rcc rId="2761" ua="false" sId="1">
    <nc r="B6" t="inlineStr">
      <is>
        <r>
          <rPr>
            <sz val="10"/>
            <rFont val="Arial"/>
            <family val="0"/>
          </rPr>
          <t xml:space="preserve">Darren Vanek</t>
        </r>
      </is>
    </nc>
  </rcc>
  <rcc rId="2762" ua="false" sId="1">
    <nc r="H6" t="inlineStr">
      <is>
        <r>
          <rPr>
            <sz val="10"/>
            <rFont val="Arial"/>
            <family val="0"/>
          </rPr>
          <t xml:space="preserve">Amend</t>
        </r>
      </is>
    </nc>
  </rcc>
  <rcc rId="2763" ua="false" sId="1">
    <nc r="I6" t="inlineStr">
      <is>
        <r>
          <rPr>
            <sz val="10"/>
            <rFont val="Arial"/>
            <family val="0"/>
          </rPr>
          <t xml:space="preserve">Amended to trade US Physical NG for 6 month tenor</t>
        </r>
      </is>
    </nc>
  </rcc>
  <rcc rId="2764" ua="false" sId="1">
    <nc r="L6" t="inlineStr">
      <is>
        <r>
          <rPr>
            <sz val="10"/>
            <rFont val="Arial"/>
            <family val="0"/>
          </rPr>
          <t xml:space="preserve">n/a</t>
        </r>
      </is>
    </nc>
  </rcc>
</revisions>
</file>

<file path=xl/revisions/revisionLog163.xml><?xml version="1.0" encoding="utf-8"?>
<revisions xmlns="http://schemas.openxmlformats.org/spreadsheetml/2006/main" xmlns:r="http://schemas.openxmlformats.org/officeDocument/2006/relationships">
  <rcc rId="2765" ua="false" sId="1">
    <nc r="A10" t="n">
      <v>37174</v>
    </nc>
  </rcc>
  <rcc rId="2766" ua="false" sId="1">
    <nc r="B10" t="inlineStr">
      <is>
        <r>
          <rPr>
            <sz val="10"/>
            <rFont val="Arial"/>
            <family val="0"/>
          </rPr>
          <t xml:space="preserve">Wendi LeBrocq</t>
        </r>
      </is>
    </nc>
  </rcc>
  <rcc rId="2767" ua="false" sId="1">
    <nc r="E10" t="inlineStr">
      <is>
        <r>
          <rPr>
            <sz val="10"/>
            <rFont val="Arial"/>
            <family val="0"/>
          </rPr>
          <t xml:space="preserve">Westport Petroleum, Inc.</t>
        </r>
      </is>
    </nc>
  </rcc>
  <rcc rId="2768" ua="false" sId="1">
    <nc r="H10" t="inlineStr">
      <is>
        <r>
          <rPr>
            <sz val="10"/>
            <rFont val="Arial"/>
            <family val="0"/>
          </rPr>
          <t xml:space="preserve">Amend</t>
        </r>
      </is>
    </nc>
  </rcc>
  <rcc rId="2769" ua="false" sId="1">
    <nc r="I10" t="inlineStr">
      <is>
        <r>
          <rPr>
            <sz val="10"/>
            <rFont val="Arial"/>
            <family val="0"/>
          </rPr>
          <t xml:space="preserve">Amended to READ only all products</t>
        </r>
      </is>
    </nc>
  </rcc>
  <rcc rId="2770" ua="false" sId="1">
    <nc r="K10" t="inlineStr">
      <is>
        <r>
          <rPr>
            <sz val="10"/>
            <rFont val="Arial"/>
            <family val="0"/>
          </rPr>
          <t xml:space="preserve">X</t>
        </r>
      </is>
    </nc>
  </rcc>
  <rcc rId="2771" ua="false" sId="1">
    <nc r="L10" t="inlineStr">
      <is>
        <r>
          <rPr>
            <sz val="10"/>
            <rFont val="Arial"/>
            <family val="0"/>
          </rPr>
          <t xml:space="preserve">n/a</t>
        </r>
      </is>
    </nc>
  </rcc>
</revisions>
</file>

<file path=xl/revisions/revisionLog164.xml><?xml version="1.0" encoding="utf-8"?>
<revisions xmlns="http://schemas.openxmlformats.org/spreadsheetml/2006/main" xmlns:r="http://schemas.openxmlformats.org/officeDocument/2006/relationships">
  <rcc rId="2772" ua="false" sId="1">
    <nc r="H10" t="inlineStr">
      <is>
        <r>
          <rPr>
            <sz val="10"/>
            <rFont val="Arial"/>
            <family val="0"/>
          </rPr>
          <t xml:space="preserve">Close Out/Customer Request</t>
        </r>
      </is>
    </nc>
  </rcc>
  <rcc rId="2773" ua="false" sId="1">
    <nc r="A10" t="n">
      <v>37174</v>
    </nc>
  </rcc>
  <rcc rId="2774" ua="false" sId="1">
    <nc r="B10" t="inlineStr">
      <is>
        <r>
          <rPr>
            <sz val="10"/>
            <rFont val="Arial"/>
            <family val="0"/>
          </rPr>
          <t xml:space="preserve">Wendi LeBrocq</t>
        </r>
      </is>
    </nc>
  </rcc>
  <rcc rId="2775" ua="false" sId="1">
    <nc r="L10" t="inlineStr">
      <is>
        <r>
          <rPr>
            <sz val="10"/>
            <rFont val="Arial"/>
            <family val="0"/>
          </rPr>
          <t xml:space="preserve">n/a</t>
        </r>
      </is>
    </nc>
  </rcc>
  <rcc rId="2776" ua="false" sId="1">
    <nc r="K10" t="inlineStr">
      <is>
        <r>
          <rPr>
            <sz val="10"/>
            <rFont val="Arial"/>
            <family val="0"/>
          </rPr>
          <t xml:space="preserve">n/a</t>
        </r>
      </is>
    </nc>
  </rcc>
</revisions>
</file>

<file path=xl/revisions/revisionLog165.xml><?xml version="1.0" encoding="utf-8"?>
<revisions xmlns="http://schemas.openxmlformats.org/spreadsheetml/2006/main" xmlns:r="http://schemas.openxmlformats.org/officeDocument/2006/relationships">
  <rcc rId="2777" ua="false" sId="1">
    <nc r="K6" t="inlineStr">
      <is>
        <r>
          <rPr>
            <sz val="10"/>
            <rFont val="Arial"/>
            <family val="0"/>
          </rPr>
          <t xml:space="preserve">X</t>
        </r>
      </is>
    </nc>
  </rcc>
</revisions>
</file>

<file path=xl/revisions/revisionLog166.xml><?xml version="1.0" encoding="utf-8"?>
<revisions xmlns="http://schemas.openxmlformats.org/spreadsheetml/2006/main" xmlns:r="http://schemas.openxmlformats.org/officeDocument/2006/relationships">
  <rcc rId="2778" ua="false" sId="1">
    <oc r="E6" t="inlineStr">
      <is>
        <r>
          <rPr>
            <sz val="10"/>
            <rFont val="Arial"/>
            <family val="0"/>
          </rPr>
          <t xml:space="preserve">Consolidated Edison Energy</t>
        </r>
      </is>
    </oc>
    <nc r="E6" t="inlineStr">
      <is>
        <r>
          <rPr>
            <sz val="10"/>
            <rFont val="Arial"/>
            <family val="0"/>
          </rPr>
          <t xml:space="preserve">Consolidated Edison Energy, Inc.</t>
        </r>
      </is>
    </nc>
  </rcc>
  <rcc rId="2779" ua="false" sId="1">
    <nc r="D6" t="n">
      <v>75073</v>
    </nc>
  </rcc>
  <rcc rId="2780" ua="false" sId="1">
    <nc r="D10" t="n">
      <v>93110</v>
    </nc>
  </rcc>
  <rcc rId="2781" ua="false" sId="1">
    <nc r="D8" t="n">
      <v>87846</v>
    </nc>
  </rcc>
  <rcc rId="2782" ua="false" sId="1">
    <nc r="D10" t="n">
      <v>61424</v>
    </nc>
  </rcc>
</revisions>
</file>

<file path=xl/revisions/revisionLog167.xml><?xml version="1.0" encoding="utf-8"?>
<revisions xmlns="http://schemas.openxmlformats.org/spreadsheetml/2006/main" xmlns:r="http://schemas.openxmlformats.org/officeDocument/2006/relationships">
  <rcc rId="2783" ua="false" sId="1">
    <oc r="A2" t="inlineStr">
      <is>
        <r>
          <rPr>
            <sz val="10"/>
            <rFont val="Arial"/>
            <family val="0"/>
          </rPr>
          <t xml:space="preserve">Date: October 10, 2001</t>
        </r>
      </is>
    </oc>
    <nc r="A2" t="inlineStr">
      <is>
        <r>
          <rPr>
            <sz val="10"/>
            <rFont val="Arial"/>
            <family val="0"/>
          </rPr>
          <t xml:space="preserve">Date: October 11, 2001</t>
        </r>
      </is>
    </nc>
  </rcc>
  <rcc rId="2784" ua="false" sId="1">
    <oc r="D6" t="n">
      <v>75073</v>
    </oc>
    <nc r="D6"/>
  </rcc>
  <rcc rId="2785" ua="false" sId="1">
    <oc r="A10" t="n">
      <v>37174</v>
    </oc>
    <nc r="A10"/>
  </rcc>
  <rcc rId="2786" ua="false" sId="1">
    <oc r="B10" t="inlineStr">
      <is>
        <r>
          <rPr>
            <sz val="10"/>
            <rFont val="Arial"/>
            <family val="0"/>
          </rPr>
          <t xml:space="preserve">Ed Sacks</t>
        </r>
      </is>
    </oc>
    <nc r="B10"/>
  </rcc>
  <rcc rId="2787" ua="false" sId="1">
    <oc r="D10" t="n">
      <v>93110</v>
    </oc>
    <nc r="D10"/>
  </rcc>
  <rcc rId="2788" ua="false" sId="1">
    <oc r="E10" t="inlineStr">
      <is>
        <r>
          <rPr>
            <sz val="10"/>
            <rFont val="Arial"/>
            <family val="0"/>
          </rPr>
          <t xml:space="preserve">Exelon Generation Company, LLC</t>
        </r>
      </is>
    </oc>
    <nc r="E10"/>
  </rcc>
  <rcc rId="2789" ua="false" sId="1">
    <oc r="H10" t="inlineStr">
      <is>
        <r>
          <rPr>
            <sz val="10"/>
            <rFont val="Arial"/>
            <family val="0"/>
          </rPr>
          <t xml:space="preserve">Amend</t>
        </r>
      </is>
    </oc>
    <nc r="H10"/>
  </rcc>
  <rcc rId="2790" ua="false" sId="1">
    <oc r="I10" t="inlineStr">
      <is>
        <r>
          <rPr>
            <sz val="10"/>
            <rFont val="Arial"/>
            <family val="0"/>
          </rPr>
          <t xml:space="preserve">Amended tenor on US East Physical Power to 26 months (previously 12 months)</t>
        </r>
      </is>
    </oc>
    <nc r="I10"/>
  </rcc>
  <rcc rId="2791" ua="false" sId="1">
    <oc r="K10" t="inlineStr">
      <is>
        <r>
          <rPr>
            <sz val="10"/>
            <rFont val="Arial"/>
            <family val="0"/>
          </rPr>
          <t xml:space="preserve">X</t>
        </r>
      </is>
    </oc>
    <nc r="K10"/>
  </rcc>
  <rcc rId="2792" ua="false" sId="1">
    <oc r="L10" t="inlineStr">
      <is>
        <r>
          <rPr>
            <sz val="10"/>
            <rFont val="Arial"/>
            <family val="0"/>
          </rPr>
          <t xml:space="preserve">X</t>
        </r>
      </is>
    </oc>
    <nc r="L10"/>
  </rcc>
  <rcc rId="2793" ua="false" sId="1">
    <oc r="A8" t="n">
      <v>37174</v>
    </oc>
    <nc r="A8"/>
  </rcc>
  <rcc rId="2794" ua="false" sId="1">
    <oc r="B8" t="inlineStr">
      <is>
        <r>
          <rPr>
            <sz val="10"/>
            <rFont val="Arial"/>
            <family val="0"/>
          </rPr>
          <t xml:space="preserve">Randy Otto</t>
        </r>
      </is>
    </oc>
    <nc r="B8"/>
  </rcc>
  <rcc rId="2795" ua="false" sId="1">
    <oc r="D8" t="n">
      <v>87846</v>
    </oc>
    <nc r="D8"/>
  </rcc>
  <rcc rId="2796" ua="false" sId="1">
    <oc r="E8" t="inlineStr">
      <is>
        <r>
          <rPr>
            <sz val="10"/>
            <rFont val="Arial"/>
            <family val="0"/>
          </rPr>
          <t xml:space="preserve">Hunt Oil Company of Canada, Inc.</t>
        </r>
      </is>
    </oc>
    <nc r="E8"/>
  </rcc>
  <rcc rId="2797" ua="false" sId="1">
    <oc r="H8" t="inlineStr">
      <is>
        <r>
          <rPr>
            <sz val="10"/>
            <rFont val="Arial"/>
            <family val="0"/>
          </rPr>
          <t xml:space="preserve">Amend</t>
        </r>
      </is>
    </oc>
    <nc r="H8"/>
  </rcc>
  <rcc rId="2798" ua="false" sId="1">
    <oc r="I8" t="inlineStr">
      <is>
        <r>
          <rPr>
            <sz val="10"/>
            <rFont val="Arial"/>
            <family val="0"/>
          </rPr>
          <t xml:space="preserve">Amended to trade US Physical NG for 3 month tenor</t>
        </r>
      </is>
    </oc>
    <nc r="I8"/>
  </rcc>
  <rcc rId="2799" ua="false" sId="1">
    <oc r="K8" t="inlineStr">
      <is>
        <r>
          <rPr>
            <sz val="10"/>
            <rFont val="Arial"/>
            <family val="0"/>
          </rPr>
          <t xml:space="preserve">X</t>
        </r>
      </is>
    </oc>
    <nc r="K8"/>
  </rcc>
  <rcc rId="2800" ua="false" sId="1">
    <oc r="L8" t="inlineStr">
      <is>
        <r>
          <rPr>
            <sz val="10"/>
            <rFont val="Arial"/>
            <family val="0"/>
          </rPr>
          <t xml:space="preserve">n/a</t>
        </r>
      </is>
    </oc>
    <nc r="L8"/>
  </rcc>
  <rcc rId="2801" ua="false" sId="1">
    <oc r="A10" t="n">
      <v>37174</v>
    </oc>
    <nc r="A10"/>
  </rcc>
  <rcc rId="2802" ua="false" sId="1">
    <oc r="B10" t="inlineStr">
      <is>
        <r>
          <rPr>
            <sz val="10"/>
            <rFont val="Arial"/>
            <family val="0"/>
          </rPr>
          <t xml:space="preserve">Wendi LeBrocq</t>
        </r>
      </is>
    </oc>
    <nc r="B10"/>
  </rcc>
  <rcc rId="2803" ua="false" sId="1">
    <oc r="D10" t="n">
      <v>61424</v>
    </oc>
    <nc r="D10"/>
  </rcc>
  <rcc rId="2804" ua="false" sId="1">
    <oc r="E10" t="inlineStr">
      <is>
        <r>
          <rPr>
            <sz val="10"/>
            <rFont val="Arial"/>
            <family val="0"/>
          </rPr>
          <t xml:space="preserve">Westport Petroleum, Inc.</t>
        </r>
      </is>
    </oc>
    <nc r="E10"/>
  </rcc>
  <rcc rId="2805" ua="false" sId="1">
    <oc r="H10" t="inlineStr">
      <is>
        <r>
          <rPr>
            <sz val="10"/>
            <rFont val="Arial"/>
            <family val="0"/>
          </rPr>
          <t xml:space="preserve">Amend</t>
        </r>
      </is>
    </oc>
    <nc r="H10"/>
  </rcc>
  <rcc rId="2806" ua="false" sId="1">
    <oc r="I10" t="inlineStr">
      <is>
        <r>
          <rPr>
            <sz val="10"/>
            <rFont val="Arial"/>
            <family val="0"/>
          </rPr>
          <t xml:space="preserve">Amended to READ only all products</t>
        </r>
      </is>
    </oc>
    <nc r="I10"/>
  </rcc>
  <rcc rId="2807" ua="false" sId="1">
    <oc r="K10" t="inlineStr">
      <is>
        <r>
          <rPr>
            <sz val="10"/>
            <rFont val="Arial"/>
            <family val="0"/>
          </rPr>
          <t xml:space="preserve">X</t>
        </r>
      </is>
    </oc>
    <nc r="K10"/>
  </rcc>
  <rcc rId="2808" ua="false" sId="1">
    <oc r="L10" t="inlineStr">
      <is>
        <r>
          <rPr>
            <sz val="10"/>
            <rFont val="Arial"/>
            <family val="0"/>
          </rPr>
          <t xml:space="preserve">n/a</t>
        </r>
      </is>
    </oc>
    <nc r="L10"/>
  </rcc>
  <rcc rId="2809" ua="false" sId="1">
    <oc r="A10" t="n">
      <v>37174</v>
    </oc>
    <nc r="A10"/>
  </rcc>
  <rcc rId="2810" ua="false" sId="1">
    <oc r="B10" t="inlineStr">
      <is>
        <r>
          <rPr>
            <sz val="10"/>
            <rFont val="Arial"/>
            <family val="0"/>
          </rPr>
          <t xml:space="preserve">Wendi LeBrocq</t>
        </r>
      </is>
    </oc>
    <nc r="B10"/>
  </rcc>
  <rcc rId="2811" ua="false" sId="1">
    <oc r="E10" t="inlineStr">
      <is>
        <r>
          <rPr>
            <sz val="10"/>
            <rFont val="Arial"/>
            <family val="0"/>
          </rPr>
          <t xml:space="preserve">Green Mountain Energy Company</t>
        </r>
      </is>
    </oc>
    <nc r="E10"/>
  </rcc>
  <rcc rId="2812" ua="false" sId="1">
    <oc r="H10" t="inlineStr">
      <is>
        <r>
          <rPr>
            <sz val="10"/>
            <rFont val="Arial"/>
            <family val="0"/>
          </rPr>
          <t xml:space="preserve">Close Out/Customer Request</t>
        </r>
      </is>
    </oc>
    <nc r="H10"/>
  </rcc>
  <rcc rId="2813" ua="false" sId="1">
    <oc r="K10" t="inlineStr">
      <is>
        <r>
          <rPr>
            <sz val="10"/>
            <rFont val="Arial"/>
            <family val="0"/>
          </rPr>
          <t xml:space="preserve">n/a</t>
        </r>
      </is>
    </oc>
    <nc r="K10"/>
  </rcc>
  <rcc rId="2814" ua="false" sId="1">
    <oc r="L10" t="inlineStr">
      <is>
        <r>
          <rPr>
            <sz val="10"/>
            <rFont val="Arial"/>
            <family val="0"/>
          </rPr>
          <t xml:space="preserve">n/a</t>
        </r>
      </is>
    </oc>
    <nc r="L10"/>
  </rcc>
  <rcc rId="2815" ua="false" sId="1">
    <oc r="A6" t="n">
      <v>37174</v>
    </oc>
    <nc r="A6" t="n">
      <v>37175</v>
    </nc>
  </rcc>
  <rcc rId="2816" ua="false" sId="1">
    <oc r="B6" t="inlineStr">
      <is>
        <r>
          <rPr>
            <sz val="10"/>
            <rFont val="Arial"/>
            <family val="0"/>
          </rPr>
          <t xml:space="preserve">Darren Vanek</t>
        </r>
      </is>
    </oc>
    <nc r="B6" t="inlineStr">
      <is>
        <r>
          <rPr>
            <sz val="10"/>
            <rFont val="Arial"/>
            <family val="0"/>
          </rPr>
          <t xml:space="preserve">Tom Moran</t>
        </r>
      </is>
    </nc>
  </rcc>
  <rcc rId="2817" ua="false" sId="1">
    <oc r="E6" t="inlineStr">
      <is>
        <r>
          <rPr>
            <sz val="10"/>
            <rFont val="Arial"/>
            <family val="0"/>
          </rPr>
          <t xml:space="preserve">Consolidated Edison Energy, Inc.</t>
        </r>
      </is>
    </oc>
    <nc r="E6" t="inlineStr">
      <is>
        <r>
          <rPr>
            <sz val="10"/>
            <rFont val="Arial"/>
            <family val="0"/>
          </rPr>
          <t xml:space="preserve">TEPPCO Crude Oil, LP</t>
        </r>
      </is>
    </nc>
  </rcc>
  <rcc rId="2818"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68.xml><?xml version="1.0" encoding="utf-8"?>
<revisions xmlns="http://schemas.openxmlformats.org/spreadsheetml/2006/main" xmlns:r="http://schemas.openxmlformats.org/officeDocument/2006/relationships">
  <rcc rId="2819" ua="false" sId="1">
    <nc r="A10" t="n">
      <v>37175</v>
    </nc>
  </rcc>
  <rcc rId="2820" ua="false" sId="1">
    <nc r="E10" t="inlineStr">
      <is>
        <r>
          <rPr>
            <sz val="10"/>
            <rFont val="Arial"/>
            <family val="0"/>
          </rPr>
          <t xml:space="preserve">Medallion</t>
        </r>
      </is>
    </nc>
  </rcc>
  <rcc rId="2821" ua="false" sId="1">
    <nc r="B10" t="inlineStr">
      <is>
        <r>
          <rPr>
            <sz val="10"/>
            <rFont val="Arial"/>
            <family val="0"/>
          </rPr>
          <t xml:space="preserve">Wendi LeBrocq</t>
        </r>
      </is>
    </nc>
  </rcc>
  <rcc rId="2822" ua="false" sId="1">
    <nc r="H10" t="inlineStr">
      <is>
        <r>
          <rPr>
            <sz val="10"/>
            <rFont val="Arial"/>
            <family val="0"/>
          </rPr>
          <t xml:space="preserve">Amend</t>
        </r>
      </is>
    </nc>
  </rcc>
  <rcc rId="2823" ua="false" sId="1">
    <nc r="I10" t="inlineStr">
      <is>
        <r>
          <rPr>
            <sz val="10"/>
            <rFont val="Arial"/>
            <family val="0"/>
          </rPr>
          <t xml:space="preserve">Amended tenor to 3 months (previously 1 month).</t>
        </r>
      </is>
    </nc>
  </rcc>
  <rcc rId="2824" ua="false" sId="1">
    <nc r="K10" t="inlineStr">
      <is>
        <r>
          <rPr>
            <sz val="10"/>
            <rFont val="Arial"/>
            <family val="0"/>
          </rPr>
          <t xml:space="preserve">X</t>
        </r>
      </is>
    </nc>
  </rcc>
  <rcc rId="2825" ua="false" sId="1">
    <nc r="L10" t="inlineStr">
      <is>
        <r>
          <rPr>
            <sz val="10"/>
            <rFont val="Arial"/>
            <family val="0"/>
          </rPr>
          <t xml:space="preserve">X</t>
        </r>
      </is>
    </nc>
  </rcc>
</revisions>
</file>

<file path=xl/revisions/revisionLog169.xml><?xml version="1.0" encoding="utf-8"?>
<revisions xmlns="http://schemas.openxmlformats.org/spreadsheetml/2006/main" xmlns:r="http://schemas.openxmlformats.org/officeDocument/2006/relationships">
  <rcc rId="2826" ua="false" sId="1">
    <nc r="A8" t="n">
      <v>37175</v>
    </nc>
  </rcc>
  <rcc rId="2827" ua="false" sId="1">
    <nc r="B8" t="inlineStr">
      <is>
        <r>
          <rPr>
            <sz val="10"/>
            <rFont val="Arial"/>
            <family val="0"/>
          </rPr>
          <t xml:space="preserve">Wendi LeBrocq</t>
        </r>
      </is>
    </nc>
  </rcc>
  <rcc rId="2828" ua="false" sId="1">
    <oc r="E10" t="inlineStr">
      <is>
        <r>
          <rPr>
            <sz val="10"/>
            <rFont val="Arial"/>
            <family val="0"/>
          </rPr>
          <t xml:space="preserve">Medallion</t>
        </r>
      </is>
    </oc>
    <nc r="E10" t="inlineStr">
      <is>
        <r>
          <rPr>
            <sz val="10"/>
            <rFont val="Arial"/>
            <family val="0"/>
          </rPr>
          <t xml:space="preserve">Medallion Trading</t>
        </r>
      </is>
    </nc>
  </rcc>
  <rcc rId="2829" ua="false" sId="1">
    <nc r="H8" t="inlineStr">
      <is>
        <r>
          <rPr>
            <sz val="10"/>
            <rFont val="Arial"/>
            <family val="0"/>
          </rPr>
          <t xml:space="preserve">Close Out</t>
        </r>
      </is>
    </nc>
  </rcc>
  <rcc rId="2830" ua="false" sId="1">
    <oc r="H8" t="inlineStr">
      <is>
        <r>
          <rPr>
            <sz val="10"/>
            <rFont val="Arial"/>
            <family val="0"/>
          </rPr>
          <t xml:space="preserve">Close Out</t>
        </r>
      </is>
    </oc>
    <nc r="H8" t="inlineStr">
      <is>
        <r>
          <rPr>
            <sz val="10"/>
            <rFont val="Arial"/>
            <family val="0"/>
          </rPr>
          <t xml:space="preserve">Close Out/No Response</t>
        </r>
      </is>
    </nc>
  </rcc>
</revisions>
</file>

<file path=xl/revisions/revisionLog17.xml><?xml version="1.0" encoding="utf-8"?>
<revisions xmlns="http://schemas.openxmlformats.org/spreadsheetml/2006/main" xmlns:r="http://schemas.openxmlformats.org/officeDocument/2006/relationships">
  <rcc rId="221" ua="false" sId="1">
    <nc r="E12" t="inlineStr">
      <is>
        <r>
          <rPr>
            <sz val="10"/>
            <rFont val="Arial"/>
            <family val="0"/>
          </rPr>
          <t xml:space="preserve">Cokinos Natural Gax Company</t>
        </r>
      </is>
    </nc>
  </rcc>
  <rcc rId="222" ua="false" sId="1">
    <nc r="A12" t="n">
      <v>37155</v>
    </nc>
  </rcc>
  <rcc rId="223" ua="false" sId="1">
    <nc r="B12" t="inlineStr">
      <is>
        <r>
          <rPr>
            <sz val="10"/>
            <rFont val="Arial"/>
            <family val="0"/>
          </rPr>
          <t xml:space="preserve">Jay Williams</t>
        </r>
      </is>
    </nc>
  </rcc>
  <rcc rId="224" ua="false" sId="1">
    <nc r="D12" t="n">
      <v>1027</v>
    </nc>
  </rcc>
  <rcc rId="225" ua="false" sId="1">
    <nc r="H12" t="inlineStr">
      <is>
        <r>
          <rPr>
            <sz val="10"/>
            <rFont val="Arial"/>
            <family val="0"/>
          </rPr>
          <t xml:space="preserve">Amend</t>
        </r>
      </is>
    </nc>
  </rcc>
  <rcc rId="226" ua="false" sId="1">
    <nc r="K12" t="inlineStr">
      <is>
        <r>
          <rPr>
            <sz val="10"/>
            <rFont val="Arial"/>
            <family val="0"/>
          </rPr>
          <t xml:space="preserve">X</t>
        </r>
      </is>
    </nc>
  </rcc>
  <rcc rId="227" ua="false" sId="1">
    <nc r="L12" t="inlineStr">
      <is>
        <r>
          <rPr>
            <sz val="10"/>
            <rFont val="Arial"/>
            <family val="0"/>
          </rPr>
          <t xml:space="preserve">X</t>
        </r>
      </is>
    </nc>
  </rcc>
  <rcc rId="228" ua="false" sId="1">
    <nc r="A13" t="n">
      <v>37155</v>
    </nc>
  </rcc>
  <rcc rId="229" ua="false" sId="1">
    <nc r="B13" t="inlineStr">
      <is>
        <r>
          <rPr>
            <sz val="10"/>
            <rFont val="Arial"/>
            <family val="0"/>
          </rPr>
          <t xml:space="preserve">Jay Williams</t>
        </r>
      </is>
    </nc>
  </rcc>
  <rcc rId="230" ua="false" sId="1">
    <nc r="E13" t="inlineStr">
      <is>
        <r>
          <rPr>
            <sz val="10"/>
            <rFont val="Arial"/>
            <family val="0"/>
          </rPr>
          <t xml:space="preserve">Enserco Energy, Inc.</t>
        </r>
      </is>
    </nc>
  </rcc>
  <rcc rId="231" ua="false" sId="1">
    <nc r="H13" t="inlineStr">
      <is>
        <r>
          <rPr>
            <sz val="10"/>
            <rFont val="Arial"/>
            <family val="0"/>
          </rPr>
          <t xml:space="preserve">Amend</t>
        </r>
      </is>
    </nc>
  </rcc>
  <rcc rId="232" ua="false" sId="1">
    <nc r="D13" t="n">
      <v>51732</v>
    </nc>
  </rcc>
  <rcc rId="233" ua="false" sId="1">
    <nc r="K13" t="inlineStr">
      <is>
        <r>
          <rPr>
            <sz val="10"/>
            <rFont val="Arial"/>
            <family val="0"/>
          </rPr>
          <t xml:space="preserve">X</t>
        </r>
      </is>
    </nc>
  </rcc>
  <rcc rId="234" ua="false" sId="1">
    <nc r="L13" t="inlineStr">
      <is>
        <r>
          <rPr>
            <sz val="10"/>
            <rFont val="Arial"/>
            <family val="0"/>
          </rPr>
          <t xml:space="preserve">X</t>
        </r>
      </is>
    </nc>
  </rcc>
  <rcc rId="235" ua="false" sId="1">
    <nc r="E14" t="inlineStr">
      <is>
        <r>
          <rPr>
            <sz val="10"/>
            <rFont val="Arial"/>
            <family val="0"/>
          </rPr>
          <t xml:space="preserve">National Fuel Marketing Company, LLC</t>
        </r>
      </is>
    </nc>
  </rcc>
  <rcc rId="236" ua="false" sId="1">
    <nc r="D14" t="n">
      <v>32612</v>
    </nc>
  </rcc>
  <rcc rId="237" ua="false" sId="1">
    <nc r="H14" t="inlineStr">
      <is>
        <r>
          <rPr>
            <sz val="10"/>
            <rFont val="Arial"/>
            <family val="0"/>
          </rPr>
          <t xml:space="preserve">Amend</t>
        </r>
      </is>
    </nc>
  </rcc>
  <rcc rId="238" ua="false" sId="1">
    <nc r="K14" t="inlineStr">
      <is>
        <r>
          <rPr>
            <sz val="10"/>
            <rFont val="Arial"/>
            <family val="0"/>
          </rPr>
          <t xml:space="preserve">X</t>
        </r>
      </is>
    </nc>
  </rcc>
  <rcc rId="239" ua="false" sId="1">
    <nc r="L14" t="inlineStr">
      <is>
        <r>
          <rPr>
            <sz val="10"/>
            <rFont val="Arial"/>
            <family val="0"/>
          </rPr>
          <t xml:space="preserve">X</t>
        </r>
      </is>
    </nc>
  </rcc>
  <rcc rId="240" ua="false" sId="1">
    <nc r="A14" t="n">
      <v>37155</v>
    </nc>
  </rcc>
  <rcc rId="241" ua="false" sId="1">
    <nc r="B14" t="inlineStr">
      <is>
        <r>
          <rPr>
            <sz val="10"/>
            <rFont val="Arial"/>
            <family val="0"/>
          </rPr>
          <t xml:space="preserve">Jay Williams</t>
        </r>
      </is>
    </nc>
  </rcc>
  <rcc rId="242" ua="false" sId="1">
    <nc r="A15" t="n">
      <v>37155</v>
    </nc>
  </rcc>
  <rcc rId="243" ua="false" sId="1">
    <nc r="B15" t="inlineStr">
      <is>
        <r>
          <rPr>
            <sz val="10"/>
            <rFont val="Arial"/>
            <family val="0"/>
          </rPr>
          <t xml:space="preserve">Jay Williams</t>
        </r>
      </is>
    </nc>
  </rcc>
  <rcc rId="244" ua="false" sId="1">
    <nc r="D15" t="n">
      <v>55134</v>
    </nc>
  </rcc>
  <rcc rId="245" ua="false" sId="1">
    <nc r="H15" t="inlineStr">
      <is>
        <r>
          <rPr>
            <sz val="10"/>
            <rFont val="Arial"/>
            <family val="0"/>
          </rPr>
          <t xml:space="preserve">Amend</t>
        </r>
      </is>
    </nc>
  </rcc>
  <rcc rId="246" ua="false" sId="1">
    <nc r="I15" t="inlineStr">
      <is>
        <r>
          <rPr>
            <sz val="10"/>
            <rFont val="Arial"/>
            <family val="0"/>
          </rPr>
          <t xml:space="preserve">Amended to trade US Financial NG Put/Call for 6 month tenor</t>
        </r>
      </is>
    </nc>
  </rcc>
  <rcc rId="247" ua="false" sId="1">
    <nc r="K15" t="inlineStr">
      <is>
        <r>
          <rPr>
            <sz val="10"/>
            <rFont val="Arial"/>
            <family val="0"/>
          </rPr>
          <t xml:space="preserve">X</t>
        </r>
      </is>
    </nc>
  </rcc>
  <rcc rId="248" ua="false" sId="1">
    <nc r="L15" t="inlineStr">
      <is>
        <r>
          <rPr>
            <sz val="10"/>
            <rFont val="Arial"/>
            <family val="0"/>
          </rPr>
          <t xml:space="preserve">X</t>
        </r>
      </is>
    </nc>
  </rcc>
  <rcc rId="249" ua="false" sId="1">
    <nc r="E15" t="inlineStr">
      <is>
        <r>
          <rPr>
            <sz val="10"/>
            <rFont val="Arial"/>
            <family val="0"/>
          </rPr>
          <t xml:space="preserve">Constellation Power Source, Inc.</t>
        </r>
      </is>
    </nc>
  </rcc>
  <rcc rId="250" ua="false" sId="1">
    <nc r="E16" t="inlineStr">
      <is>
        <r>
          <rPr>
            <sz val="10"/>
            <rFont val="Arial"/>
            <family val="0"/>
          </rPr>
          <t xml:space="preserve">Deltech Corporation</t>
        </r>
      </is>
    </nc>
  </rcc>
  <rcc rId="251" ua="false" sId="1">
    <nc r="A16" t="n">
      <v>37155</v>
    </nc>
  </rcc>
  <rcc rId="252" ua="false" sId="1">
    <nc r="B16" t="inlineStr">
      <is>
        <r>
          <rPr>
            <sz val="10"/>
            <rFont val="Arial"/>
            <family val="0"/>
          </rPr>
          <t xml:space="preserve">Jay Williams</t>
        </r>
      </is>
    </nc>
  </rcc>
  <rcc rId="253" ua="false" sId="1">
    <nc r="D16" t="n">
      <v>72386</v>
    </nc>
  </rcc>
  <rcc rId="254" ua="false" sId="1">
    <nc r="H16" t="inlineStr">
      <is>
        <r>
          <rPr>
            <sz val="10"/>
            <rFont val="Arial"/>
            <family val="0"/>
          </rPr>
          <t xml:space="preserve">Amend</t>
        </r>
      </is>
    </nc>
  </rcc>
  <rcc rId="255" ua="false" sId="1">
    <nc r="I16" t="inlineStr">
      <is>
        <r>
          <rPr>
            <sz val="10"/>
            <rFont val="Arial"/>
            <family val="0"/>
          </rPr>
          <t xml:space="preserve">Amended to READ only BID US Financial NG Put/Call</t>
        </r>
      </is>
    </nc>
  </rcc>
  <rcc rId="256" ua="false" sId="1">
    <nc r="I12" t="inlineStr">
      <is>
        <r>
          <rPr>
            <sz val="10"/>
            <rFont val="Arial"/>
            <family val="0"/>
          </rPr>
          <t xml:space="preserve">Amended tenor on the US Financial NG Put/Call to 6 months (from 3)</t>
        </r>
      </is>
    </nc>
  </rcc>
  <rcc rId="257" ua="false" sId="1">
    <nc r="I13" t="inlineStr">
      <is>
        <r>
          <rPr>
            <sz val="10"/>
            <rFont val="Arial"/>
            <family val="0"/>
          </rPr>
          <t xml:space="preserve">Amended tenor on the US Financial NG Put/Call to 3 months (from 1)</t>
        </r>
      </is>
    </nc>
  </rcc>
  <rcc rId="258" ua="false" sId="1">
    <nc r="I14" t="inlineStr">
      <is>
        <r>
          <rPr>
            <sz val="10"/>
            <rFont val="Arial"/>
            <family val="0"/>
          </rPr>
          <t xml:space="preserve">Amended tenor on the US Financial NG Put/Call to 3 months (from 1)</t>
        </r>
      </is>
    </nc>
  </rcc>
  <rcc rId="259" ua="false" sId="1">
    <nc r="K16" t="inlineStr">
      <is>
        <r>
          <rPr>
            <sz val="10"/>
            <rFont val="Arial"/>
            <family val="0"/>
          </rPr>
          <t xml:space="preserve">X</t>
        </r>
      </is>
    </nc>
  </rcc>
  <rcc rId="260" ua="false" sId="1">
    <nc r="L16" t="inlineStr">
      <is>
        <r>
          <rPr>
            <sz val="10"/>
            <rFont val="Arial"/>
            <family val="0"/>
          </rPr>
          <t xml:space="preserve">n/a</t>
        </r>
      </is>
    </nc>
  </rcc>
  <rcc rId="261" ua="false" sId="1">
    <nc r="A17" t="n">
      <v>37155</v>
    </nc>
  </rcc>
  <rcc rId="262" ua="false" sId="1">
    <nc r="B17" t="inlineStr">
      <is>
        <r>
          <rPr>
            <sz val="10"/>
            <rFont val="Arial"/>
            <family val="0"/>
          </rPr>
          <t xml:space="preserve">Jay Williams</t>
        </r>
      </is>
    </nc>
  </rcc>
  <rcc rId="263" ua="false" sId="1">
    <nc r="E17" t="inlineStr">
      <is>
        <r>
          <rPr>
            <sz val="10"/>
            <rFont val="Arial"/>
            <family val="0"/>
          </rPr>
          <t xml:space="preserve">Smith Barney AAA Energy Fund L.P.</t>
        </r>
      </is>
    </nc>
  </rcc>
  <rcc rId="264" ua="false" sId="1">
    <nc r="H17" t="inlineStr">
      <is>
        <r>
          <rPr>
            <sz val="10"/>
            <rFont val="Arial"/>
            <family val="0"/>
          </rPr>
          <t xml:space="preserve">Amend</t>
        </r>
      </is>
    </nc>
  </rcc>
  <rcc rId="265" ua="false" sId="1">
    <nc r="I17" t="inlineStr">
      <is>
        <r>
          <rPr>
            <sz val="10"/>
            <rFont val="Arial"/>
            <family val="0"/>
          </rPr>
          <t xml:space="preserve">Amended to READ only BID US Financial Crude Put/Call</t>
        </r>
      </is>
    </nc>
  </rcc>
</revisions>
</file>

<file path=xl/revisions/revisionLog170.xml><?xml version="1.0" encoding="utf-8"?>
<revisions xmlns="http://schemas.openxmlformats.org/spreadsheetml/2006/main" xmlns:r="http://schemas.openxmlformats.org/officeDocument/2006/relationships">
  <rcc rId="2831" ua="false" sId="1">
    <oc r="A6" t="inlineStr">
      <is>
        <r>
          <rPr>
            <sz val="10"/>
            <rFont val="Arial"/>
            <family val="0"/>
          </rPr>
          <t xml:space="preserve">No Approvals</t>
        </r>
      </is>
    </oc>
    <nc r="A6" t="n">
      <v>37175</v>
    </nc>
  </rcc>
  <rcc rId="2832" ua="false" sId="1">
    <nc r="B6" t="inlineStr">
      <is>
        <r>
          <rPr>
            <sz val="10"/>
            <rFont val="Arial"/>
            <family val="0"/>
          </rPr>
          <t xml:space="preserve">Aparna Rajaram</t>
        </r>
      </is>
    </nc>
  </rcc>
  <rcc rId="2833" ua="false" sId="1">
    <nc r="E6" t="inlineStr">
      <is>
        <r>
          <rPr>
            <sz val="10"/>
            <rFont val="Arial"/>
            <family val="0"/>
          </rPr>
          <t xml:space="preserve">Dispatch Printing Company Inc.</t>
        </r>
      </is>
    </nc>
  </rcc>
  <rcc rId="2834" ua="false" sId="1">
    <nc r="F6" t="inlineStr">
      <is>
        <r>
          <rPr>
            <sz val="10"/>
            <rFont val="Arial"/>
            <family val="0"/>
          </rPr>
          <t xml:space="preserve">US</t>
        </r>
      </is>
    </nc>
  </rcc>
  <rcc rId="2835" ua="false" sId="1">
    <nc r="H6" t="inlineStr">
      <is>
        <r>
          <rPr>
            <sz val="10"/>
            <rFont val="Arial"/>
            <family val="0"/>
          </rPr>
          <t xml:space="preserve">Approve</t>
        </r>
      </is>
    </nc>
  </rcc>
  <rcc rId="2836" ua="false" sId="1">
    <nc r="J6" t="inlineStr">
      <is>
        <r>
          <rPr>
            <sz val="10"/>
            <rFont val="Arial"/>
            <family val="0"/>
          </rPr>
          <t xml:space="preserve">$100,000, 3-month tenor</t>
        </r>
      </is>
    </nc>
  </rcc>
  <rcc rId="2837" ua="false" sId="1">
    <nc r="A8" t="n">
      <v>37175</v>
    </nc>
  </rcc>
  <rcc rId="2838" ua="false" sId="1">
    <nc r="B8" t="inlineStr">
      <is>
        <r>
          <rPr>
            <sz val="10"/>
            <rFont val="Arial"/>
            <family val="0"/>
          </rPr>
          <t xml:space="preserve">Aparna Rajaram</t>
        </r>
      </is>
    </nc>
  </rcc>
  <rrc rId="2839" ua="false" sId="1" eol="0" ref="7:7" action="insertRow"/>
</revisions>
</file>

<file path=xl/revisions/revisionLog171.xml><?xml version="1.0" encoding="utf-8"?>
<revisions xmlns="http://schemas.openxmlformats.org/spreadsheetml/2006/main" xmlns:r="http://schemas.openxmlformats.org/officeDocument/2006/relationships">
  <rcc rId="2840" ua="false" sId="1">
    <nc r="B6" t="inlineStr">
      <is>
        <r>
          <rPr>
            <sz val="10"/>
            <rFont val="Arial"/>
            <family val="0"/>
          </rPr>
          <t xml:space="preserve">Maribel Monterrey</t>
        </r>
      </is>
    </nc>
  </rcc>
  <rcc rId="2841" ua="false" sId="2">
    <nc r="F6" t="inlineStr">
      <is>
        <r>
          <rPr>
            <sz val="10"/>
            <rFont val="Arial"/>
            <family val="0"/>
          </rPr>
          <t xml:space="preserve">USA</t>
        </r>
      </is>
    </nc>
  </rcc>
  <rcc rId="2842" ua="false" sId="2">
    <nc r="H6" t="inlineStr">
      <is>
        <r>
          <rPr>
            <sz val="10"/>
            <rFont val="Arial"/>
            <family val="0"/>
          </rPr>
          <t xml:space="preserve">Approved</t>
        </r>
      </is>
    </nc>
  </rcc>
  <rcc rId="2843" ua="false" sId="2">
    <nc r="J6" t="inlineStr">
      <is>
        <r>
          <rPr>
            <sz val="10"/>
            <rFont val="Arial"/>
            <family val="0"/>
          </rPr>
          <t xml:space="preserve">Credit approved $2,500,000 notional line with 12 month tenor for physical and financial trades.</t>
        </r>
      </is>
    </nc>
  </rcc>
</revisions>
</file>

<file path=xl/revisions/revisionLog172.xml><?xml version="1.0" encoding="utf-8"?>
<revisions xmlns="http://schemas.openxmlformats.org/spreadsheetml/2006/main" xmlns:r="http://schemas.openxmlformats.org/officeDocument/2006/relationships">
  <rrc rId="2844" ua="false" sId="1" eol="0" ref="9:9" action="insertRow"/>
  <rcc rId="2845" ua="false" sId="1">
    <nc r="A7" t="n">
      <v>37175</v>
    </nc>
  </rcc>
  <rcc rId="2846" ua="false" sId="1">
    <nc r="B7" t="inlineStr">
      <is>
        <r>
          <rPr>
            <sz val="10"/>
            <rFont val="Arial"/>
            <family val="0"/>
          </rPr>
          <t xml:space="preserve">Jay Williams</t>
        </r>
      </is>
    </nc>
  </rcc>
  <rcc rId="2847" ua="false" sId="1">
    <nc r="E7" t="inlineStr">
      <is>
        <r>
          <rPr>
            <sz val="10"/>
            <rFont val="Arial"/>
            <family val="0"/>
          </rPr>
          <t xml:space="preserve">Bear Paw Energy, LLC</t>
        </r>
      </is>
    </nc>
  </rcc>
  <rcc rId="2848" ua="false" sId="1">
    <nc r="H7" t="inlineStr">
      <is>
        <r>
          <rPr>
            <sz val="10"/>
            <rFont val="Arial"/>
            <family val="0"/>
          </rPr>
          <t xml:space="preserve">Approve</t>
        </r>
      </is>
    </nc>
  </rcc>
  <rcc rId="2849" ua="false" sId="1">
    <nc r="I7" t="inlineStr">
      <is>
        <r>
          <rPr>
            <sz val="10"/>
            <rFont val="Arial"/>
            <family val="0"/>
          </rPr>
          <t xml:space="preserve">Credit Approved to trade US Financial NG for 6 month tenor</t>
        </r>
      </is>
    </nc>
  </rcc>
  <rcc rId="2850" ua="false" sId="1">
    <nc r="L7" t="inlineStr">
      <is>
        <r>
          <rPr>
            <sz val="10"/>
            <rFont val="Arial"/>
            <family val="0"/>
          </rPr>
          <t xml:space="preserve">X</t>
        </r>
      </is>
    </nc>
  </rcc>
</revisions>
</file>

<file path=xl/revisions/revisionLog173.xml><?xml version="1.0" encoding="utf-8"?>
<revisions xmlns="http://schemas.openxmlformats.org/spreadsheetml/2006/main" xmlns:r="http://schemas.openxmlformats.org/officeDocument/2006/relationships">
  <rcc rId="2851" ua="false" sId="1">
    <nc r="E10" t="inlineStr">
      <is>
        <r>
          <rPr>
            <sz val="10"/>
            <rFont val="Arial"/>
            <family val="0"/>
          </rPr>
          <t xml:space="preserve">The Energy Authority</t>
        </r>
      </is>
    </nc>
  </rcc>
  <rcc rId="2852" ua="false" sId="1">
    <nc r="A10" t="n">
      <v>37175</v>
    </nc>
  </rcc>
  <rcc rId="2853" ua="false" sId="1">
    <nc r="B10" t="inlineStr">
      <is>
        <r>
          <rPr>
            <sz val="10"/>
            <rFont val="Arial"/>
            <family val="0"/>
          </rPr>
          <t xml:space="preserve">Wendi LeBrocq</t>
        </r>
      </is>
    </nc>
  </rcc>
  <rcc rId="2854" ua="false" sId="1">
    <nc r="H10" t="inlineStr">
      <is>
        <r>
          <rPr>
            <sz val="10"/>
            <rFont val="Arial"/>
            <family val="0"/>
          </rPr>
          <t xml:space="preserve">Amend</t>
        </r>
      </is>
    </nc>
  </rcc>
  <rcc rId="2855" ua="false" sId="1">
    <nc r="I10" t="inlineStr">
      <is>
        <r>
          <rPr>
            <sz val="10"/>
            <rFont val="Arial"/>
            <family val="0"/>
          </rPr>
          <t xml:space="preserve">Amended to trade US Physical NG for 1 month tenor</t>
        </r>
      </is>
    </nc>
  </rcc>
  <rcc rId="2856" ua="false" sId="1">
    <nc r="K10" t="inlineStr">
      <is>
        <r>
          <rPr>
            <sz val="10"/>
            <rFont val="Arial"/>
            <family val="0"/>
          </rPr>
          <t xml:space="preserve">X</t>
        </r>
      </is>
    </nc>
  </rcc>
</revisions>
</file>

<file path=xl/revisions/revisionLog174.xml><?xml version="1.0" encoding="utf-8"?>
<revisions xmlns="http://schemas.openxmlformats.org/spreadsheetml/2006/main" xmlns:r="http://schemas.openxmlformats.org/officeDocument/2006/relationships">
  <rcc rId="2857" ua="false" sId="1">
    <nc r="D6" t="n">
      <v>101181</v>
    </nc>
  </rcc>
  <rcc rId="2858" ua="false" sId="1">
    <oc r="E9" t="inlineStr">
      <is>
        <r>
          <rPr>
            <sz val="10"/>
            <rFont val="Arial"/>
            <family val="0"/>
          </rPr>
          <t xml:space="preserve">Medallion Trading</t>
        </r>
      </is>
    </oc>
    <nc r="E9" t="inlineStr">
      <is>
        <r>
          <rPr>
            <sz val="10"/>
            <rFont val="Arial"/>
            <family val="0"/>
          </rPr>
          <t xml:space="preserve">Medallion Trading G.P.</t>
        </r>
      </is>
    </nc>
  </rcc>
</revisions>
</file>

<file path=xl/revisions/revisionLog175.xml><?xml version="1.0" encoding="utf-8"?>
<revisions xmlns="http://schemas.openxmlformats.org/spreadsheetml/2006/main" xmlns:r="http://schemas.openxmlformats.org/officeDocument/2006/relationships">
  <rcc rId="2859" ua="false" sId="1">
    <nc r="D9" t="n">
      <v>139050</v>
    </nc>
  </rcc>
  <rcc rId="2860" ua="false" sId="1">
    <oc r="E10" t="inlineStr">
      <is>
        <r>
          <rPr>
            <sz val="10"/>
            <rFont val="Arial"/>
            <family val="0"/>
          </rPr>
          <t xml:space="preserve">The Energy Authority</t>
        </r>
      </is>
    </oc>
    <nc r="E10" t="inlineStr">
      <is>
        <r>
          <rPr>
            <sz val="10"/>
            <rFont val="Arial"/>
            <family val="0"/>
          </rPr>
          <t xml:space="preserve">The Energy Authority, Inc.</t>
        </r>
      </is>
    </nc>
  </rcc>
  <rcc rId="2861" ua="false" sId="1">
    <nc r="D10" t="n">
      <v>56148</v>
    </nc>
  </rcc>
  <rcc rId="2862" ua="false" sId="1">
    <oc r="D10" t="n">
      <v>56148</v>
    </oc>
    <nc r="D10" t="n">
      <v>75586</v>
    </nc>
  </rcc>
  <rcc rId="2863" ua="false" sId="1">
    <nc r="L10"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864" ua="false" sId="1">
    <nc r="A7" t="n">
      <v>37175</v>
    </nc>
  </rcc>
  <rcc rId="2865" ua="false" sId="1">
    <nc r="B7" t="inlineStr">
      <is>
        <r>
          <rPr>
            <sz val="10"/>
            <rFont val="Arial"/>
            <family val="0"/>
          </rPr>
          <t xml:space="preserve">Maribel Monterrey</t>
        </r>
      </is>
    </nc>
  </rcc>
  <rcc rId="2866" ua="false" sId="1">
    <nc r="F7" t="inlineStr">
      <is>
        <r>
          <rPr>
            <sz val="10"/>
            <rFont val="Arial"/>
            <family val="0"/>
          </rPr>
          <t xml:space="preserve">USA</t>
        </r>
      </is>
    </nc>
  </rcc>
  <rcc rId="2867" ua="false" sId="1">
    <nc r="H7" t="inlineStr">
      <is>
        <r>
          <rPr>
            <sz val="10"/>
            <rFont val="Arial"/>
            <family val="0"/>
          </rPr>
          <t xml:space="preserve">Decline</t>
        </r>
      </is>
    </nc>
  </rcc>
  <rcc rId="2868" ua="false" sId="1">
    <nc r="I7"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869" ua="false" sId="1">
    <nc r="A8" t="n">
      <v>37175</v>
    </nc>
  </rcc>
  <rcc rId="2870" ua="false" sId="1">
    <nc r="B8" t="inlineStr">
      <is>
        <r>
          <rPr>
            <sz val="10"/>
            <rFont val="Arial"/>
            <family val="0"/>
          </rPr>
          <t xml:space="preserve">Maribel Monterrey</t>
        </r>
      </is>
    </nc>
  </rcc>
  <rcc rId="2871" ua="false" sId="1">
    <nc r="F8" t="inlineStr">
      <is>
        <r>
          <rPr>
            <sz val="10"/>
            <rFont val="Arial"/>
            <family val="0"/>
          </rPr>
          <t xml:space="preserve">USA</t>
        </r>
      </is>
    </nc>
  </rcc>
  <rcc rId="2872" ua="false" sId="1">
    <nc r="H8" t="inlineStr">
      <is>
        <r>
          <rPr>
            <sz val="10"/>
            <rFont val="Arial"/>
            <family val="0"/>
          </rPr>
          <t xml:space="preserve">Approved</t>
        </r>
      </is>
    </nc>
  </rcc>
  <rcc rId="2873" ua="false" sId="1">
    <nc r="J8" t="inlineStr">
      <is>
        <r>
          <rPr>
            <sz val="10"/>
            <rFont val="Arial"/>
            <family val="0"/>
          </rPr>
          <t xml:space="preserve">Credit approved $1,000,000 notional line with 12 month tenor for physical deals.</t>
        </r>
      </is>
    </nc>
  </rcc>
</revisions>
</file>

<file path=xl/revisions/revisionLog177.xml><?xml version="1.0" encoding="utf-8"?>
<revisions xmlns="http://schemas.openxmlformats.org/spreadsheetml/2006/main" xmlns:r="http://schemas.openxmlformats.org/officeDocument/2006/relationships">
  <rcc rId="2874" ua="false" sId="2">
    <oc r="A7" t="n">
      <v>37175</v>
    </oc>
    <nc r="A7"/>
  </rcc>
  <rcc rId="2875" ua="false" sId="2">
    <oc r="B7" t="inlineStr">
      <is>
        <r>
          <rPr>
            <sz val="10"/>
            <rFont val="Arial"/>
            <family val="0"/>
          </rPr>
          <t xml:space="preserve">Jay Williams</t>
        </r>
      </is>
    </oc>
    <nc r="B7"/>
  </rcc>
  <rcc rId="2876" ua="false" sId="2">
    <oc r="E7" t="inlineStr">
      <is>
        <r>
          <rPr>
            <sz val="10"/>
            <rFont val="Arial"/>
            <family val="0"/>
          </rPr>
          <t xml:space="preserve">Bear Paw Energy, LLC</t>
        </r>
      </is>
    </oc>
    <nc r="E7"/>
  </rcc>
  <rcc rId="2877" ua="false" sId="2">
    <oc r="H7" t="inlineStr">
      <is>
        <r>
          <rPr>
            <sz val="10"/>
            <rFont val="Arial"/>
            <family val="0"/>
          </rPr>
          <t xml:space="preserve">Approve</t>
        </r>
      </is>
    </oc>
    <nc r="H7"/>
  </rcc>
  <rcc rId="2878" ua="false" sId="2">
    <oc r="J7" t="inlineStr">
      <is>
        <r>
          <rPr>
            <sz val="10"/>
            <rFont val="Arial"/>
            <family val="0"/>
          </rPr>
          <t xml:space="preserve">Credit Approved to trade US Financial NG for 6 month tenor</t>
        </r>
      </is>
    </oc>
    <nc r="J7"/>
  </rcc>
  <rcc rId="2879" ua="false" sId="2">
    <oc r="L7" t="inlineStr">
      <is>
        <r>
          <rPr>
            <sz val="10"/>
            <rFont val="Arial"/>
            <family val="0"/>
          </rPr>
          <t xml:space="preserve">X</t>
        </r>
      </is>
    </oc>
    <nc r="L7"/>
  </rcc>
</revisions>
</file>

<file path=xl/revisions/revisionLog178.xml><?xml version="1.0" encoding="utf-8"?>
<revisions xmlns="http://schemas.openxmlformats.org/spreadsheetml/2006/main" xmlns:r="http://schemas.openxmlformats.org/officeDocument/2006/relationships">
  <rcc rId="2880" ua="false" sId="1">
    <nc r="A10" t="n">
      <v>37175</v>
    </nc>
  </rcc>
  <rcc rId="2881" ua="false" sId="1">
    <nc r="B10" t="inlineStr">
      <is>
        <r>
          <rPr>
            <sz val="10"/>
            <rFont val="Arial"/>
            <family val="0"/>
          </rPr>
          <t xml:space="preserve">Darren Vanek</t>
        </r>
      </is>
    </nc>
  </rcc>
  <rcc rId="2882" ua="false" sId="1">
    <nc r="H10" t="inlineStr">
      <is>
        <r>
          <rPr>
            <sz val="10"/>
            <rFont val="Arial"/>
            <family val="0"/>
          </rPr>
          <t xml:space="preserve">Declined</t>
        </r>
      </is>
    </nc>
  </rcc>
  <rcc rId="2883" ua="false" sId="1">
    <nc r="I10" t="inlineStr">
      <is>
        <r>
          <rPr>
            <sz val="10"/>
            <rFont val="Arial"/>
            <family val="0"/>
          </rPr>
          <t xml:space="preserve">this is a development stage company with no operational history</t>
        </r>
      </is>
    </nc>
  </rcc>
  <rcc rId="2884" ua="false" sId="1">
    <nc r="E10" t="inlineStr">
      <is>
        <r>
          <rPr>
            <sz val="10"/>
            <rFont val="Arial"/>
            <family val="0"/>
          </rPr>
          <t xml:space="preserve">Western Hub Properties LLC</t>
        </r>
      </is>
    </nc>
  </rcc>
</revisions>
</file>

<file path=xl/revisions/revisionLog179.xml><?xml version="1.0" encoding="utf-8"?>
<revisions xmlns="http://schemas.openxmlformats.org/spreadsheetml/2006/main" xmlns:r="http://schemas.openxmlformats.org/officeDocument/2006/relationships">
  <rcc rId="2885" ua="false" sId="1">
    <oc r="I10" t="inlineStr">
      <is>
        <r>
          <rPr>
            <sz val="10"/>
            <rFont val="Arial"/>
            <family val="0"/>
          </rPr>
          <t xml:space="preserve">this is a development stage company with no operational history</t>
        </r>
      </is>
    </oc>
    <nc r="I10" t="inlineStr">
      <is>
        <r>
          <rPr>
            <sz val="10"/>
            <rFont val="Arial"/>
            <family val="0"/>
          </rPr>
          <t xml:space="preserve">This is a development stage company with no operational history</t>
        </r>
      </is>
    </nc>
  </rcc>
  <rcc rId="2886" ua="false" sId="1">
    <nc r="K10" t="inlineStr">
      <is>
        <r>
          <rPr>
            <sz val="10"/>
            <rFont val="Arial"/>
            <family val="0"/>
          </rPr>
          <t xml:space="preserve">n/a</t>
        </r>
      </is>
    </nc>
  </rcc>
  <rcc rId="2887" ua="false" sId="1">
    <nc r="L10" t="inlineStr">
      <is>
        <r>
          <rPr>
            <sz val="10"/>
            <rFont val="Arial"/>
            <family val="0"/>
          </rPr>
          <t xml:space="preserve">n/a</t>
        </r>
      </is>
    </nc>
  </rcc>
  <rcc rId="2888" ua="false" sId="1">
    <nc r="K7" t="inlineStr">
      <is>
        <r>
          <rPr>
            <sz val="10"/>
            <rFont val="Arial"/>
            <family val="0"/>
          </rPr>
          <t xml:space="preserve">n/a</t>
        </r>
      </is>
    </nc>
  </rcc>
  <rcc rId="2889" ua="false" sId="1">
    <nc r="L7" t="inlineStr">
      <is>
        <r>
          <rPr>
            <sz val="10"/>
            <rFont val="Arial"/>
            <family val="0"/>
          </rPr>
          <t xml:space="preserve">n/a</t>
        </r>
      </is>
    </nc>
  </rcc>
  <rcc rId="2890" ua="false" sId="1">
    <nc r="A12" t="n">
      <v>37175</v>
    </nc>
  </rcc>
  <rcc rId="2891" ua="false" sId="1">
    <nc r="B12" t="inlineStr">
      <is>
        <r>
          <rPr>
            <sz val="10"/>
            <rFont val="Arial"/>
            <family val="0"/>
          </rPr>
          <t xml:space="preserve">Max Sonnonstine</t>
        </r>
      </is>
    </nc>
  </rcc>
  <rcc rId="2892" ua="false" sId="1">
    <nc r="E12" t="inlineStr">
      <is>
        <r>
          <rPr>
            <sz val="10"/>
            <rFont val="Arial"/>
            <family val="0"/>
          </rPr>
          <t xml:space="preserve">Lake Apopka Natural Gas District</t>
        </r>
      </is>
    </nc>
  </rcc>
  <rcc rId="2893" ua="false" sId="1">
    <nc r="H12" t="inlineStr">
      <is>
        <r>
          <rPr>
            <sz val="10"/>
            <rFont val="Arial"/>
            <family val="0"/>
          </rPr>
          <t xml:space="preserve">Approved</t>
        </r>
      </is>
    </nc>
  </rcc>
  <rcc rId="2894" ua="false" sId="1">
    <nc r="I12" t="inlineStr">
      <is>
        <r>
          <rPr>
            <sz val="10"/>
            <rFont val="Arial"/>
            <family val="0"/>
          </rPr>
          <t xml:space="preserve">Credit Approved to trade US Phyiscal NG for 1month tenor</t>
        </r>
      </is>
    </nc>
  </rcc>
  <rcc rId="2895" ua="false" sId="1">
    <nc r="J12" t="inlineStr">
      <is>
        <r>
          <rPr>
            <sz val="10"/>
            <rFont val="Arial"/>
            <family val="0"/>
          </rPr>
          <t xml:space="preserve">$300,000/1</t>
        </r>
      </is>
    </nc>
  </rcc>
</revisions>
</file>

<file path=xl/revisions/revisionLog18.xml><?xml version="1.0" encoding="utf-8"?>
<revisions xmlns="http://schemas.openxmlformats.org/spreadsheetml/2006/main" xmlns:r="http://schemas.openxmlformats.org/officeDocument/2006/relationships">
  <rcc rId="266" ua="false" sId="1">
    <nc r="K17" t="inlineStr">
      <is>
        <r>
          <rPr>
            <sz val="10"/>
            <rFont val="Arial"/>
            <family val="0"/>
          </rPr>
          <t xml:space="preserve">X</t>
        </r>
      </is>
    </nc>
  </rcc>
  <rcc rId="267" ua="false" sId="1">
    <nc r="L17" t="inlineStr">
      <is>
        <r>
          <rPr>
            <sz val="10"/>
            <rFont val="Arial"/>
            <family val="0"/>
          </rPr>
          <t xml:space="preserve">n/a</t>
        </r>
      </is>
    </nc>
  </rcc>
  <rcc rId="268" ua="false" sId="1">
    <oc r="I17" t="inlineStr">
      <is>
        <r>
          <rPr>
            <sz val="10"/>
            <rFont val="Arial"/>
            <family val="0"/>
          </rPr>
          <t xml:space="preserve">Amended to READ only BID US Financial Crude Put/Call</t>
        </r>
      </is>
    </oc>
    <nc r="I17" t="inlineStr">
      <is>
        <r>
          <rPr>
            <sz val="10"/>
            <rFont val="Arial"/>
            <family val="0"/>
          </rPr>
          <t xml:space="preserve">Amended to READ only BID US Financial Crude and HO Put/Call</t>
        </r>
      </is>
    </nc>
  </rcc>
  <rcc rId="269" ua="false" sId="1">
    <nc r="D17" t="n">
      <v>77297</v>
    </nc>
  </rcc>
</revisions>
</file>

<file path=xl/revisions/revisionLog180.xml><?xml version="1.0" encoding="utf-8"?>
<revisions xmlns="http://schemas.openxmlformats.org/spreadsheetml/2006/main" xmlns:r="http://schemas.openxmlformats.org/officeDocument/2006/relationships">
  <rcc rId="2896" ua="false" sId="2">
    <oc r="A6" t="inlineStr">
      <is>
        <r>
          <rPr>
            <sz val="10"/>
            <rFont val="Arial"/>
            <family val="0"/>
          </rPr>
          <t xml:space="preserve">No Approvals</t>
        </r>
      </is>
    </oc>
    <nc r="A6" t="n">
      <v>37175</v>
    </nc>
  </rcc>
  <rcc rId="2897" ua="false" sId="2">
    <nc r="B6" t="inlineStr">
      <is>
        <r>
          <rPr>
            <sz val="10"/>
            <rFont val="Arial"/>
            <family val="0"/>
          </rPr>
          <t xml:space="preserve">Maribel Monterrey</t>
        </r>
      </is>
    </nc>
  </rcc>
  <rcc rId="2898" ua="false" sId="2">
    <nc r="E6" t="inlineStr">
      <is>
        <r>
          <rPr>
            <sz val="10"/>
            <rFont val="Arial"/>
            <family val="0"/>
          </rPr>
          <t xml:space="preserve">Dispatch Printing Company</t>
        </r>
      </is>
    </nc>
  </rcc>
  <rcc rId="2899" ua="false" sId="2">
    <nc r="H6" t="inlineStr">
      <is>
        <r>
          <rPr>
            <sz val="10"/>
            <rFont val="Arial"/>
            <family val="0"/>
          </rPr>
          <t xml:space="preserve">Approved</t>
        </r>
      </is>
    </nc>
  </rcc>
  <rcc rId="2900" ua="false" sId="2">
    <nc r="E7" t="inlineStr">
      <is>
        <r>
          <rPr>
            <sz val="10"/>
            <rFont val="Arial"/>
            <family val="0"/>
          </rPr>
          <t xml:space="preserve">Internal Revenue Service</t>
        </r>
      </is>
    </nc>
  </rcc>
  <rcc rId="2901" ua="false" sId="2">
    <nc r="H7" t="inlineStr">
      <is>
        <r>
          <rPr>
            <sz val="10"/>
            <rFont val="Arial"/>
            <family val="0"/>
          </rPr>
          <t xml:space="preserve">Approved</t>
        </r>
      </is>
    </nc>
  </rcc>
  <rcc rId="2902" ua="false" sId="2">
    <nc r="J7" t="inlineStr">
      <is>
        <r>
          <rPr>
            <sz val="10"/>
            <rFont val="Arial"/>
            <family val="0"/>
          </rPr>
          <t xml:space="preserve">$1MM/12</t>
        </r>
      </is>
    </nc>
  </rcc>
  <rcc rId="2903" ua="false" sId="2">
    <nc r="E8" t="inlineStr">
      <is>
        <r>
          <rPr>
            <sz val="10"/>
            <rFont val="Arial"/>
            <family val="0"/>
          </rPr>
          <t xml:space="preserve">Pacific Millenium Company</t>
        </r>
      </is>
    </nc>
  </rcc>
  <rcc rId="2904" ua="false" sId="2">
    <nc r="H8" t="inlineStr">
      <is>
        <r>
          <rPr>
            <sz val="10"/>
            <rFont val="Arial"/>
            <family val="0"/>
          </rPr>
          <t xml:space="preserve">Declined</t>
        </r>
      </is>
    </nc>
  </rcc>
  <rcc rId="2905" ua="false" sId="2">
    <nc r="I8" t="inlineStr">
      <is>
        <r>
          <rPr>
            <sz val="10"/>
            <rFont val="Arial"/>
            <family val="0"/>
          </rPr>
          <t xml:space="preserve">Customer does not want to provide f/s</t>
        </r>
      </is>
    </nc>
  </rcc>
  <rcc rId="2906" ua="false" sId="2">
    <nc r="J6" t="inlineStr">
      <is>
        <r>
          <rPr>
            <sz val="10"/>
            <rFont val="Arial"/>
            <family val="0"/>
          </rPr>
          <t xml:space="preserve">$2.5MM/12</t>
        </r>
      </is>
    </nc>
  </rcc>
  <rcc rId="2907" ua="false" sId="2">
    <nc r="I6" t="inlineStr">
      <is>
        <r>
          <rPr>
            <sz val="10"/>
            <rFont val="Arial"/>
            <family val="0"/>
          </rPr>
          <t xml:space="preserve">Credit approved</t>
        </r>
      </is>
    </nc>
  </rcc>
  <rcc rId="2908" ua="false" sId="2">
    <nc r="M7" t="n">
      <v>3</v>
    </nc>
  </rcc>
  <rcc rId="2909" ua="false" sId="2">
    <nc r="J7" t="inlineStr">
      <is>
        <r>
          <rPr>
            <sz val="10"/>
            <rFont val="Arial"/>
            <family val="0"/>
          </rPr>
          <t xml:space="preserve">Credit approved</t>
        </r>
      </is>
    </nc>
  </rcc>
  <rcc rId="2910" ua="false" sId="2">
    <nc r="M6" t="n">
      <v>9</v>
    </nc>
  </rcc>
</revisions>
</file>

<file path=xl/revisions/revisionLog181.xml><?xml version="1.0" encoding="utf-8"?>
<revisions xmlns="http://schemas.openxmlformats.org/spreadsheetml/2006/main" xmlns:r="http://schemas.openxmlformats.org/officeDocument/2006/relationships">
  <rcc rId="2911" ua="false" sId="2">
    <nc r="A7" t="n">
      <v>37175</v>
    </nc>
  </rcc>
  <rcc rId="2912" ua="false" sId="2">
    <nc r="B7" t="inlineStr">
      <is>
        <r>
          <rPr>
            <sz val="10"/>
            <rFont val="Arial"/>
            <family val="0"/>
          </rPr>
          <t xml:space="preserve">Maribel Monterrey</t>
        </r>
      </is>
    </nc>
  </rcc>
  <rcc rId="2913" ua="false" sId="2">
    <nc r="A8" t="n">
      <v>37175</v>
    </nc>
  </rcc>
  <rcc rId="2914" ua="false" sId="2">
    <nc r="B8" t="inlineStr">
      <is>
        <r>
          <rPr>
            <sz val="10"/>
            <rFont val="Arial"/>
            <family val="0"/>
          </rPr>
          <t xml:space="preserve">Maribel Monterrey</t>
        </r>
      </is>
    </nc>
  </rcc>
  <rcc rId="2915" ua="false" sId="2">
    <nc r="D7" t="n">
      <v>78716</v>
    </nc>
  </rcc>
</revisions>
</file>

<file path=xl/revisions/revisionLog182.xml><?xml version="1.0" encoding="utf-8"?>
<revisions xmlns="http://schemas.openxmlformats.org/spreadsheetml/2006/main" xmlns:r="http://schemas.openxmlformats.org/officeDocument/2006/relationships">
  <rcc rId="2916" ua="false" sId="1">
    <nc r="D12" t="n">
      <v>1972</v>
    </nc>
  </rcc>
  <rcc rId="2917" ua="false" sId="1">
    <nc r="C9" t="inlineStr">
      <is>
        <r>
          <rPr>
            <sz val="10"/>
            <rFont val="Arial"/>
            <family val="0"/>
          </rPr>
          <t xml:space="preserve">AEBOW</t>
        </r>
      </is>
    </nc>
  </rcc>
  <rcc rId="2918" ua="false" sId="1">
    <nc r="C6" t="inlineStr">
      <is>
        <r>
          <rPr>
            <sz val="10"/>
            <rFont val="Arial"/>
            <family val="0"/>
          </rPr>
          <t xml:space="preserve">AEBOW</t>
        </r>
      </is>
    </nc>
  </rcc>
  <rcc rId="2919" ua="false" sId="1">
    <nc r="C10" t="inlineStr">
      <is>
        <r>
          <rPr>
            <sz val="10"/>
            <rFont val="Arial"/>
            <family val="0"/>
          </rPr>
          <t xml:space="preserve">AEBOW</t>
        </r>
      </is>
    </nc>
  </rcc>
  <rcc rId="2920" ua="false" sId="1">
    <nc r="C10" t="inlineStr">
      <is>
        <r>
          <rPr>
            <sz val="10"/>
            <rFont val="Arial"/>
            <family val="0"/>
          </rPr>
          <t xml:space="preserve">AEBOW</t>
        </r>
      </is>
    </nc>
  </rcc>
  <rcc rId="2921" ua="false" sId="1">
    <nc r="C12" t="inlineStr">
      <is>
        <r>
          <rPr>
            <sz val="10"/>
            <rFont val="Arial"/>
            <family val="0"/>
          </rPr>
          <t xml:space="preserve">AEBOW</t>
        </r>
      </is>
    </nc>
  </rcc>
</revisions>
</file>

<file path=xl/revisions/revisionLog183.xml><?xml version="1.0" encoding="utf-8"?>
<revisions xmlns="http://schemas.openxmlformats.org/spreadsheetml/2006/main" xmlns:r="http://schemas.openxmlformats.org/officeDocument/2006/relationships">
  <rcc rId="2922" ua="false" sId="2">
    <nc r="C6" t="inlineStr">
      <is>
        <r>
          <rPr>
            <sz val="10"/>
            <rFont val="Arial"/>
            <family val="0"/>
          </rPr>
          <t xml:space="preserve">AEBOW</t>
        </r>
      </is>
    </nc>
  </rcc>
  <rcc rId="2923" ua="false" sId="2">
    <nc r="C7" t="inlineStr">
      <is>
        <r>
          <rPr>
            <sz val="10"/>
            <rFont val="Arial"/>
            <family val="0"/>
          </rPr>
          <t xml:space="preserve">AEBOW</t>
        </r>
      </is>
    </nc>
  </rcc>
</revisions>
</file>

<file path=xl/revisions/revisionLog184.xml><?xml version="1.0" encoding="utf-8"?>
<revisions xmlns="http://schemas.openxmlformats.org/spreadsheetml/2006/main" xmlns:r="http://schemas.openxmlformats.org/officeDocument/2006/relationships">
  <rcc rId="2924" ua="false" sId="1">
    <oc r="C9" t="inlineStr">
      <is>
        <r>
          <rPr>
            <sz val="10"/>
            <rFont val="Arial"/>
            <family val="0"/>
          </rPr>
          <t xml:space="preserve">AEBOW</t>
        </r>
      </is>
    </oc>
    <nc r="C9"/>
  </rcc>
  <rcc rId="2925" ua="false" sId="1">
    <oc r="D9" t="n">
      <v>139050</v>
    </oc>
    <nc r="D9"/>
  </rcc>
  <rcc rId="2926" ua="false" sId="1">
    <oc r="K9" t="inlineStr">
      <is>
        <r>
          <rPr>
            <sz val="10"/>
            <rFont val="Arial"/>
            <family val="0"/>
          </rPr>
          <t xml:space="preserve">X</t>
        </r>
      </is>
    </oc>
    <nc r="K9"/>
  </rcc>
  <rcc rId="2927" ua="false" sId="1">
    <oc r="L9" t="inlineStr">
      <is>
        <r>
          <rPr>
            <sz val="10"/>
            <rFont val="Arial"/>
            <family val="0"/>
          </rPr>
          <t xml:space="preserve">X</t>
        </r>
      </is>
    </oc>
    <nc r="L9"/>
  </rcc>
  <rcc rId="2928" ua="false" sId="1">
    <oc r="B6" t="inlineStr">
      <is>
        <r>
          <rPr>
            <sz val="10"/>
            <rFont val="Arial"/>
            <family val="0"/>
          </rPr>
          <t xml:space="preserve">Tom Moran</t>
        </r>
      </is>
    </oc>
    <nc r="B6"/>
  </rcc>
  <rcc rId="2929" ua="false" sId="1">
    <oc r="C6" t="inlineStr">
      <is>
        <r>
          <rPr>
            <sz val="10"/>
            <rFont val="Arial"/>
            <family val="0"/>
          </rPr>
          <t xml:space="preserve">AEBOW</t>
        </r>
      </is>
    </oc>
    <nc r="C6"/>
  </rcc>
  <rcc rId="2930" ua="false" sId="1">
    <oc r="D6" t="n">
      <v>101181</v>
    </oc>
    <nc r="D6"/>
  </rcc>
  <rcc rId="2931" ua="false" sId="1">
    <oc r="E6" t="inlineStr">
      <is>
        <r>
          <rPr>
            <sz val="10"/>
            <rFont val="Arial"/>
            <family val="0"/>
          </rPr>
          <t xml:space="preserve">TEPPCO Crude Oil, LP</t>
        </r>
      </is>
    </oc>
    <nc r="E6"/>
  </rcc>
  <rcc rId="2932" ua="false" sId="1">
    <oc r="H6" t="inlineStr">
      <is>
        <r>
          <rPr>
            <sz val="10"/>
            <rFont val="Arial"/>
            <family val="0"/>
          </rPr>
          <t xml:space="preserve">Amend</t>
        </r>
      </is>
    </oc>
    <nc r="H6"/>
  </rcc>
  <rcc rId="2933" ua="false" sId="1">
    <oc r="I6" t="inlineStr">
      <is>
        <r>
          <rPr>
            <sz val="10"/>
            <rFont val="Arial"/>
            <family val="0"/>
          </rPr>
          <t xml:space="preserve">Amended to also trade OFFER on US Physical Crude for 3 months.</t>
        </r>
      </is>
    </oc>
    <nc r="I6"/>
  </rcc>
  <rcc rId="2934" ua="false" sId="1">
    <oc r="K6" t="inlineStr">
      <is>
        <r>
          <rPr>
            <sz val="10"/>
            <rFont val="Arial"/>
            <family val="0"/>
          </rPr>
          <t xml:space="preserve">X</t>
        </r>
      </is>
    </oc>
    <nc r="K6"/>
  </rcc>
  <rcc rId="2935" ua="false" sId="1">
    <oc r="L6" t="inlineStr">
      <is>
        <r>
          <rPr>
            <sz val="10"/>
            <rFont val="Arial"/>
            <family val="0"/>
          </rPr>
          <t xml:space="preserve">n/a</t>
        </r>
      </is>
    </oc>
    <nc r="L6"/>
  </rcc>
  <rcc rId="2936" ua="false" sId="1">
    <oc r="A10" t="n">
      <v>37175</v>
    </oc>
    <nc r="A10"/>
  </rcc>
  <rcc rId="2937" ua="false" sId="1">
    <oc r="B10" t="inlineStr">
      <is>
        <r>
          <rPr>
            <sz val="10"/>
            <rFont val="Arial"/>
            <family val="0"/>
          </rPr>
          <t xml:space="preserve">Wendi LeBrocq</t>
        </r>
      </is>
    </oc>
    <nc r="B10"/>
  </rcc>
  <rcc rId="2938" ua="false" sId="1">
    <oc r="C10" t="inlineStr">
      <is>
        <r>
          <rPr>
            <sz val="10"/>
            <rFont val="Arial"/>
            <family val="0"/>
          </rPr>
          <t xml:space="preserve">AEBOW</t>
        </r>
      </is>
    </oc>
    <nc r="C10"/>
  </rcc>
  <rcc rId="2939" ua="false" sId="1">
    <oc r="D10" t="n">
      <v>56148</v>
    </oc>
    <nc r="D10"/>
  </rcc>
  <rcc rId="2940" ua="false" sId="1">
    <oc r="E10" t="inlineStr">
      <is>
        <r>
          <rPr>
            <sz val="10"/>
            <rFont val="Arial"/>
            <family val="0"/>
          </rPr>
          <t xml:space="preserve">The Energy Authority, Inc.</t>
        </r>
      </is>
    </oc>
    <nc r="E10"/>
  </rcc>
  <rcc rId="2941" ua="false" sId="1">
    <oc r="H10" t="inlineStr">
      <is>
        <r>
          <rPr>
            <sz val="10"/>
            <rFont val="Arial"/>
            <family val="0"/>
          </rPr>
          <t xml:space="preserve">Amend</t>
        </r>
      </is>
    </oc>
    <nc r="H10"/>
  </rcc>
  <rcc rId="2942" ua="false" sId="1">
    <oc r="I10" t="inlineStr">
      <is>
        <r>
          <rPr>
            <sz val="10"/>
            <rFont val="Arial"/>
            <family val="0"/>
          </rPr>
          <t xml:space="preserve">Amended to trade US Physical NG for 1 month tenor</t>
        </r>
      </is>
    </oc>
    <nc r="I10"/>
  </rcc>
  <rcc rId="2943" ua="false" sId="1">
    <oc r="K10" t="inlineStr">
      <is>
        <r>
          <rPr>
            <sz val="10"/>
            <rFont val="Arial"/>
            <family val="0"/>
          </rPr>
          <t xml:space="preserve">X</t>
        </r>
      </is>
    </oc>
    <nc r="K10"/>
  </rcc>
  <rcc rId="2944" ua="false" sId="1">
    <oc r="L10" t="inlineStr">
      <is>
        <r>
          <rPr>
            <sz val="10"/>
            <rFont val="Arial"/>
            <family val="0"/>
          </rPr>
          <t xml:space="preserve">n/a</t>
        </r>
      </is>
    </oc>
    <nc r="L10"/>
  </rcc>
  <rcc rId="2945" ua="false" sId="1">
    <oc r="A10" t="n">
      <v>37175</v>
    </oc>
    <nc r="A10"/>
  </rcc>
  <rcc rId="2946" ua="false" sId="1">
    <oc r="B10" t="inlineStr">
      <is>
        <r>
          <rPr>
            <sz val="10"/>
            <rFont val="Arial"/>
            <family val="0"/>
          </rPr>
          <t xml:space="preserve">Jay Williams</t>
        </r>
      </is>
    </oc>
    <nc r="B10"/>
  </rcc>
  <rcc rId="2947" ua="false" sId="1">
    <oc r="C10" t="inlineStr">
      <is>
        <r>
          <rPr>
            <sz val="10"/>
            <rFont val="Arial"/>
            <family val="0"/>
          </rPr>
          <t xml:space="preserve">AEBOW</t>
        </r>
      </is>
    </oc>
    <nc r="C10"/>
  </rcc>
  <rcc rId="2948" ua="false" sId="1">
    <oc r="D10" t="n">
      <v>75586</v>
    </oc>
    <nc r="D10"/>
  </rcc>
  <rcc rId="2949" ua="false" sId="1">
    <oc r="E10" t="inlineStr">
      <is>
        <r>
          <rPr>
            <sz val="10"/>
            <rFont val="Arial"/>
            <family val="0"/>
          </rPr>
          <t xml:space="preserve">Bear Paw Energy, LLC</t>
        </r>
      </is>
    </oc>
    <nc r="E10"/>
  </rcc>
  <rcc rId="2950" ua="false" sId="1">
    <oc r="H10" t="inlineStr">
      <is>
        <r>
          <rPr>
            <sz val="10"/>
            <rFont val="Arial"/>
            <family val="0"/>
          </rPr>
          <t xml:space="preserve">Approve</t>
        </r>
      </is>
    </oc>
    <nc r="H10"/>
  </rcc>
  <rcc rId="2951" ua="false" sId="1">
    <oc r="I10" t="inlineStr">
      <is>
        <r>
          <rPr>
            <sz val="10"/>
            <rFont val="Arial"/>
            <family val="0"/>
          </rPr>
          <t xml:space="preserve">Credit Approved to trade US Financial NG for 6 month tenor</t>
        </r>
      </is>
    </oc>
    <nc r="I10"/>
  </rcc>
  <rcc rId="2952" ua="false" sId="1">
    <oc r="L10" t="inlineStr">
      <is>
        <r>
          <rPr>
            <sz val="10"/>
            <rFont val="Arial"/>
            <family val="0"/>
          </rPr>
          <t xml:space="preserve">X</t>
        </r>
      </is>
    </oc>
    <nc r="L10"/>
  </rcc>
  <rcc rId="2953" ua="false" sId="1">
    <oc r="A12" t="n">
      <v>37175</v>
    </oc>
    <nc r="A12"/>
  </rcc>
  <rcc rId="2954" ua="false" sId="1">
    <oc r="B12" t="inlineStr">
      <is>
        <r>
          <rPr>
            <sz val="10"/>
            <rFont val="Arial"/>
            <family val="0"/>
          </rPr>
          <t xml:space="preserve">Max Sonnonstine</t>
        </r>
      </is>
    </oc>
    <nc r="B12"/>
  </rcc>
  <rcc rId="2955" ua="false" sId="1">
    <oc r="C12" t="inlineStr">
      <is>
        <r>
          <rPr>
            <sz val="10"/>
            <rFont val="Arial"/>
            <family val="0"/>
          </rPr>
          <t xml:space="preserve">AEBOW</t>
        </r>
      </is>
    </oc>
    <nc r="C12"/>
  </rcc>
  <rcc rId="2956" ua="false" sId="1">
    <oc r="D12" t="n">
      <v>1972</v>
    </oc>
    <nc r="D12"/>
  </rcc>
  <rcc rId="2957" ua="false" sId="1">
    <oc r="E12" t="inlineStr">
      <is>
        <r>
          <rPr>
            <sz val="10"/>
            <rFont val="Arial"/>
            <family val="0"/>
          </rPr>
          <t xml:space="preserve">Lake Apopka Natural Gas District</t>
        </r>
      </is>
    </oc>
    <nc r="E12"/>
  </rcc>
  <rcc rId="2958" ua="false" sId="1">
    <oc r="H12" t="inlineStr">
      <is>
        <r>
          <rPr>
            <sz val="10"/>
            <rFont val="Arial"/>
            <family val="0"/>
          </rPr>
          <t xml:space="preserve">Approved</t>
        </r>
      </is>
    </oc>
    <nc r="H12"/>
  </rcc>
  <rcc rId="2959" ua="false" sId="1">
    <oc r="I12" t="inlineStr">
      <is>
        <r>
          <rPr>
            <sz val="10"/>
            <rFont val="Arial"/>
            <family val="0"/>
          </rPr>
          <t xml:space="preserve">Credit Approved to trade US Phyiscal NG for 1month tenor</t>
        </r>
      </is>
    </oc>
    <nc r="I12"/>
  </rcc>
  <rcc rId="2960" ua="false" sId="1">
    <oc r="J12" t="inlineStr">
      <is>
        <r>
          <rPr>
            <sz val="10"/>
            <rFont val="Arial"/>
            <family val="0"/>
          </rPr>
          <t xml:space="preserve">$300,000/1</t>
        </r>
      </is>
    </oc>
    <nc r="J12"/>
  </rcc>
  <rcc rId="2961" ua="false" sId="1">
    <oc r="A7" t="n">
      <v>37175</v>
    </oc>
    <nc r="A7"/>
  </rcc>
  <rcc rId="2962" ua="false" sId="1">
    <oc r="B7" t="inlineStr">
      <is>
        <r>
          <rPr>
            <sz val="10"/>
            <rFont val="Arial"/>
            <family val="0"/>
          </rPr>
          <t xml:space="preserve">Wendi LeBrocq</t>
        </r>
      </is>
    </oc>
    <nc r="B7"/>
  </rcc>
  <rcc rId="2963" ua="false" sId="1">
    <oc r="E7" t="inlineStr">
      <is>
        <r>
          <rPr>
            <sz val="10"/>
            <rFont val="Arial"/>
            <family val="0"/>
          </rPr>
          <t xml:space="preserve">Central Hudson Enterprise Corporation</t>
        </r>
      </is>
    </oc>
    <nc r="E7"/>
  </rcc>
  <rcc rId="2964" ua="false" sId="1">
    <oc r="H7" t="inlineStr">
      <is>
        <r>
          <rPr>
            <sz val="10"/>
            <rFont val="Arial"/>
            <family val="0"/>
          </rPr>
          <t xml:space="preserve">Close Out/No Response</t>
        </r>
      </is>
    </oc>
    <nc r="H7"/>
  </rcc>
  <rcc rId="2965" ua="false" sId="1">
    <oc r="K7" t="inlineStr">
      <is>
        <r>
          <rPr>
            <sz val="10"/>
            <rFont val="Arial"/>
            <family val="0"/>
          </rPr>
          <t xml:space="preserve">n/a</t>
        </r>
      </is>
    </oc>
    <nc r="K7"/>
  </rcc>
  <rcc rId="2966" ua="false" sId="1">
    <oc r="L7" t="inlineStr">
      <is>
        <r>
          <rPr>
            <sz val="10"/>
            <rFont val="Arial"/>
            <family val="0"/>
          </rPr>
          <t xml:space="preserve">n/a</t>
        </r>
      </is>
    </oc>
    <nc r="L7"/>
  </rcc>
  <rcc rId="2967" ua="false" sId="1">
    <oc r="A10" t="n">
      <v>37175</v>
    </oc>
    <nc r="A10"/>
  </rcc>
  <rcc rId="2968" ua="false" sId="1">
    <oc r="B10" t="inlineStr">
      <is>
        <r>
          <rPr>
            <sz val="10"/>
            <rFont val="Arial"/>
            <family val="0"/>
          </rPr>
          <t xml:space="preserve">Darren Vanek</t>
        </r>
      </is>
    </oc>
    <nc r="B10"/>
  </rcc>
  <rcc rId="2969" ua="false" sId="1">
    <oc r="E10" t="inlineStr">
      <is>
        <r>
          <rPr>
            <sz val="10"/>
            <rFont val="Arial"/>
            <family val="0"/>
          </rPr>
          <t xml:space="preserve">Western Hub Properties LLC</t>
        </r>
      </is>
    </oc>
    <nc r="E10"/>
  </rcc>
  <rcc rId="2970" ua="false" sId="1">
    <oc r="H10" t="inlineStr">
      <is>
        <r>
          <rPr>
            <sz val="10"/>
            <rFont val="Arial"/>
            <family val="0"/>
          </rPr>
          <t xml:space="preserve">Declined</t>
        </r>
      </is>
    </oc>
    <nc r="H10"/>
  </rcc>
  <rcc rId="2971" ua="false" sId="1">
    <oc r="I10" t="inlineStr">
      <is>
        <r>
          <rPr>
            <sz val="10"/>
            <rFont val="Arial"/>
            <family val="0"/>
          </rPr>
          <t xml:space="preserve">This is a development stage company with no operational history</t>
        </r>
      </is>
    </oc>
    <nc r="I10"/>
  </rcc>
  <rcc rId="2972" ua="false" sId="1">
    <oc r="K10" t="inlineStr">
      <is>
        <r>
          <rPr>
            <sz val="10"/>
            <rFont val="Arial"/>
            <family val="0"/>
          </rPr>
          <t xml:space="preserve">n/a</t>
        </r>
      </is>
    </oc>
    <nc r="K10"/>
  </rcc>
  <rcc rId="2973" ua="false" sId="1">
    <oc r="L10" t="inlineStr">
      <is>
        <r>
          <rPr>
            <sz val="10"/>
            <rFont val="Arial"/>
            <family val="0"/>
          </rPr>
          <t xml:space="preserve">n/a</t>
        </r>
      </is>
    </oc>
    <nc r="L10"/>
  </rcc>
  <rcc rId="2974" ua="false" sId="1">
    <oc r="A2" t="inlineStr">
      <is>
        <r>
          <rPr>
            <sz val="10"/>
            <rFont val="Arial"/>
            <family val="0"/>
          </rPr>
          <t xml:space="preserve">Date: October 11, 2001</t>
        </r>
      </is>
    </oc>
    <nc r="A2" t="inlineStr">
      <is>
        <r>
          <rPr>
            <sz val="10"/>
            <rFont val="Arial"/>
            <family val="0"/>
          </rPr>
          <t xml:space="preserve">Date: October 12, 2001</t>
        </r>
      </is>
    </nc>
  </rcc>
  <rcc rId="2975" ua="false" sId="1">
    <oc r="A9" t="n">
      <v>37175</v>
    </oc>
    <nc r="A9" t="n">
      <v>37176</v>
    </nc>
  </rcc>
  <rcc rId="2976" ua="false" sId="1">
    <oc r="A6" t="n">
      <v>37175</v>
    </oc>
    <nc r="A6" t="n">
      <v>37176</v>
    </nc>
  </rcc>
  <rcc rId="2977" ua="false" sId="1">
    <oc r="B9" t="inlineStr">
      <is>
        <r>
          <rPr>
            <sz val="10"/>
            <rFont val="Arial"/>
            <family val="0"/>
          </rPr>
          <t xml:space="preserve">Wendi LeBrocq</t>
        </r>
      </is>
    </oc>
    <nc r="B9" t="inlineStr">
      <is>
        <r>
          <rPr>
            <sz val="10"/>
            <rFont val="Arial"/>
            <family val="0"/>
          </rPr>
          <t xml:space="preserve">Darren Vanek</t>
        </r>
      </is>
    </nc>
  </rcc>
  <rcc rId="2978" ua="false" sId="1">
    <oc r="E9" t="inlineStr">
      <is>
        <r>
          <rPr>
            <sz val="10"/>
            <rFont val="Arial"/>
            <family val="0"/>
          </rPr>
          <t xml:space="preserve">Medallion Trading G.P.</t>
        </r>
      </is>
    </oc>
    <nc r="E9" t="inlineStr">
      <is>
        <r>
          <rPr>
            <sz val="10"/>
            <rFont val="Arial"/>
            <family val="0"/>
          </rPr>
          <t xml:space="preserve">Rhodia Inc.</t>
        </r>
      </is>
    </nc>
  </rcc>
  <rcc rId="2979" ua="false" sId="1">
    <nc r="F9" t="inlineStr">
      <is>
        <r>
          <rPr>
            <sz val="10"/>
            <rFont val="Arial"/>
            <family val="0"/>
          </rPr>
          <t xml:space="preserve">USA</t>
        </r>
      </is>
    </nc>
  </rcc>
  <rcc rId="2980" ua="false" sId="1">
    <nc r="G9" t="inlineStr">
      <is>
        <r>
          <rPr>
            <sz val="10"/>
            <rFont val="Arial"/>
            <family val="0"/>
          </rPr>
          <t xml:space="preserve">Y</t>
        </r>
      </is>
    </nc>
  </rcc>
  <rcc rId="2981" ua="false" sId="1">
    <oc r="H9" t="inlineStr">
      <is>
        <r>
          <rPr>
            <sz val="10"/>
            <rFont val="Arial"/>
            <family val="0"/>
          </rPr>
          <t xml:space="preserve">Amend</t>
        </r>
      </is>
    </oc>
    <nc r="H9" t="inlineStr">
      <is>
        <r>
          <rPr>
            <sz val="10"/>
            <rFont val="Arial"/>
            <family val="0"/>
          </rPr>
          <t xml:space="preserve">Approve</t>
        </r>
      </is>
    </nc>
  </rcc>
  <rcc rId="2982" ua="false" sId="1">
    <oc r="I9" t="inlineStr">
      <is>
        <r>
          <rPr>
            <sz val="10"/>
            <rFont val="Arial"/>
            <family val="0"/>
          </rPr>
          <t xml:space="preserve">Amended tenor to 3 months (previously 1 month).</t>
        </r>
      </is>
    </oc>
    <nc r="I9" t="inlineStr">
      <is>
        <r>
          <rPr>
            <sz val="10"/>
            <rFont val="Arial"/>
            <family val="0"/>
          </rPr>
          <t xml:space="preserve">Credit approved to trade Physical/Financial NG for 6 month tenor</t>
        </r>
      </is>
    </nc>
  </rcc>
  <rcc rId="2983" ua="false" sId="1">
    <nc r="J9" t="inlineStr">
      <is>
        <r>
          <rPr>
            <sz val="10"/>
            <rFont val="Arial"/>
            <family val="0"/>
          </rPr>
          <t xml:space="preserve">$2MM/6</t>
        </r>
      </is>
    </nc>
  </rcc>
  <rcc rId="2984" ua="false" sId="1">
    <nc r="M9" t="n">
      <v>6</v>
    </nc>
  </rcc>
</revisions>
</file>

<file path=xl/revisions/revisionLog185.xml><?xml version="1.0" encoding="utf-8"?>
<revisions xmlns="http://schemas.openxmlformats.org/spreadsheetml/2006/main" xmlns:r="http://schemas.openxmlformats.org/officeDocument/2006/relationships">
  <rcc rId="2985" ua="false" sId="1">
    <nc r="E6" t="inlineStr">
      <is>
        <r>
          <rPr>
            <sz val="10"/>
            <rFont val="Arial"/>
            <family val="0"/>
          </rPr>
          <t xml:space="preserve">Public Energy Agency of Kentucky</t>
        </r>
      </is>
    </nc>
  </rcc>
  <rcc rId="2986" ua="false" sId="1">
    <nc r="F6" t="inlineStr">
      <is>
        <r>
          <rPr>
            <sz val="10"/>
            <rFont val="Arial"/>
            <family val="0"/>
          </rPr>
          <t xml:space="preserve">USA</t>
        </r>
      </is>
    </nc>
  </rcc>
  <rcc rId="2987" ua="false" sId="1">
    <nc r="G6" t="inlineStr">
      <is>
        <r>
          <rPr>
            <sz val="10"/>
            <rFont val="Arial"/>
            <family val="0"/>
          </rPr>
          <t xml:space="preserve">Y</t>
        </r>
      </is>
    </nc>
  </rcc>
  <rcc rId="2988" ua="false" sId="1">
    <nc r="H6" t="inlineStr">
      <is>
        <r>
          <rPr>
            <sz val="10"/>
            <rFont val="Arial"/>
            <family val="0"/>
          </rPr>
          <t xml:space="preserve">Approve</t>
        </r>
      </is>
    </nc>
  </rcc>
  <rcc rId="2989" ua="false" sId="1">
    <nc r="I6" t="inlineStr">
      <is>
        <r>
          <rPr>
            <sz val="10"/>
            <rFont val="Arial"/>
            <family val="0"/>
          </rPr>
          <t xml:space="preserve">Credit approved to trade US Physical Index only for 12 month tenor</t>
        </r>
      </is>
    </nc>
  </rcc>
  <rcc rId="2990" ua="false" sId="1">
    <nc r="J6" t="inlineStr">
      <is>
        <r>
          <rPr>
            <sz val="10"/>
            <rFont val="Arial"/>
            <family val="0"/>
          </rPr>
          <t xml:space="preserve">$1.5MM/12</t>
        </r>
      </is>
    </nc>
  </rcc>
  <rcc rId="2991" ua="false" sId="1">
    <nc r="M6" t="n">
      <v>5</v>
    </nc>
  </rcc>
</revisions>
</file>

<file path=xl/revisions/revisionLog186.xml><?xml version="1.0" encoding="utf-8"?>
<revisions xmlns="http://schemas.openxmlformats.org/spreadsheetml/2006/main" xmlns:r="http://schemas.openxmlformats.org/officeDocument/2006/relationships">
  <rcc rId="2992"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2993" ua="false" sId="1">
    <nc r="B6" t="inlineStr">
      <is>
        <r>
          <rPr>
            <sz val="10"/>
            <rFont val="Arial"/>
            <family val="0"/>
          </rPr>
          <t xml:space="preserve">Max Sonnonstine</t>
        </r>
      </is>
    </nc>
  </rcc>
</revisions>
</file>

<file path=xl/revisions/revisionLog187.xml><?xml version="1.0" encoding="utf-8"?>
<revisions xmlns="http://schemas.openxmlformats.org/spreadsheetml/2006/main" xmlns:r="http://schemas.openxmlformats.org/officeDocument/2006/relationships">
  <rcc rId="2994" ua="false" sId="1">
    <nc r="A10" t="n">
      <v>37176</v>
    </nc>
  </rcc>
  <rcc rId="2995" ua="false" sId="1">
    <nc r="B10" t="inlineStr">
      <is>
        <r>
          <rPr>
            <sz val="10"/>
            <rFont val="Arial"/>
            <family val="0"/>
          </rPr>
          <t xml:space="preserve">Darren Vanek</t>
        </r>
      </is>
    </nc>
  </rcc>
  <rcc rId="2996" ua="false" sId="1">
    <nc r="E10" t="inlineStr">
      <is>
        <r>
          <rPr>
            <sz val="10"/>
            <rFont val="Arial"/>
            <family val="0"/>
          </rPr>
          <t xml:space="preserve">Semco Energy, Inc.</t>
        </r>
      </is>
    </nc>
  </rcc>
  <rcc rId="2997" ua="false" sId="1">
    <nc r="F10" t="inlineStr">
      <is>
        <r>
          <rPr>
            <sz val="10"/>
            <rFont val="Arial"/>
            <family val="0"/>
          </rPr>
          <t xml:space="preserve">USA</t>
        </r>
      </is>
    </nc>
  </rcc>
  <rcc rId="2998" ua="false" sId="1">
    <nc r="H10" t="inlineStr">
      <is>
        <r>
          <rPr>
            <sz val="10"/>
            <rFont val="Arial"/>
            <family val="0"/>
          </rPr>
          <t xml:space="preserve">Approve</t>
        </r>
      </is>
    </nc>
  </rcc>
  <rcc rId="2999" ua="false" sId="1">
    <nc r="I10" t="inlineStr">
      <is>
        <r>
          <rPr>
            <sz val="10"/>
            <rFont val="Arial"/>
            <family val="0"/>
          </rPr>
          <t xml:space="preserve">Credit approved to trade US Physical Index only for 6 month tenor</t>
        </r>
      </is>
    </nc>
  </rcc>
  <rcc rId="3000" ua="false" sId="1">
    <nc r="J10" t="inlineStr">
      <is>
        <r>
          <rPr>
            <sz val="10"/>
            <rFont val="Arial"/>
            <family val="0"/>
          </rPr>
          <t xml:space="preserve">$1MM/6</t>
        </r>
      </is>
    </nc>
  </rcc>
  <rcc rId="3001" ua="false" sId="1">
    <nc r="M10" t="n">
      <v>6</v>
    </nc>
  </rcc>
  <rcc rId="3002" ua="false" sId="1">
    <nc r="D10" t="n">
      <v>57831</v>
    </nc>
  </rcc>
</revisions>
</file>

<file path=xl/revisions/revisionLog188.xml><?xml version="1.0" encoding="utf-8"?>
<revisions xmlns="http://schemas.openxmlformats.org/spreadsheetml/2006/main" xmlns:r="http://schemas.openxmlformats.org/officeDocument/2006/relationships">
  <rcc rId="3003" ua="false" sId="1">
    <oc r="G6" t="inlineStr">
      <is>
        <r>
          <rPr>
            <sz val="10"/>
            <rFont val="Arial"/>
            <family val="0"/>
          </rPr>
          <t xml:space="preserve">Y</t>
        </r>
      </is>
    </oc>
    <nc r="G6"/>
  </rcc>
  <rcc rId="3004" ua="false" sId="1">
    <nc r="G10" t="inlineStr">
      <is>
        <r>
          <rPr>
            <sz val="10"/>
            <rFont val="Arial"/>
            <family val="0"/>
          </rPr>
          <t xml:space="preserve">Y</t>
        </r>
      </is>
    </nc>
  </rcc>
</revisions>
</file>

<file path=xl/revisions/revisionLog189.xml><?xml version="1.0" encoding="utf-8"?>
<revisions xmlns="http://schemas.openxmlformats.org/spreadsheetml/2006/main" xmlns:r="http://schemas.openxmlformats.org/officeDocument/2006/relationships">
  <rcc rId="3005" ua="false" sId="1">
    <nc r="A10" t="n">
      <v>37176</v>
    </nc>
  </rcc>
  <rcc rId="3006" ua="false" sId="1">
    <nc r="B10" t="inlineStr">
      <is>
        <r>
          <rPr>
            <sz val="10"/>
            <rFont val="Arial"/>
            <family val="0"/>
          </rPr>
          <t xml:space="preserve">Ed Sacks</t>
        </r>
      </is>
    </nc>
  </rcc>
  <rcc rId="3007" ua="false" sId="1">
    <nc r="E10" t="inlineStr">
      <is>
        <r>
          <rPr>
            <sz val="10"/>
            <rFont val="Arial"/>
            <family val="0"/>
          </rPr>
          <t xml:space="preserve">Northern States Power Company, a Minnesota Corporation</t>
        </r>
      </is>
    </nc>
  </rcc>
  <rcc rId="3008" ua="false" sId="1">
    <nc r="F10" t="inlineStr">
      <is>
        <r>
          <rPr>
            <sz val="10"/>
            <rFont val="Arial"/>
            <family val="0"/>
          </rPr>
          <t xml:space="preserve">USA</t>
        </r>
      </is>
    </nc>
  </rcc>
  <rcc rId="3009" ua="false" sId="1">
    <nc r="H10" t="inlineStr">
      <is>
        <r>
          <rPr>
            <sz val="10"/>
            <rFont val="Arial"/>
            <family val="0"/>
          </rPr>
          <t xml:space="preserve">Approved</t>
        </r>
      </is>
    </nc>
  </rcc>
  <rcc rId="3010" ua="false" sId="1">
    <nc r="I10" t="inlineStr">
      <is>
        <r>
          <rPr>
            <sz val="10"/>
            <rFont val="Arial"/>
            <family val="0"/>
          </rPr>
          <t xml:space="preserve">Credit Approved to trade</t>
        </r>
      </is>
    </nc>
  </rcc>
  <rcc rId="3011" ua="false" sId="1">
    <nc r="A12" t="n">
      <v>37176</v>
    </nc>
  </rcc>
  <rcc rId="3012" ua="false" sId="1">
    <nc r="B12" t="inlineStr">
      <is>
        <r>
          <rPr>
            <sz val="10"/>
            <rFont val="Arial"/>
            <family val="0"/>
          </rPr>
          <t xml:space="preserve">Rebecca Phillips</t>
        </r>
      </is>
    </nc>
  </rcc>
  <rcc rId="3013" ua="false" sId="1">
    <nc r="E12" t="inlineStr">
      <is>
        <r>
          <rPr>
            <sz val="10"/>
            <rFont val="Arial"/>
            <family val="0"/>
          </rPr>
          <t xml:space="preserve">Tomson Steel Company</t>
        </r>
      </is>
    </nc>
  </rcc>
  <rcc rId="3014" ua="false" sId="1">
    <nc r="F12" t="inlineStr">
      <is>
        <r>
          <rPr>
            <sz val="10"/>
            <rFont val="Arial"/>
            <family val="0"/>
          </rPr>
          <t xml:space="preserve">USA</t>
        </r>
      </is>
    </nc>
  </rcc>
  <rcc rId="3015" ua="false" sId="1">
    <nc r="H12" t="inlineStr">
      <is>
        <r>
          <rPr>
            <sz val="10"/>
            <rFont val="Arial"/>
            <family val="0"/>
          </rPr>
          <t xml:space="preserve">Approved</t>
        </r>
      </is>
    </nc>
  </rcc>
  <rcc rId="3016" ua="false" sId="1">
    <nc r="I12" t="inlineStr">
      <is>
        <r>
          <rPr>
            <sz val="10"/>
            <rFont val="Arial"/>
            <family val="0"/>
          </rPr>
          <t xml:space="preserve">Credit Approved to trade US Physical Steel for </t>
        </r>
      </is>
    </nc>
  </rcc>
  <rcc rId="3017" ua="false" sId="1">
    <nc r="J12" t="inlineStr">
      <is>
        <r>
          <rPr>
            <sz val="10"/>
            <rFont val="Arial"/>
            <family val="0"/>
          </rPr>
          <t xml:space="preserve">$200,000/</t>
        </r>
      </is>
    </nc>
  </rcc>
</revisions>
</file>

<file path=xl/revisions/revisionLog19.xml><?xml version="1.0" encoding="utf-8"?>
<revisions xmlns="http://schemas.openxmlformats.org/spreadsheetml/2006/main" xmlns:r="http://schemas.openxmlformats.org/officeDocument/2006/relationships">
  <rcc rId="270" ua="false" sId="1">
    <nc r="D10" t="n">
      <v>136546</v>
    </nc>
  </rcc>
  <rcc rId="271" ua="false" sId="1">
    <nc r="D10" t="n">
      <v>136551</v>
    </nc>
  </rcc>
  <rcc rId="272" ua="false" sId="1">
    <nc r="D11" t="n">
      <v>136548</v>
    </nc>
  </rcc>
</revisions>
</file>

<file path=xl/revisions/revisionLog190.xml><?xml version="1.0" encoding="utf-8"?>
<revisions xmlns="http://schemas.openxmlformats.org/spreadsheetml/2006/main" xmlns:r="http://schemas.openxmlformats.org/officeDocument/2006/relationships">
  <rcc rId="3018" ua="false" sId="1">
    <nc r="E10" t="inlineStr">
      <is>
        <r>
          <rPr>
            <sz val="10"/>
            <rFont val="Arial"/>
            <family val="0"/>
          </rPr>
          <t xml:space="preserve">Northern States Power Company, a Minnesota Corporation</t>
        </r>
      </is>
    </nc>
  </rcc>
  <rcc rId="3019" ua="false" sId="1">
    <nc r="F10" t="inlineStr">
      <is>
        <r>
          <rPr>
            <sz val="10"/>
            <rFont val="Arial"/>
            <family val="0"/>
          </rPr>
          <t xml:space="preserve">USA</t>
        </r>
      </is>
    </nc>
  </rcc>
  <rcc rId="3020" ua="false" sId="1">
    <nc r="G10" t="inlineStr">
      <is>
        <r>
          <rPr>
            <sz val="10"/>
            <rFont val="Arial"/>
            <family val="0"/>
          </rPr>
          <t xml:space="preserve">Y</t>
        </r>
      </is>
    </nc>
  </rcc>
  <rcc rId="3021" ua="false" sId="1">
    <nc r="H10" t="inlineStr">
      <is>
        <r>
          <rPr>
            <sz val="10"/>
            <rFont val="Arial"/>
            <family val="0"/>
          </rPr>
          <t xml:space="preserve">Approve</t>
        </r>
      </is>
    </nc>
  </rcc>
  <rcc rId="3022" ua="false" sId="1">
    <nc r="I10" t="inlineStr">
      <is>
        <r>
          <rPr>
            <sz val="10"/>
            <rFont val="Arial"/>
            <family val="0"/>
          </rPr>
          <t xml:space="preserve">Credit approved to trade Can and US Gas Physical with a 36 month tenor</t>
        </r>
      </is>
    </nc>
  </rcc>
  <rcc rId="3023" ua="false" sId="1">
    <nc r="B10" t="inlineStr">
      <is>
        <r>
          <rPr>
            <sz val="10"/>
            <rFont val="Arial"/>
            <family val="0"/>
          </rPr>
          <t xml:space="preserve">Tom Moran</t>
        </r>
      </is>
    </nc>
  </rcc>
</revisions>
</file>

<file path=xl/revisions/revisionLog191.xml><?xml version="1.0" encoding="utf-8"?>
<revisions xmlns="http://schemas.openxmlformats.org/spreadsheetml/2006/main" xmlns:r="http://schemas.openxmlformats.org/officeDocument/2006/relationships">
  <rrc rId="3024" ua="false" sId="1" eol="0" ref="10:10" action="deleteRow">
    <rfmt sheetId="1" sqref="10:10"/>
    <rcc rId="0" ua="false" sId="1">
      <oc r="G10" t="inlineStr">
        <is>
          <r>
            <rPr>
              <sz val="10"/>
              <rFont val="Arial"/>
              <family val="0"/>
            </rPr>
            <t xml:space="preserve">Y</t>
          </r>
        </is>
      </oc>
      <nc r="G10"/>
    </rcc>
    <rcc rId="0" ua="false" sId="1">
      <oc r="I10" t="inlineStr">
        <is>
          <r>
            <rPr>
              <sz val="10"/>
              <rFont val="Arial"/>
              <family val="0"/>
            </rPr>
            <t xml:space="preserve">Amended to READ only BID US Crude Fin Put/Call and US Heating Oil2 Fin Opt and Put/Call</t>
          </r>
        </is>
      </oc>
      <nc r="I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oc r="M10" t="n">
        <v>9</v>
      </oc>
      <nc r="M10"/>
    </rcc>
    <rcc rId="0" ua="false" sId="1">
      <oc r="A10" t="n">
        <v>37166</v>
      </oc>
      <nc r="A10"/>
    </rcc>
    <rcc rId="0" ua="false" sId="1">
      <oc r="B10" t="inlineStr">
        <is>
          <r>
            <rPr>
              <sz val="10"/>
              <rFont val="Arial"/>
              <family val="0"/>
            </rPr>
            <t xml:space="preserve">Aparna Rajaram</t>
          </r>
        </is>
      </oc>
      <nc r="B10"/>
    </rcc>
    <rcc rId="0" ua="false" sId="1">
      <oc r="D10" t="n">
        <v>100046</v>
      </oc>
      <nc r="D10"/>
    </rcc>
    <rcc rId="0" ua="false" sId="1">
      <oc r="E10" t="inlineStr">
        <is>
          <r>
            <rPr>
              <sz val="10"/>
              <rFont val="Arial"/>
              <family val="0"/>
            </rPr>
            <t xml:space="preserve">Paddock Publications, Inc.</t>
          </r>
        </is>
      </oc>
      <nc r="E10"/>
    </rcc>
    <rcc rId="0" ua="false" sId="1">
      <oc r="F10" t="inlineStr">
        <is>
          <r>
            <rPr>
              <sz val="10"/>
              <rFont val="Arial"/>
              <family val="0"/>
            </rPr>
            <t xml:space="preserve">USA</t>
          </r>
        </is>
      </oc>
      <nc r="F10"/>
    </rcc>
    <rcc rId="0" ua="false" sId="1">
      <oc r="H10" t="inlineStr">
        <is>
          <r>
            <rPr>
              <sz val="10"/>
              <rFont val="Arial"/>
              <family val="0"/>
            </rPr>
            <t xml:space="preserve">Approve </t>
          </r>
        </is>
      </oc>
      <nc r="H10"/>
    </rcc>
    <rcc rId="0" ua="false" sId="1">
      <oc r="J10" t="inlineStr">
        <is>
          <r>
            <rPr>
              <sz val="10"/>
              <rFont val="Arial"/>
              <family val="0"/>
            </rPr>
            <t xml:space="preserve">$2,000,000, 12-month tenor</t>
          </r>
        </is>
      </oc>
      <nc r="J10"/>
    </rcc>
    <rcc rId="0" ua="false" sId="1">
      <nc r="N10" t="inlineStr">
        <is>
          <r>
            <rPr>
              <sz val="10"/>
              <rFont val="Arial"/>
              <family val="0"/>
            </rPr>
            <t xml:space="preserve">X</t>
          </r>
        </is>
      </nc>
    </rcc>
  </rrc>
  <rrc rId="3025" ua="false" sId="1" eol="0" ref="10:10" action="deleteRow">
    <rfmt sheetId="1" sqref="10:10"/>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J10" t="inlineStr">
        <is>
          <r>
            <rPr>
              <sz val="10"/>
              <rFont val="Arial"/>
              <family val="0"/>
            </rPr>
            <t xml:space="preserve">$1,500,000 / 3</t>
          </r>
        </is>
      </oc>
      <nc r="J10"/>
    </rcc>
    <rcc rId="0" ua="false" sId="1">
      <oc r="M10" t="n">
        <v>7</v>
      </oc>
      <nc r="M10"/>
    </rcc>
    <rcc rId="0" ua="false" sId="1">
      <oc r="D10" t="n">
        <v>93110</v>
      </oc>
      <nc r="D10"/>
    </rcc>
    <rcc rId="0" ua="false" sId="1">
      <nc r="A10" t="n">
        <v>37175</v>
      </nc>
    </rcc>
    <rcc rId="0" ua="false" sId="1">
      <nc r="B10" t="inlineStr">
        <is>
          <r>
            <rPr>
              <sz val="10"/>
              <rFont val="Arial"/>
              <family val="0"/>
            </rPr>
            <t xml:space="preserve">Wendi LeBrocq</t>
          </r>
        </is>
      </nc>
    </rcc>
    <rcc rId="0" ua="false" sId="1">
      <nc r="H10" t="inlineStr">
        <is>
          <r>
            <rPr>
              <sz val="10"/>
              <rFont val="Arial"/>
              <family val="0"/>
            </rPr>
            <t xml:space="preserve">Amend</t>
          </r>
        </is>
      </nc>
    </rcc>
    <rcc rId="0" ua="false" sId="1">
      <nc r="I10" t="inlineStr">
        <is>
          <r>
            <rPr>
              <sz val="10"/>
              <rFont val="Arial"/>
              <family val="0"/>
            </rPr>
            <t xml:space="preserve">Amended tenor to 3 months (previously 1 month).</t>
          </r>
        </is>
      </nc>
    </rcc>
    <rcc rId="0" ua="false" sId="1">
      <nc r="K10" t="inlineStr">
        <is>
          <r>
            <rPr>
              <sz val="10"/>
              <rFont val="Arial"/>
              <family val="0"/>
            </rPr>
            <t xml:space="preserve">X</t>
          </r>
        </is>
      </nc>
    </rcc>
    <rcc rId="0" ua="false" sId="1">
      <nc r="L10" t="inlineStr">
        <is>
          <r>
            <rPr>
              <sz val="10"/>
              <rFont val="Arial"/>
              <family val="0"/>
            </rPr>
            <t xml:space="preserve">X</t>
          </r>
        </is>
      </nc>
    </rcc>
    <rcc rId="0" ua="false" sId="1">
      <oc r="E10" t="inlineStr">
        <is>
          <r>
            <rPr>
              <sz val="10"/>
              <rFont val="Arial"/>
              <family val="0"/>
            </rPr>
            <t xml:space="preserve">Medallion</t>
          </r>
        </is>
      </oc>
      <nc r="E10" t="inlineStr">
        <is>
          <r>
            <rPr>
              <sz val="10"/>
              <rFont val="Arial"/>
              <family val="0"/>
            </rPr>
            <t xml:space="preserve">Medallion Trading</t>
          </r>
        </is>
      </nc>
    </rcc>
    <rcc rId="0" ua="false" sId="1">
      <nc r="N10" t="inlineStr">
        <is>
          <r>
            <rPr>
              <sz val="10"/>
              <rFont val="Arial"/>
              <family val="0"/>
            </rPr>
            <t xml:space="preserve">X</t>
          </r>
        </is>
      </nc>
    </rcc>
  </rrc>
  <rrc rId="3026" ua="false" sId="1" eol="0" ref="10:10" action="insertRow"/>
  <rrc rId="3027" ua="false" sId="1" eol="0" ref="10:10" action="deleteRow">
    <rfmt sheetId="1" sqref="10:10"/>
    <rcc rId="0" ua="false" sId="1">
      <nc r="N10" t="inlineStr">
        <is>
          <r>
            <rPr>
              <sz val="10"/>
              <rFont val="Arial"/>
              <family val="0"/>
            </rPr>
            <t xml:space="preserve">X</t>
          </r>
        </is>
      </nc>
    </rcc>
    <rcc rId="0" ua="false" sId="1">
      <nc r="M10" t="n">
        <v>10</v>
      </nc>
    </rcc>
    <rcc rId="0" ua="false" sId="1">
      <nc r="J10" t="inlineStr">
        <is>
          <r>
            <rPr>
              <sz val="10"/>
              <rFont val="Arial"/>
              <family val="0"/>
            </rPr>
            <t xml:space="preserve">$25M/1</t>
          </r>
        </is>
      </nc>
    </rcc>
    <rcc rId="0" ua="false" sId="1">
      <nc r="I10" t="inlineStr">
        <is>
          <r>
            <rPr>
              <sz val="10"/>
              <rFont val="Arial"/>
              <family val="0"/>
            </rPr>
            <t xml:space="preserve">Credit Approved to trade US Physical BID INDEX only for 1 month tenor.</t>
          </r>
        </is>
      </nc>
    </rcc>
    <rcc rId="0" ua="false" sId="1">
      <nc r="H10" t="inlineStr">
        <is>
          <r>
            <rPr>
              <sz val="10"/>
              <rFont val="Arial"/>
              <family val="0"/>
            </rPr>
            <t xml:space="preserve">Approved</t>
          </r>
        </is>
      </nc>
    </rcc>
    <rcc rId="0" ua="false" sId="1">
      <nc r="G10" t="inlineStr">
        <is>
          <r>
            <rPr>
              <sz val="10"/>
              <rFont val="Arial"/>
              <family val="0"/>
            </rPr>
            <t xml:space="preserve">Y</t>
          </r>
        </is>
      </nc>
    </rcc>
    <rcc rId="0" ua="false" sId="1">
      <nc r="F10" t="inlineStr">
        <is>
          <r>
            <rPr>
              <sz val="10"/>
              <rFont val="Arial"/>
              <family val="0"/>
            </rPr>
            <t xml:space="preserve">USA</t>
          </r>
        </is>
      </nc>
    </rcc>
    <rcc rId="0" ua="false" sId="1">
      <nc r="E10" t="inlineStr">
        <is>
          <r>
            <rPr>
              <sz val="10"/>
              <rFont val="Arial"/>
              <family val="0"/>
            </rPr>
            <t xml:space="preserve">Electrical District Number Eight</t>
          </r>
        </is>
      </nc>
    </rcc>
    <rcc rId="0" ua="false" sId="1">
      <nc r="B10" t="inlineStr">
        <is>
          <r>
            <rPr>
              <sz val="10"/>
              <rFont val="Arial"/>
              <family val="0"/>
            </rPr>
            <t xml:space="preserve">Jay Williams</t>
          </r>
        </is>
      </nc>
    </rcc>
    <rcc rId="0" ua="false" sId="1">
      <nc r="A10" t="n">
        <f>B6</f>
      </nc>
    </rcc>
  </rrc>
  <rrc rId="3028" ua="false" sId="1" eol="0" ref="10:10" action="deleteRow">
    <rfmt sheetId="1" sqref="10:10"/>
    <rcc rId="0" ua="false" sId="1">
      <oc r="J10" t="inlineStr">
        <is>
          <r>
            <rPr>
              <sz val="10"/>
              <rFont val="Arial"/>
              <family val="0"/>
            </rPr>
            <t xml:space="preserve">3/$500M</t>
          </r>
        </is>
      </oc>
      <nc r="J10"/>
    </rcc>
    <rcc rId="0" ua="false" sId="1">
      <oc r="M10" t="n">
        <v>7</v>
      </oc>
      <nc r="M10"/>
    </rcc>
    <rcc rId="0" ua="false" sId="1">
      <nc r="K10" t="inlineStr">
        <is>
          <r>
            <rPr>
              <sz val="10"/>
              <rFont val="Arial"/>
              <family val="0"/>
            </rPr>
            <t xml:space="preserve">X</t>
          </r>
        </is>
      </nc>
    </rcc>
    <rcc rId="0" ua="false" sId="1">
      <oc r="C10" t="inlineStr">
        <is>
          <r>
            <rPr>
              <sz val="10"/>
              <rFont val="Arial"/>
              <family val="0"/>
            </rPr>
            <t xml:space="preserve">AEBOW</t>
          </r>
        </is>
      </oc>
      <nc r="C10"/>
    </rcc>
    <rcc rId="0" ua="false" sId="1">
      <oc r="D10" t="n">
        <v>75586</v>
      </oc>
      <nc r="D10"/>
    </rcc>
    <rcc rId="0" ua="false" sId="1">
      <oc r="L10" t="inlineStr">
        <is>
          <r>
            <rPr>
              <sz val="10"/>
              <rFont val="Arial"/>
              <family val="0"/>
            </rPr>
            <t xml:space="preserve">X</t>
          </r>
        </is>
      </oc>
      <nc r="L10"/>
    </rcc>
    <rcc rId="0" ua="false" sId="1">
      <nc r="A10" t="n">
        <v>37176</v>
      </nc>
    </rcc>
    <rcc rId="0" ua="false" sId="1">
      <nc r="E10" t="inlineStr">
        <is>
          <r>
            <rPr>
              <sz val="10"/>
              <rFont val="Arial"/>
              <family val="0"/>
            </rPr>
            <t xml:space="preserve">Northern States Power Company, a Minnesota Corporation</t>
          </r>
        </is>
      </nc>
    </rcc>
    <rcc rId="0" ua="false" sId="1">
      <nc r="F10" t="inlineStr">
        <is>
          <r>
            <rPr>
              <sz val="10"/>
              <rFont val="Arial"/>
              <family val="0"/>
            </rPr>
            <t xml:space="preserve">USA</t>
          </r>
        </is>
      </nc>
    </rcc>
    <rcc rId="0" ua="false" sId="1">
      <nc r="G10" t="inlineStr">
        <is>
          <r>
            <rPr>
              <sz val="10"/>
              <rFont val="Arial"/>
              <family val="0"/>
            </rPr>
            <t xml:space="preserve">Y</t>
          </r>
        </is>
      </nc>
    </rcc>
    <rcc rId="0" ua="false" sId="1">
      <nc r="H10" t="inlineStr">
        <is>
          <r>
            <rPr>
              <sz val="10"/>
              <rFont val="Arial"/>
              <family val="0"/>
            </rPr>
            <t xml:space="preserve">Approve</t>
          </r>
        </is>
      </nc>
    </rcc>
    <rcc rId="0" ua="false" sId="1">
      <nc r="I10" t="inlineStr">
        <is>
          <r>
            <rPr>
              <sz val="10"/>
              <rFont val="Arial"/>
              <family val="0"/>
            </rPr>
            <t xml:space="preserve">Credit approved to trade Can and US Gas Physical with a 36 month tenor</t>
          </r>
        </is>
      </nc>
    </rcc>
    <rcc rId="0" ua="false" sId="1">
      <nc r="B10" t="inlineStr">
        <is>
          <r>
            <rPr>
              <sz val="10"/>
              <rFont val="Arial"/>
              <family val="0"/>
            </rPr>
            <t xml:space="preserve">Tom Moran</t>
          </r>
        </is>
      </nc>
    </rcc>
    <rcc rId="0" ua="false" sId="1">
      <nc r="N10" t="inlineStr">
        <is>
          <r>
            <rPr>
              <sz val="10"/>
              <rFont val="Arial"/>
              <family val="0"/>
            </rPr>
            <t xml:space="preserve">X</t>
          </r>
        </is>
      </nc>
    </rcc>
  </rrc>
  <rrc rId="3029" ua="false" sId="1" eol="0" ref="10:10" action="deleteRow">
    <rfmt sheetId="1" sqref="10:10"/>
    <rcc rId="0" ua="false" sId="1">
      <nc r="M10" t="n">
        <v>9</v>
      </nc>
    </rcc>
    <rcc rId="0" ua="false" sId="1">
      <oc r="G10" t="inlineStr">
        <is>
          <r>
            <rPr>
              <sz val="10"/>
              <rFont val="Arial"/>
              <family val="0"/>
            </rPr>
            <t xml:space="preserve">Y</t>
          </r>
        </is>
      </oc>
      <nc r="G10"/>
    </rcc>
    <rcc rId="0" ua="false" sId="1">
      <oc r="I10" t="inlineStr">
        <is>
          <r>
            <rPr>
              <sz val="10"/>
              <rFont val="Arial"/>
              <family val="0"/>
            </rPr>
            <t xml:space="preserve">Amended to READ only BID US Crude Fin Put/Call</t>
          </r>
        </is>
      </oc>
      <nc r="I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oc r="A10" t="n">
        <v>37166</v>
      </oc>
      <nc r="A10"/>
    </rcc>
    <rcc rId="0" ua="false" sId="1">
      <oc r="B10" t="inlineStr">
        <is>
          <r>
            <rPr>
              <sz val="10"/>
              <rFont val="Arial"/>
              <family val="0"/>
            </rPr>
            <t xml:space="preserve">Maribel Monterrey</t>
          </r>
        </is>
      </oc>
      <nc r="B10"/>
    </rcc>
    <rcc rId="0" ua="false" sId="1">
      <oc r="D10" t="n">
        <v>90407</v>
      </oc>
      <nc r="D10"/>
    </rcc>
    <rcc rId="0" ua="false" sId="1">
      <oc r="E10" t="inlineStr">
        <is>
          <r>
            <rPr>
              <sz val="10"/>
              <rFont val="Arial"/>
              <family val="0"/>
            </rPr>
            <t xml:space="preserve">Community Media Group, Inc.</t>
          </r>
        </is>
      </oc>
      <nc r="E10"/>
    </rcc>
    <rcc rId="0" ua="false" sId="1">
      <oc r="F10" t="inlineStr">
        <is>
          <r>
            <rPr>
              <sz val="10"/>
              <rFont val="Arial"/>
              <family val="0"/>
            </rPr>
            <t xml:space="preserve">USA</t>
          </r>
        </is>
      </oc>
      <nc r="F10"/>
    </rcc>
    <rcc rId="0" ua="false" sId="1">
      <oc r="H10" t="inlineStr">
        <is>
          <r>
            <rPr>
              <sz val="10"/>
              <rFont val="Arial"/>
              <family val="0"/>
            </rPr>
            <t xml:space="preserve">Approve</t>
          </r>
        </is>
      </oc>
      <nc r="H10"/>
    </rcc>
    <rcc rId="0" ua="false" sId="1">
      <oc r="J10" t="inlineStr">
        <is>
          <r>
            <rPr>
              <sz val="10"/>
              <rFont val="Arial"/>
              <family val="0"/>
            </rPr>
            <t xml:space="preserve">$300,000, 3-month tenor physical trades only</t>
          </r>
        </is>
      </oc>
      <nc r="J10"/>
    </rcc>
    <rcc rId="0" ua="false" sId="1">
      <nc r="N10" t="inlineStr">
        <is>
          <r>
            <rPr>
              <sz val="10"/>
              <rFont val="Arial"/>
              <family val="0"/>
            </rPr>
            <t xml:space="preserve">X</t>
          </r>
        </is>
      </nc>
    </rcc>
  </rrc>
  <rrc rId="3030" ua="false" sId="1" eol="0" ref="10:10" action="deleteRow">
    <rfmt sheetId="1" sqref="10:10"/>
    <rcc rId="0" ua="false" sId="1">
      <oc r="D10" t="n">
        <v>93623</v>
      </oc>
      <nc r="D10"/>
    </rcc>
    <rcc rId="0" ua="false" sId="1">
      <oc r="I10" t="inlineStr">
        <is>
          <r>
            <rPr>
              <sz val="10"/>
              <rFont val="Arial"/>
              <family val="0"/>
            </rPr>
            <t xml:space="preserve">Amended to trade US West Physical Power for 1 month tenor</t>
          </r>
        </is>
      </oc>
      <nc r="I10"/>
    </rcc>
    <rcc rId="0" ua="false" sId="1">
      <oc r="A10" t="n">
        <v>37174</v>
      </oc>
      <nc r="A10"/>
    </rcc>
    <rcc rId="0" ua="false" sId="1">
      <oc r="B10" t="inlineStr">
        <is>
          <r>
            <rPr>
              <sz val="10"/>
              <rFont val="Arial"/>
              <family val="0"/>
            </rPr>
            <t xml:space="preserve">Wendi LeBrocq</t>
          </r>
        </is>
      </oc>
      <nc r="B10"/>
    </rcc>
    <rcc rId="0" ua="false" sId="1">
      <oc r="E10" t="inlineStr">
        <is>
          <r>
            <rPr>
              <sz val="10"/>
              <rFont val="Arial"/>
              <family val="0"/>
            </rPr>
            <t xml:space="preserve">Green Mountain Energy Company</t>
          </r>
        </is>
      </oc>
      <nc r="E10"/>
    </rcc>
    <rcc rId="0" ua="false" sId="1">
      <oc r="H10" t="inlineStr">
        <is>
          <r>
            <rPr>
              <sz val="10"/>
              <rFont val="Arial"/>
              <family val="0"/>
            </rPr>
            <t xml:space="preserve">Close Out/Customer Request</t>
          </r>
        </is>
      </oc>
      <nc r="H10"/>
    </rcc>
    <rcc rId="0" ua="false" sId="1">
      <oc r="K10" t="inlineStr">
        <is>
          <r>
            <rPr>
              <sz val="10"/>
              <rFont val="Arial"/>
              <family val="0"/>
            </rPr>
            <t xml:space="preserve">n/a</t>
          </r>
        </is>
      </oc>
      <nc r="K10"/>
    </rcc>
    <rcc rId="0" ua="false" sId="1">
      <oc r="L10" t="inlineStr">
        <is>
          <r>
            <rPr>
              <sz val="10"/>
              <rFont val="Arial"/>
              <family val="0"/>
            </rPr>
            <t xml:space="preserve">n/a</t>
          </r>
        </is>
      </oc>
      <nc r="L10"/>
    </rcc>
    <rcc rId="0" ua="false" sId="1">
      <nc r="N10" t="inlineStr">
        <is>
          <r>
            <rPr>
              <sz val="10"/>
              <rFont val="Arial"/>
              <family val="0"/>
            </rPr>
            <t xml:space="preserve">X</t>
          </r>
        </is>
      </nc>
    </rcc>
    <rcc rId="0" ua="false" sId="1">
      <nc r="M10" t="n">
        <v>10</v>
      </nc>
    </rcc>
    <rcc rId="0" ua="false" sId="1">
      <nc r="J10" t="inlineStr">
        <is>
          <r>
            <rPr>
              <sz val="10"/>
              <rFont val="Arial"/>
              <family val="0"/>
            </rPr>
            <t xml:space="preserve">$25M/1</t>
          </r>
        </is>
      </nc>
    </rcc>
    <rcc rId="0" ua="false" sId="1">
      <nc r="G10" t="inlineStr">
        <is>
          <r>
            <rPr>
              <sz val="10"/>
              <rFont val="Arial"/>
              <family val="0"/>
            </rPr>
            <t xml:space="preserve">Y</t>
          </r>
        </is>
      </nc>
    </rcc>
    <rcc rId="0" ua="false" sId="1">
      <nc r="F10" t="inlineStr">
        <is>
          <r>
            <rPr>
              <sz val="10"/>
              <rFont val="Arial"/>
              <family val="0"/>
            </rPr>
            <t xml:space="preserve">USA</t>
          </r>
        </is>
      </nc>
    </rcc>
  </rrc>
  <rrc rId="3031" ua="false" sId="1" eol="0" ref="10:10" action="deleteRow">
    <rfmt sheetId="1" sqref="10:10"/>
    <rcc rId="0" ua="false" sId="1">
      <oc r="K10" t="inlineStr">
        <is>
          <r>
            <rPr>
              <sz val="10"/>
              <rFont val="Arial"/>
              <family val="0"/>
            </rPr>
            <t xml:space="preserve">n/a</t>
          </r>
        </is>
      </oc>
      <nc r="K10"/>
    </rcc>
    <rcc rId="0" ua="false" sId="1">
      <nc r="F10" t="inlineStr">
        <is>
          <r>
            <rPr>
              <sz val="10"/>
              <rFont val="Arial"/>
              <family val="0"/>
            </rPr>
            <t xml:space="preserve">USA</t>
          </r>
        </is>
      </nc>
    </rcc>
    <rcc rId="0" ua="false" sId="1">
      <nc r="G10" t="inlineStr">
        <is>
          <r>
            <rPr>
              <sz val="10"/>
              <rFont val="Arial"/>
              <family val="0"/>
            </rPr>
            <t xml:space="preserve">Y</t>
          </r>
        </is>
      </nc>
    </rcc>
    <rcc rId="0" ua="false" sId="1">
      <nc r="M10" t="n">
        <v>7</v>
      </nc>
    </rcc>
    <rcc rId="0" ua="false" sId="1">
      <nc r="J10" t="inlineStr">
        <is>
          <r>
            <rPr>
              <sz val="10"/>
              <rFont val="Arial"/>
              <family val="0"/>
            </rPr>
            <t xml:space="preserve">$1,500,000 / 3</t>
          </r>
        </is>
      </nc>
    </rcc>
    <rcc rId="0" ua="false" sId="1">
      <nc r="A10" t="n">
        <v>37172</v>
      </nc>
    </rcc>
    <rcc rId="0" ua="false" sId="1">
      <nc r="B10" t="inlineStr">
        <is>
          <r>
            <rPr>
              <sz val="10"/>
              <rFont val="Arial"/>
              <family val="0"/>
            </rPr>
            <t xml:space="preserve">Wendi LeBrcoq</t>
          </r>
        </is>
      </nc>
    </rcc>
    <rcc rId="0" ua="false" sId="1">
      <nc r="H10" t="inlineStr">
        <is>
          <r>
            <rPr>
              <sz val="10"/>
              <rFont val="Arial"/>
              <family val="0"/>
            </rPr>
            <t xml:space="preserve">Amend</t>
          </r>
        </is>
      </nc>
    </rcc>
    <rcc rId="0" ua="false" sId="1">
      <nc r="I10" t="inlineStr">
        <is>
          <r>
            <rPr>
              <sz val="10"/>
              <rFont val="Arial"/>
              <family val="0"/>
            </rPr>
            <t xml:space="preserve">Amended tenor to 14 months (previously 12)</t>
          </r>
        </is>
      </nc>
    </rcc>
    <rcc rId="0" ua="false" sId="1">
      <nc r="E10" t="inlineStr">
        <is>
          <r>
            <rPr>
              <sz val="10"/>
              <rFont val="Arial"/>
              <family val="0"/>
            </rPr>
            <t xml:space="preserve">Louis Dreyfus Energy Services L.P.</t>
          </r>
        </is>
      </nc>
    </rcc>
    <rcc rId="0" ua="false" sId="1">
      <nc r="D10" t="n">
        <v>101418</v>
      </nc>
    </rcc>
    <rcc rId="0" ua="false" sId="1">
      <nc r="L10" t="inlineStr">
        <is>
          <r>
            <rPr>
              <sz val="10"/>
              <rFont val="Arial"/>
              <family val="0"/>
            </rPr>
            <t xml:space="preserve">X</t>
          </r>
        </is>
      </nc>
    </rcc>
    <rcc rId="0" ua="false" sId="1">
      <nc r="N10" t="inlineStr">
        <is>
          <r>
            <rPr>
              <sz val="10"/>
              <rFont val="Arial"/>
              <family val="0"/>
            </rPr>
            <t xml:space="preserve">X</t>
          </r>
        </is>
      </nc>
    </rcc>
  </rrc>
  <rrc rId="3032" ua="false" sId="1" eol="0" ref="10:10" action="deleteRow">
    <rfmt sheetId="1" sqref="10:10"/>
    <rcc rId="0" ua="false" sId="1">
      <oc r="C10" t="inlineStr">
        <is>
          <r>
            <rPr>
              <sz val="10"/>
              <rFont val="Arial"/>
              <family val="0"/>
            </rPr>
            <t xml:space="preserve">AEBOW</t>
          </r>
        </is>
      </oc>
      <nc r="C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nc r="A10" t="n">
        <v>37176</v>
      </nc>
    </rcc>
    <rcc rId="0" ua="false" sId="1">
      <nc r="B10" t="inlineStr">
        <is>
          <r>
            <rPr>
              <sz val="10"/>
              <rFont val="Arial"/>
              <family val="0"/>
            </rPr>
            <t xml:space="preserve">Darren Vanek</t>
          </r>
        </is>
      </nc>
    </rcc>
    <rcc rId="0" ua="false" sId="1">
      <nc r="E10" t="inlineStr">
        <is>
          <r>
            <rPr>
              <sz val="10"/>
              <rFont val="Arial"/>
              <family val="0"/>
            </rPr>
            <t xml:space="preserve">Semco Energy, Inc.</t>
          </r>
        </is>
      </nc>
    </rcc>
    <rcc rId="0" ua="false" sId="1">
      <nc r="F10" t="inlineStr">
        <is>
          <r>
            <rPr>
              <sz val="10"/>
              <rFont val="Arial"/>
              <family val="0"/>
            </rPr>
            <t xml:space="preserve">USA</t>
          </r>
        </is>
      </nc>
    </rcc>
    <rcc rId="0" ua="false" sId="1">
      <nc r="H10" t="inlineStr">
        <is>
          <r>
            <rPr>
              <sz val="10"/>
              <rFont val="Arial"/>
              <family val="0"/>
            </rPr>
            <t xml:space="preserve">Approve</t>
          </r>
        </is>
      </nc>
    </rcc>
    <rcc rId="0" ua="false" sId="1">
      <nc r="I10" t="inlineStr">
        <is>
          <r>
            <rPr>
              <sz val="10"/>
              <rFont val="Arial"/>
              <family val="0"/>
            </rPr>
            <t xml:space="preserve">Credit approved to trade US Physical Index only for 6 month tenor</t>
          </r>
        </is>
      </nc>
    </rcc>
    <rcc rId="0" ua="false" sId="1">
      <nc r="J10" t="inlineStr">
        <is>
          <r>
            <rPr>
              <sz val="10"/>
              <rFont val="Arial"/>
              <family val="0"/>
            </rPr>
            <t xml:space="preserve">$1MM/6</t>
          </r>
        </is>
      </nc>
    </rcc>
    <rcc rId="0" ua="false" sId="1">
      <nc r="M10" t="n">
        <v>6</v>
      </nc>
    </rcc>
    <rcc rId="0" ua="false" sId="1">
      <nc r="D10" t="n">
        <v>57831</v>
      </nc>
    </rcc>
    <rcc rId="0" ua="false" sId="1">
      <nc r="G10" t="inlineStr">
        <is>
          <r>
            <rPr>
              <sz val="10"/>
              <rFont val="Arial"/>
              <family val="0"/>
            </rPr>
            <t xml:space="preserve">Y</t>
          </r>
        </is>
      </nc>
    </rcc>
    <rcc rId="0" ua="false" sId="1">
      <nc r="N10" t="inlineStr">
        <is>
          <r>
            <rPr>
              <sz val="10"/>
              <rFont val="Arial"/>
              <family val="0"/>
            </rPr>
            <t xml:space="preserve">X</t>
          </r>
        </is>
      </nc>
    </rcc>
  </rrc>
  <rrc rId="3033" ua="false" sId="1" eol="0" ref="10:10" action="deleteRow">
    <rfmt sheetId="1" sqref="10:10"/>
    <rcc rId="0" ua="false" sId="1">
      <oc r="G10" t="inlineStr">
        <is>
          <r>
            <rPr>
              <sz val="10"/>
              <rFont val="Arial"/>
              <family val="0"/>
            </rPr>
            <t xml:space="preserve">Y</t>
          </r>
        </is>
      </oc>
      <nc r="G10"/>
    </rcc>
    <rcc rId="0" ua="false" sId="1">
      <oc r="J10" t="inlineStr">
        <is>
          <r>
            <rPr>
              <sz val="10"/>
              <rFont val="Arial"/>
              <family val="0"/>
            </rPr>
            <t xml:space="preserve">1/$50,000</t>
          </r>
        </is>
      </oc>
      <nc r="J10"/>
    </rcc>
    <rcc rId="0" ua="false" sId="1">
      <oc r="F10" t="n">
        <v>0.25</v>
      </oc>
      <nc r="F10"/>
    </rcc>
    <rcc rId="0" ua="false" sId="1">
      <nc r="D10" t="n">
        <v>139050</v>
      </nc>
    </rcc>
    <rcc rId="0" ua="false" sId="1">
      <oc r="A10" t="n">
        <v>37175</v>
      </oc>
      <nc r="A10"/>
    </rcc>
    <rcc rId="0" ua="false" sId="1">
      <oc r="B10" t="inlineStr">
        <is>
          <r>
            <rPr>
              <sz val="10"/>
              <rFont val="Arial"/>
              <family val="0"/>
            </rPr>
            <t xml:space="preserve">Darren Vanek</t>
          </r>
        </is>
      </oc>
      <nc r="B10"/>
    </rcc>
    <rcc rId="0" ua="false" sId="1">
      <oc r="E10" t="inlineStr">
        <is>
          <r>
            <rPr>
              <sz val="10"/>
              <rFont val="Arial"/>
              <family val="0"/>
            </rPr>
            <t xml:space="preserve">Western Hub Properties LLC</t>
          </r>
        </is>
      </oc>
      <nc r="E10"/>
    </rcc>
    <rcc rId="0" ua="false" sId="1">
      <oc r="H10" t="inlineStr">
        <is>
          <r>
            <rPr>
              <sz val="10"/>
              <rFont val="Arial"/>
              <family val="0"/>
            </rPr>
            <t xml:space="preserve">Declined</t>
          </r>
        </is>
      </oc>
      <nc r="H10"/>
    </rcc>
    <rcc rId="0" ua="false" sId="1">
      <oc r="I10" t="inlineStr">
        <is>
          <r>
            <rPr>
              <sz val="10"/>
              <rFont val="Arial"/>
              <family val="0"/>
            </rPr>
            <t xml:space="preserve">This is a development stage company with no operational history</t>
          </r>
        </is>
      </oc>
      <nc r="I10"/>
    </rcc>
    <rcc rId="0" ua="false" sId="1">
      <oc r="K10" t="inlineStr">
        <is>
          <r>
            <rPr>
              <sz val="10"/>
              <rFont val="Arial"/>
              <family val="0"/>
            </rPr>
            <t xml:space="preserve">n/a</t>
          </r>
        </is>
      </oc>
      <nc r="K10"/>
    </rcc>
    <rcc rId="0" ua="false" sId="1">
      <oc r="L10" t="inlineStr">
        <is>
          <r>
            <rPr>
              <sz val="10"/>
              <rFont val="Arial"/>
              <family val="0"/>
            </rPr>
            <t xml:space="preserve">n/a</t>
          </r>
        </is>
      </oc>
      <nc r="L10"/>
    </rcc>
    <rcc rId="0" ua="false" sId="1">
      <nc r="N10" t="inlineStr">
        <is>
          <r>
            <rPr>
              <sz val="10"/>
              <rFont val="Arial"/>
              <family val="0"/>
            </rPr>
            <t xml:space="preserve">X</t>
          </r>
        </is>
      </nc>
    </rcc>
    <rcc rId="0" ua="false" sId="1">
      <nc r="M10" t="n">
        <v>10</v>
      </nc>
    </rcc>
  </rrc>
  <rrc rId="3034" ua="false" sId="1" eol="0" ref="10:10" action="deleteRow">
    <rfmt sheetId="1" sqref="10:10"/>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M10" t="n">
        <v>12</v>
      </oc>
      <nc r="M10"/>
    </rcc>
    <rcc rId="0" ua="false" sId="1">
      <oc r="A10" t="n">
        <v>37174</v>
      </oc>
      <nc r="A10"/>
    </rcc>
    <rcc rId="0" ua="false" sId="1">
      <oc r="B10" t="inlineStr">
        <is>
          <r>
            <rPr>
              <sz val="10"/>
              <rFont val="Arial"/>
              <family val="0"/>
            </rPr>
            <t xml:space="preserve">Wendi LeBrocq</t>
          </r>
        </is>
      </oc>
      <nc r="B10"/>
    </rcc>
    <rcc rId="0" ua="false" sId="1">
      <oc r="D10" t="n">
        <v>61424</v>
      </oc>
      <nc r="D10"/>
    </rcc>
    <rcc rId="0" ua="false" sId="1">
      <oc r="E10" t="inlineStr">
        <is>
          <r>
            <rPr>
              <sz val="10"/>
              <rFont val="Arial"/>
              <family val="0"/>
            </rPr>
            <t xml:space="preserve">Westport Petroleum, Inc.</t>
          </r>
        </is>
      </oc>
      <nc r="E10"/>
    </rcc>
    <rcc rId="0" ua="false" sId="1">
      <oc r="H10" t="inlineStr">
        <is>
          <r>
            <rPr>
              <sz val="10"/>
              <rFont val="Arial"/>
              <family val="0"/>
            </rPr>
            <t xml:space="preserve">Amend</t>
          </r>
        </is>
      </oc>
      <nc r="H10"/>
    </rcc>
    <rcc rId="0" ua="false" sId="1">
      <oc r="I10" t="inlineStr">
        <is>
          <r>
            <rPr>
              <sz val="10"/>
              <rFont val="Arial"/>
              <family val="0"/>
            </rPr>
            <t xml:space="preserve">Amended to READ only all products</t>
          </r>
        </is>
      </oc>
      <nc r="I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nc r="N10" t="inlineStr">
        <is>
          <r>
            <rPr>
              <sz val="10"/>
              <rFont val="Arial"/>
              <family val="0"/>
            </rPr>
            <t xml:space="preserve">X</t>
          </r>
        </is>
      </nc>
    </rcc>
    <rcc rId="0" ua="false" sId="1">
      <nc r="J10" t="inlineStr">
        <is>
          <r>
            <rPr>
              <sz val="10"/>
              <rFont val="Arial"/>
              <family val="0"/>
            </rPr>
            <t xml:space="preserve">$25M/1</t>
          </r>
        </is>
      </nc>
    </rcc>
  </rrc>
</revisions>
</file>

<file path=xl/revisions/revisionLog192.xml><?xml version="1.0" encoding="utf-8"?>
<revisions xmlns="http://schemas.openxmlformats.org/spreadsheetml/2006/main" xmlns:r="http://schemas.openxmlformats.org/officeDocument/2006/relationships">
  <rcc rId="3035" ua="false" sId="1">
    <oc r="A2" t="inlineStr">
      <is>
        <r>
          <rPr>
            <sz val="10"/>
            <rFont val="Arial"/>
            <family val="0"/>
          </rPr>
          <t xml:space="preserve">Date: October 12, 2001</t>
        </r>
      </is>
    </oc>
    <nc r="A2" t="inlineStr">
      <is>
        <r>
          <rPr>
            <sz val="10"/>
            <rFont val="Arial"/>
            <family val="0"/>
          </rPr>
          <t xml:space="preserve">Date:</t>
        </r>
      </is>
    </nc>
  </rcc>
  <rcc rId="3036" ua="false" sId="1">
    <nc r="B2" t="n">
      <f>NOW()</f>
    </nc>
  </rcc>
  <rcc rId="3037" ua="false" sId="2">
    <nc r="B2" t="e">
      <f/>
    </nc>
  </rcc>
</revisions>
</file>

<file path=xl/revisions/revisionLog193.xml><?xml version="1.0" encoding="utf-8"?>
<revisions xmlns="http://schemas.openxmlformats.org/spreadsheetml/2006/main" xmlns:r="http://schemas.openxmlformats.org/officeDocument/2006/relationships">
  <rcc rId="3038" ua="false" sId="1">
    <oc r="B6" t="inlineStr">
      <is>
        <r>
          <rPr>
            <sz val="10"/>
            <rFont val="Arial"/>
            <family val="0"/>
          </rPr>
          <t xml:space="preserve">Max Sonnonstine</t>
        </r>
      </is>
    </oc>
    <nc r="B6"/>
  </rcc>
  <rcc rId="3039" ua="false" sId="1">
    <oc r="E6" t="inlineStr">
      <is>
        <r>
          <rPr>
            <sz val="10"/>
            <rFont val="Arial"/>
            <family val="0"/>
          </rPr>
          <t xml:space="preserve">Public Energy Authority of Kentucky</t>
        </r>
      </is>
    </oc>
    <nc r="E6"/>
  </rcc>
  <rcc rId="3040" ua="false" sId="1">
    <oc r="F6" t="inlineStr">
      <is>
        <r>
          <rPr>
            <sz val="10"/>
            <rFont val="Arial"/>
            <family val="0"/>
          </rPr>
          <t xml:space="preserve">USA</t>
        </r>
      </is>
    </oc>
    <nc r="F6"/>
  </rcc>
  <rcc rId="3041" ua="false" sId="1">
    <oc r="H6" t="inlineStr">
      <is>
        <r>
          <rPr>
            <sz val="10"/>
            <rFont val="Arial"/>
            <family val="0"/>
          </rPr>
          <t xml:space="preserve">Approve</t>
        </r>
      </is>
    </oc>
    <nc r="H6"/>
  </rcc>
  <rcc rId="3042" ua="false" sId="1">
    <oc r="I6" t="inlineStr">
      <is>
        <r>
          <rPr>
            <sz val="10"/>
            <rFont val="Arial"/>
            <family val="0"/>
          </rPr>
          <t xml:space="preserve">Credit approved to trade US Physical Index only for 12 month tenor</t>
        </r>
      </is>
    </oc>
    <nc r="I6"/>
  </rcc>
  <rcc rId="3043" ua="false" sId="1">
    <oc r="J6" t="inlineStr">
      <is>
        <r>
          <rPr>
            <sz val="10"/>
            <rFont val="Arial"/>
            <family val="0"/>
          </rPr>
          <t xml:space="preserve">$1.5MM/12</t>
        </r>
      </is>
    </oc>
    <nc r="J6"/>
  </rcc>
  <rcc rId="3044" ua="false" sId="1">
    <oc r="M6" t="n">
      <v>5</v>
    </oc>
    <nc r="M6"/>
  </rcc>
  <rcc rId="3045" ua="false" sId="1">
    <oc r="B9" t="inlineStr">
      <is>
        <r>
          <rPr>
            <sz val="10"/>
            <rFont val="Arial"/>
            <family val="0"/>
          </rPr>
          <t xml:space="preserve">Darren Vanek</t>
        </r>
      </is>
    </oc>
    <nc r="B9"/>
  </rcc>
  <rcc rId="3046" ua="false" sId="1">
    <oc r="E9" t="inlineStr">
      <is>
        <r>
          <rPr>
            <sz val="10"/>
            <rFont val="Arial"/>
            <family val="0"/>
          </rPr>
          <t xml:space="preserve">Rhodia Inc.</t>
        </r>
      </is>
    </oc>
    <nc r="E9"/>
  </rcc>
  <rcc rId="3047" ua="false" sId="1">
    <oc r="F9" t="inlineStr">
      <is>
        <r>
          <rPr>
            <sz val="10"/>
            <rFont val="Arial"/>
            <family val="0"/>
          </rPr>
          <t xml:space="preserve">USA</t>
        </r>
      </is>
    </oc>
    <nc r="F9"/>
  </rcc>
  <rcc rId="3048" ua="false" sId="1">
    <oc r="G9" t="inlineStr">
      <is>
        <r>
          <rPr>
            <sz val="10"/>
            <rFont val="Arial"/>
            <family val="0"/>
          </rPr>
          <t xml:space="preserve">Y</t>
        </r>
      </is>
    </oc>
    <nc r="G9"/>
  </rcc>
  <rcc rId="3049" ua="false" sId="1">
    <oc r="H9" t="inlineStr">
      <is>
        <r>
          <rPr>
            <sz val="10"/>
            <rFont val="Arial"/>
            <family val="0"/>
          </rPr>
          <t xml:space="preserve">Approve</t>
        </r>
      </is>
    </oc>
    <nc r="H9"/>
  </rcc>
  <rcc rId="3050" ua="false" sId="1">
    <oc r="I9" t="inlineStr">
      <is>
        <r>
          <rPr>
            <sz val="10"/>
            <rFont val="Arial"/>
            <family val="0"/>
          </rPr>
          <t xml:space="preserve">Credit approved to trade Physical/Financial NG for 6 month tenor</t>
        </r>
      </is>
    </oc>
    <nc r="I9"/>
  </rcc>
  <rcc rId="3051" ua="false" sId="1">
    <oc r="J9" t="inlineStr">
      <is>
        <r>
          <rPr>
            <sz val="10"/>
            <rFont val="Arial"/>
            <family val="0"/>
          </rPr>
          <t xml:space="preserve">$2MM/6</t>
        </r>
      </is>
    </oc>
    <nc r="J9"/>
  </rcc>
  <rcc rId="3052" ua="false" sId="1">
    <oc r="M9" t="n">
      <v>6</v>
    </oc>
    <nc r="M9"/>
  </rcc>
  <rcc rId="3053" ua="false" sId="1">
    <oc r="B16" t="inlineStr">
      <is>
        <r>
          <rPr>
            <sz val="10"/>
            <rFont val="Arial"/>
            <family val="0"/>
          </rPr>
          <t xml:space="preserve">Darren Vanek</t>
        </r>
      </is>
    </oc>
    <nc r="B16"/>
  </rcc>
  <rcc rId="3054" ua="false" sId="1">
    <oc r="D16" t="n">
      <v>57831</v>
    </oc>
    <nc r="D16"/>
  </rcc>
  <rcc rId="3055" ua="false" sId="1">
    <oc r="E16" t="inlineStr">
      <is>
        <r>
          <rPr>
            <sz val="10"/>
            <rFont val="Arial"/>
            <family val="0"/>
          </rPr>
          <t xml:space="preserve">Semco Energy, Inc.</t>
        </r>
      </is>
    </oc>
    <nc r="E16"/>
  </rcc>
  <rcc rId="3056" ua="false" sId="1">
    <oc r="F16" t="inlineStr">
      <is>
        <r>
          <rPr>
            <sz val="10"/>
            <rFont val="Arial"/>
            <family val="0"/>
          </rPr>
          <t xml:space="preserve">USA</t>
        </r>
      </is>
    </oc>
    <nc r="F16"/>
  </rcc>
  <rcc rId="3057" ua="false" sId="1">
    <oc r="G16" t="inlineStr">
      <is>
        <r>
          <rPr>
            <sz val="10"/>
            <rFont val="Arial"/>
            <family val="0"/>
          </rPr>
          <t xml:space="preserve">Y</t>
        </r>
      </is>
    </oc>
    <nc r="G16"/>
  </rcc>
  <rcc rId="3058" ua="false" sId="1">
    <oc r="H16" t="inlineStr">
      <is>
        <r>
          <rPr>
            <sz val="10"/>
            <rFont val="Arial"/>
            <family val="0"/>
          </rPr>
          <t xml:space="preserve">Approve</t>
        </r>
      </is>
    </oc>
    <nc r="H16"/>
  </rcc>
  <rcc rId="3059" ua="false" sId="1">
    <oc r="I16" t="inlineStr">
      <is>
        <r>
          <rPr>
            <sz val="10"/>
            <rFont val="Arial"/>
            <family val="0"/>
          </rPr>
          <t xml:space="preserve">Credit approved to trade US Physical Index only for 6 month tenor</t>
        </r>
      </is>
    </oc>
    <nc r="I16"/>
  </rcc>
  <rcc rId="3060" ua="false" sId="1">
    <oc r="J16" t="inlineStr">
      <is>
        <r>
          <rPr>
            <sz val="10"/>
            <rFont val="Arial"/>
            <family val="0"/>
          </rPr>
          <t xml:space="preserve">$1MM/6</t>
        </r>
      </is>
    </oc>
    <nc r="J16"/>
  </rcc>
  <rcc rId="3061" ua="false" sId="1">
    <oc r="M16" t="n">
      <v>6</v>
    </oc>
    <nc r="M16"/>
  </rcc>
  <rcc rId="3062" ua="false" sId="1">
    <oc r="B12" t="inlineStr">
      <is>
        <r>
          <rPr>
            <sz val="10"/>
            <rFont val="Arial"/>
            <family val="0"/>
          </rPr>
          <t xml:space="preserve">Tom Moran</t>
        </r>
      </is>
    </oc>
    <nc r="B12"/>
  </rcc>
  <rcc rId="3063" ua="false" sId="1">
    <oc r="D12" t="n">
      <v>103418</v>
    </oc>
    <nc r="D12"/>
  </rcc>
  <rcc rId="3064" ua="false" sId="1">
    <oc r="E12" t="inlineStr">
      <is>
        <r>
          <rPr>
            <sz val="10"/>
            <rFont val="Arial"/>
            <family val="0"/>
          </rPr>
          <t xml:space="preserve">Northern States Power Company, a Minnesota Corporation</t>
        </r>
      </is>
    </oc>
    <nc r="E12"/>
  </rcc>
  <rcc rId="3065" ua="false" sId="1">
    <oc r="F12" t="inlineStr">
      <is>
        <r>
          <rPr>
            <sz val="10"/>
            <rFont val="Arial"/>
            <family val="0"/>
          </rPr>
          <t xml:space="preserve">USA</t>
        </r>
      </is>
    </oc>
    <nc r="F12"/>
  </rcc>
  <rcc rId="3066" ua="false" sId="1">
    <oc r="G12" t="inlineStr">
      <is>
        <r>
          <rPr>
            <sz val="10"/>
            <rFont val="Arial"/>
            <family val="0"/>
          </rPr>
          <t xml:space="preserve">Y</t>
        </r>
      </is>
    </oc>
    <nc r="G12"/>
  </rcc>
  <rcc rId="3067" ua="false" sId="1">
    <oc r="H12" t="inlineStr">
      <is>
        <r>
          <rPr>
            <sz val="10"/>
            <rFont val="Arial"/>
            <family val="0"/>
          </rPr>
          <t xml:space="preserve">Approve</t>
        </r>
      </is>
    </oc>
    <nc r="H12"/>
  </rcc>
  <rcc rId="3068" ua="false" sId="1">
    <oc r="I12" t="inlineStr">
      <is>
        <r>
          <rPr>
            <sz val="10"/>
            <rFont val="Arial"/>
            <family val="0"/>
          </rPr>
          <t xml:space="preserve">Credit approved to trade Can and US Gas Physical with a 36 month tenor</t>
        </r>
      </is>
    </oc>
    <nc r="I12"/>
  </rcc>
  <rcc rId="3069" ua="false" sId="1">
    <oc r="B21" t="inlineStr">
      <is>
        <r>
          <rPr>
            <sz val="10"/>
            <rFont val="Arial"/>
            <family val="0"/>
          </rPr>
          <t xml:space="preserve">Rebecca Phillips</t>
        </r>
      </is>
    </oc>
    <nc r="B21"/>
  </rcc>
  <rcc rId="3070" ua="false" sId="1">
    <oc r="E21" t="inlineStr">
      <is>
        <r>
          <rPr>
            <sz val="10"/>
            <rFont val="Arial"/>
            <family val="0"/>
          </rPr>
          <t xml:space="preserve">Tomson Steel Company</t>
        </r>
      </is>
    </oc>
    <nc r="E21"/>
  </rcc>
  <rcc rId="3071" ua="false" sId="1">
    <oc r="F21" t="inlineStr">
      <is>
        <r>
          <rPr>
            <sz val="10"/>
            <rFont val="Arial"/>
            <family val="0"/>
          </rPr>
          <t xml:space="preserve">USA</t>
        </r>
      </is>
    </oc>
    <nc r="F21"/>
  </rcc>
  <rcc rId="3072" ua="false" sId="1">
    <oc r="H21" t="inlineStr">
      <is>
        <r>
          <rPr>
            <sz val="10"/>
            <rFont val="Arial"/>
            <family val="0"/>
          </rPr>
          <t xml:space="preserve">Approved</t>
        </r>
      </is>
    </oc>
    <nc r="H21"/>
  </rcc>
  <rcc rId="3073" ua="false" sId="1">
    <oc r="I21" t="inlineStr">
      <is>
        <r>
          <rPr>
            <sz val="10"/>
            <rFont val="Arial"/>
            <family val="0"/>
          </rPr>
          <t xml:space="preserve">Credit Approved to trade US Physical Steel for </t>
        </r>
      </is>
    </oc>
    <nc r="I21"/>
  </rcc>
  <rcc rId="3074" ua="false" sId="1">
    <oc r="J21" t="inlineStr">
      <is>
        <r>
          <rPr>
            <sz val="10"/>
            <rFont val="Arial"/>
            <family val="0"/>
          </rPr>
          <t xml:space="preserve">$200,000/</t>
        </r>
      </is>
    </oc>
    <nc r="J21"/>
  </rcc>
  <rcc rId="3075" ua="false" sId="2">
    <oc r="A6" t="n">
      <v>37175</v>
    </oc>
    <nc r="A6" t="n">
      <f>B2</f>
    </nc>
  </rcc>
  <rcc rId="3076" ua="false" sId="1">
    <oc r="A6" t="n">
      <v>37176</v>
    </oc>
    <nc r="A6" t="n">
      <f>B2</f>
    </nc>
  </rcc>
  <rcc rId="3077" ua="false" sId="2">
    <oc r="A7" t="n">
      <v>37175</v>
    </oc>
    <nc r="A7" t="n">
      <v>37179.3392045139</v>
    </nc>
  </rcc>
  <rcc rId="3078" ua="false" sId="2">
    <oc r="A8" t="n">
      <v>37175</v>
    </oc>
    <nc r="A8" t="n">
      <v>37179.3392045139</v>
    </nc>
  </rcc>
  <rcc rId="3079" ua="false" sId="2">
    <nc r="A9" t="n">
      <v>37179.3392045139</v>
    </nc>
  </rcc>
  <rcc rId="3080" ua="false" sId="2">
    <nc r="A10" t="n">
      <v>37179.3392045139</v>
    </nc>
  </rcc>
  <rcc rId="3081" ua="false" sId="2">
    <oc r="B6" t="inlineStr">
      <is>
        <r>
          <rPr>
            <sz val="10"/>
            <rFont val="Arial"/>
            <family val="0"/>
          </rPr>
          <t xml:space="preserve">Maribel Monterrey</t>
        </r>
      </is>
    </oc>
    <nc r="B6"/>
  </rcc>
  <rcc rId="3082" ua="false" sId="2">
    <oc r="C6" t="inlineStr">
      <is>
        <r>
          <rPr>
            <sz val="10"/>
            <rFont val="Arial"/>
            <family val="0"/>
          </rPr>
          <t xml:space="preserve">AEBOW</t>
        </r>
      </is>
    </oc>
    <nc r="C6"/>
  </rcc>
  <rcc rId="3083" ua="false" sId="2">
    <oc r="D6" t="n">
      <v>67173</v>
    </oc>
    <nc r="D6"/>
  </rcc>
  <rcc rId="3084" ua="false" sId="2">
    <oc r="E6" t="inlineStr">
      <is>
        <r>
          <rPr>
            <sz val="10"/>
            <rFont val="Arial"/>
            <family val="0"/>
          </rPr>
          <t xml:space="preserve">Dispatch Printing Company Inc., The</t>
        </r>
      </is>
    </oc>
    <nc r="E6"/>
  </rcc>
  <rcc rId="3085" ua="false" sId="2">
    <oc r="H6" t="inlineStr">
      <is>
        <r>
          <rPr>
            <sz val="10"/>
            <rFont val="Arial"/>
            <family val="0"/>
          </rPr>
          <t xml:space="preserve">Approved</t>
        </r>
      </is>
    </oc>
    <nc r="H6"/>
  </rcc>
  <rcc rId="3086" ua="false" sId="2">
    <oc r="I6" t="inlineStr">
      <is>
        <r>
          <rPr>
            <sz val="10"/>
            <rFont val="Arial"/>
            <family val="0"/>
          </rPr>
          <t xml:space="preserve">Credit approved</t>
        </r>
      </is>
    </oc>
    <nc r="I6"/>
  </rcc>
  <rcc rId="3087" ua="false" sId="2">
    <oc r="J6" t="inlineStr">
      <is>
        <r>
          <rPr>
            <sz val="10"/>
            <rFont val="Arial"/>
            <family val="0"/>
          </rPr>
          <t xml:space="preserve">$2.5MM/12</t>
        </r>
      </is>
    </oc>
    <nc r="J6"/>
  </rcc>
  <rcc rId="3088" ua="false" sId="2">
    <oc r="M6" t="n">
      <v>9</v>
    </oc>
    <nc r="M6"/>
  </rcc>
  <rcc rId="3089" ua="false" sId="2">
    <oc r="B7" t="inlineStr">
      <is>
        <r>
          <rPr>
            <sz val="10"/>
            <rFont val="Arial"/>
            <family val="0"/>
          </rPr>
          <t xml:space="preserve">Maribel Monterrey</t>
        </r>
      </is>
    </oc>
    <nc r="B7"/>
  </rcc>
  <rcc rId="3090" ua="false" sId="2">
    <oc r="C7" t="inlineStr">
      <is>
        <r>
          <rPr>
            <sz val="10"/>
            <rFont val="Arial"/>
            <family val="0"/>
          </rPr>
          <t xml:space="preserve">AEBOW</t>
        </r>
      </is>
    </oc>
    <nc r="C7"/>
  </rcc>
  <rcc rId="3091" ua="false" sId="2">
    <oc r="D7" t="n">
      <v>78716</v>
    </oc>
    <nc r="D7"/>
  </rcc>
  <rcc rId="3092" ua="false" sId="2">
    <oc r="E7" t="inlineStr">
      <is>
        <r>
          <rPr>
            <sz val="10"/>
            <rFont val="Arial"/>
            <family val="0"/>
          </rPr>
          <t xml:space="preserve">Internal Revenue Service</t>
        </r>
      </is>
    </oc>
    <nc r="E7"/>
  </rcc>
  <rcc rId="3093" ua="false" sId="2">
    <oc r="H7" t="inlineStr">
      <is>
        <r>
          <rPr>
            <sz val="10"/>
            <rFont val="Arial"/>
            <family val="0"/>
          </rPr>
          <t xml:space="preserve">Approved</t>
        </r>
      </is>
    </oc>
    <nc r="H7"/>
  </rcc>
  <rcc rId="3094" ua="false" sId="2">
    <oc r="J7" t="inlineStr">
      <is>
        <r>
          <rPr>
            <sz val="10"/>
            <rFont val="Arial"/>
            <family val="0"/>
          </rPr>
          <t xml:space="preserve">Credit approved</t>
        </r>
      </is>
    </oc>
    <nc r="J7"/>
  </rcc>
  <rcc rId="3095" ua="false" sId="2">
    <oc r="J7" t="inlineStr">
      <is>
        <r>
          <rPr>
            <sz val="10"/>
            <rFont val="Arial"/>
            <family val="0"/>
          </rPr>
          <t xml:space="preserve">$1MM/12</t>
        </r>
      </is>
    </oc>
    <nc r="J7"/>
  </rcc>
  <rcc rId="3096" ua="false" sId="2">
    <oc r="M7" t="n">
      <v>3</v>
    </oc>
    <nc r="M7"/>
  </rcc>
  <rcc rId="3097" ua="false" sId="2">
    <oc r="B8" t="inlineStr">
      <is>
        <r>
          <rPr>
            <sz val="10"/>
            <rFont val="Arial"/>
            <family val="0"/>
          </rPr>
          <t xml:space="preserve">Maribel Monterrey</t>
        </r>
      </is>
    </oc>
    <nc r="B8"/>
  </rcc>
  <rcc rId="3098" ua="false" sId="2">
    <oc r="E8" t="inlineStr">
      <is>
        <r>
          <rPr>
            <sz val="10"/>
            <rFont val="Arial"/>
            <family val="0"/>
          </rPr>
          <t xml:space="preserve">Pacific Millenium Company</t>
        </r>
      </is>
    </oc>
    <nc r="E8"/>
  </rcc>
  <rcc rId="3099" ua="false" sId="2">
    <oc r="H8" t="inlineStr">
      <is>
        <r>
          <rPr>
            <sz val="10"/>
            <rFont val="Arial"/>
            <family val="0"/>
          </rPr>
          <t xml:space="preserve">Declined</t>
        </r>
      </is>
    </oc>
    <nc r="H8"/>
  </rcc>
  <rcc rId="3100" ua="false" sId="2">
    <oc r="I8" t="inlineStr">
      <is>
        <r>
          <rPr>
            <sz val="10"/>
            <rFont val="Arial"/>
            <family val="0"/>
          </rPr>
          <t xml:space="preserve">Customer does not want to provide f/s</t>
        </r>
      </is>
    </oc>
    <nc r="I8"/>
  </rcc>
  <rcc rId="3101" ua="false" sId="1">
    <oc r="A9" t="n">
      <v>37176</v>
    </oc>
    <nc r="A9" t="n">
      <v>37179.3394012732</v>
    </nc>
  </rcc>
  <rcc rId="3102" ua="false" sId="1">
    <oc r="A16" t="n">
      <v>37176</v>
    </oc>
    <nc r="A16" t="n">
      <v>37179.3394012732</v>
    </nc>
  </rcc>
  <rcc rId="3103" ua="false" sId="1">
    <oc r="A12" t="n">
      <v>37176</v>
    </oc>
    <nc r="A12" t="n">
      <v>37179.3394012732</v>
    </nc>
  </rcc>
  <rcc rId="3104" ua="false" sId="1">
    <oc r="A21" t="n">
      <v>37176</v>
    </oc>
    <nc r="A21" t="n">
      <v>37179.3394012732</v>
    </nc>
  </rcc>
  <rcc rId="3105" ua="false" sId="1">
    <nc r="A7" t="n">
      <v>37179.3394012732</v>
    </nc>
  </rcc>
  <rcc rId="3106" ua="false" sId="1">
    <nc r="A17" t="n">
      <v>37179.3394012732</v>
    </nc>
  </rcc>
  <rcc rId="3107" ua="false" sId="1">
    <nc r="A18" t="n">
      <v>37179.3394012732</v>
    </nc>
  </rcc>
</revisions>
</file>

<file path=xl/revisions/revisionLog194.xml><?xml version="1.0" encoding="utf-8"?>
<revisions xmlns="http://schemas.openxmlformats.org/spreadsheetml/2006/main" xmlns:r="http://schemas.openxmlformats.org/officeDocument/2006/relationships">
  <rcc rId="3108" ua="false" sId="1">
    <nc r="B6" t="inlineStr">
      <is>
        <r>
          <rPr>
            <sz val="10"/>
            <rFont val="Arial"/>
            <family val="0"/>
          </rPr>
          <t xml:space="preserve">Wendi LeBrocq</t>
        </r>
      </is>
    </nc>
  </rcc>
  <rcc rId="3109" ua="false" sId="1">
    <nc r="E6" t="inlineStr">
      <is>
        <r>
          <rPr>
            <sz val="10"/>
            <rFont val="Arial"/>
            <family val="0"/>
          </rPr>
          <t xml:space="preserve">Action Group, Inc.</t>
        </r>
      </is>
    </nc>
  </rcc>
  <rcc rId="3110" ua="false" sId="1">
    <nc r="H6" t="inlineStr">
      <is>
        <r>
          <rPr>
            <sz val="10"/>
            <rFont val="Arial"/>
            <family val="0"/>
          </rPr>
          <t xml:space="preserve">Close Out/No response</t>
        </r>
      </is>
    </nc>
  </rcc>
  <rcc rId="3111" ua="false" sId="1">
    <nc r="K6" t="inlineStr">
      <is>
        <r>
          <rPr>
            <sz val="10"/>
            <rFont val="Arial"/>
            <family val="0"/>
          </rPr>
          <t xml:space="preserve">n/a</t>
        </r>
      </is>
    </nc>
  </rcc>
  <rcc rId="3112" ua="false" sId="1">
    <nc r="L6" t="inlineStr">
      <is>
        <r>
          <rPr>
            <sz val="10"/>
            <rFont val="Arial"/>
            <family val="0"/>
          </rPr>
          <t xml:space="preserve">n/a</t>
        </r>
      </is>
    </nc>
  </rcc>
  <rcc rId="3113" ua="false" sId="1">
    <nc r="B9" t="inlineStr">
      <is>
        <r>
          <rPr>
            <sz val="10"/>
            <rFont val="Arial"/>
            <family val="0"/>
          </rPr>
          <t xml:space="preserve">Wendi LeBrocq</t>
        </r>
      </is>
    </nc>
  </rcc>
  <rcc rId="3114" ua="false" sId="1">
    <nc r="E9" t="inlineStr">
      <is>
        <r>
          <rPr>
            <sz val="10"/>
            <rFont val="Arial"/>
            <family val="0"/>
          </rPr>
          <t xml:space="preserve">Twine Gas and Power, Inc.</t>
        </r>
      </is>
    </nc>
  </rcc>
  <rcc rId="3115" ua="false" sId="1">
    <nc r="H9" t="inlineStr">
      <is>
        <r>
          <rPr>
            <sz val="10"/>
            <rFont val="Arial"/>
            <family val="0"/>
          </rPr>
          <t xml:space="preserve">Close Out</t>
        </r>
      </is>
    </nc>
  </rcc>
  <rcc rId="3116" ua="false" sId="1">
    <nc r="I9" t="inlineStr">
      <is>
        <r>
          <rPr>
            <sz val="10"/>
            <rFont val="Arial"/>
            <family val="0"/>
          </rPr>
          <t xml:space="preserve">Looking for price discovery only and will pursure Reuters.</t>
        </r>
      </is>
    </nc>
  </rcc>
  <rcc rId="3117" ua="false" sId="1">
    <nc r="K9" t="inlineStr">
      <is>
        <r>
          <rPr>
            <sz val="10"/>
            <rFont val="Arial"/>
            <family val="0"/>
          </rPr>
          <t xml:space="preserve">n/a</t>
        </r>
      </is>
    </nc>
  </rcc>
  <rcc rId="3118" ua="false" sId="1">
    <nc r="L9" t="inlineStr">
      <is>
        <r>
          <rPr>
            <sz val="10"/>
            <rFont val="Arial"/>
            <family val="0"/>
          </rPr>
          <t xml:space="preserve">n/a</t>
        </r>
      </is>
    </nc>
  </rcc>
</revisions>
</file>

<file path=xl/revisions/revisionLog195.xml><?xml version="1.0" encoding="utf-8"?>
<revisions xmlns="http://schemas.openxmlformats.org/spreadsheetml/2006/main" xmlns:r="http://schemas.openxmlformats.org/officeDocument/2006/relationships">
  <rcc rId="3119" ua="false" sId="1">
    <nc r="B16" t="inlineStr">
      <is>
        <r>
          <rPr>
            <sz val="10"/>
            <rFont val="Arial"/>
            <family val="0"/>
          </rPr>
          <t xml:space="preserve">Wendi LeBrocq</t>
        </r>
      </is>
    </nc>
  </rcc>
  <rcc rId="3120" ua="false" sId="1">
    <nc r="H16" t="inlineStr">
      <is>
        <r>
          <rPr>
            <sz val="10"/>
            <rFont val="Arial"/>
            <family val="0"/>
          </rPr>
          <t xml:space="preserve">Close Out</t>
        </r>
      </is>
    </nc>
  </rcc>
  <rcc rId="3121" ua="false" sId="1">
    <nc r="I16" t="inlineStr">
      <is>
        <r>
          <rPr>
            <sz val="10"/>
            <rFont val="Arial"/>
            <family val="0"/>
          </rPr>
          <t xml:space="preserve">Startup company with no operating history - will pursue Reuters.</t>
        </r>
      </is>
    </nc>
  </rcc>
  <rcc rId="3122" ua="false" sId="1">
    <nc r="K16" t="inlineStr">
      <is>
        <r>
          <rPr>
            <sz val="10"/>
            <rFont val="Arial"/>
            <family val="0"/>
          </rPr>
          <t xml:space="preserve">n/a</t>
        </r>
      </is>
    </nc>
  </rcc>
  <rcc rId="3123" ua="false" sId="1">
    <nc r="L16" t="inlineStr">
      <is>
        <r>
          <rPr>
            <sz val="10"/>
            <rFont val="Arial"/>
            <family val="0"/>
          </rPr>
          <t xml:space="preserve">n/a</t>
        </r>
      </is>
    </nc>
  </rcc>
</revisions>
</file>

<file path=xl/revisions/revisionLog196.xml><?xml version="1.0" encoding="utf-8"?>
<revisions xmlns="http://schemas.openxmlformats.org/spreadsheetml/2006/main" xmlns:r="http://schemas.openxmlformats.org/officeDocument/2006/relationships">
  <rcc rId="3124" ua="false" sId="1">
    <nc r="E12" t="inlineStr">
      <is>
        <r>
          <rPr>
            <sz val="10"/>
            <rFont val="Arial"/>
            <family val="0"/>
          </rPr>
          <t xml:space="preserve">Petrocom</t>
        </r>
      </is>
    </nc>
  </rcc>
  <rcc rId="3125" ua="false" sId="1">
    <nc r="H12" t="inlineStr">
      <is>
        <r>
          <rPr>
            <sz val="10"/>
            <rFont val="Arial"/>
            <family val="0"/>
          </rPr>
          <t xml:space="preserve">Amend</t>
        </r>
      </is>
    </nc>
  </rcc>
  <rcc rId="3126" ua="false" sId="1">
    <nc r="I12" t="inlineStr">
      <is>
        <r>
          <rPr>
            <sz val="10"/>
            <rFont val="Arial"/>
            <family val="0"/>
          </rPr>
          <t xml:space="preserve">Amended to also trade OFFER on US Physical NG for 2 month tenor</t>
        </r>
      </is>
    </nc>
  </rcc>
  <rcc rId="3127" ua="false" sId="1">
    <nc r="K12" t="inlineStr">
      <is>
        <r>
          <rPr>
            <sz val="10"/>
            <rFont val="Arial"/>
            <family val="0"/>
          </rPr>
          <t xml:space="preserve">X</t>
        </r>
      </is>
    </nc>
  </rcc>
  <rcc rId="3128" ua="false" sId="1">
    <nc r="L12" t="inlineStr">
      <is>
        <r>
          <rPr>
            <sz val="10"/>
            <rFont val="Arial"/>
            <family val="0"/>
          </rPr>
          <t xml:space="preserve">n/a</t>
        </r>
      </is>
    </nc>
  </rcc>
  <rcc rId="3129" ua="false" sId="1">
    <nc r="B12" t="inlineStr">
      <is>
        <r>
          <rPr>
            <sz val="10"/>
            <rFont val="Arial"/>
            <family val="0"/>
          </rPr>
          <t xml:space="preserve">Veronica Espinoza</t>
        </r>
      </is>
    </nc>
  </rcc>
  <rcc rId="3130" ua="false" sId="1">
    <nc r="B21" t="inlineStr">
      <is>
        <r>
          <rPr>
            <sz val="10"/>
            <rFont val="Arial"/>
            <family val="0"/>
          </rPr>
          <t xml:space="preserve">Veronica Espinoza</t>
        </r>
      </is>
    </nc>
  </rcc>
  <rcc rId="3131" ua="false" sId="1">
    <nc r="H21" t="inlineStr">
      <is>
        <r>
          <rPr>
            <sz val="10"/>
            <rFont val="Arial"/>
            <family val="0"/>
          </rPr>
          <t xml:space="preserve">Approve</t>
        </r>
      </is>
    </nc>
  </rcc>
  <rcc rId="3132" ua="false" sId="1">
    <nc r="I21" t="inlineStr">
      <is>
        <r>
          <rPr>
            <sz val="10"/>
            <rFont val="Arial"/>
            <family val="0"/>
          </rPr>
          <t xml:space="preserve">Credit Approved to trade US Physical NG BID only for 1 month tenor</t>
        </r>
      </is>
    </nc>
  </rcc>
</revisions>
</file>

<file path=xl/revisions/revisionLog197.xml><?xml version="1.0" encoding="utf-8"?>
<revisions xmlns="http://schemas.openxmlformats.org/spreadsheetml/2006/main" xmlns:r="http://schemas.openxmlformats.org/officeDocument/2006/relationships">
  <rcc rId="3133" ua="false" sId="1">
    <nc r="E7" t="inlineStr">
      <is>
        <r>
          <rPr>
            <sz val="10"/>
            <rFont val="Arial"/>
            <family val="0"/>
          </rPr>
          <t xml:space="preserve">Greenwood CPW</t>
        </r>
      </is>
    </nc>
  </rcc>
  <rcc rId="3134" ua="false" sId="1">
    <nc r="H7" t="inlineStr">
      <is>
        <r>
          <rPr>
            <sz val="10"/>
            <rFont val="Arial"/>
            <family val="0"/>
          </rPr>
          <t xml:space="preserve">Close Out</t>
        </r>
      </is>
    </nc>
  </rcc>
  <rcc rId="3135" ua="false" sId="1">
    <nc r="K7" t="inlineStr">
      <is>
        <r>
          <rPr>
            <sz val="10"/>
            <rFont val="Arial"/>
            <family val="0"/>
          </rPr>
          <t xml:space="preserve">n/a</t>
        </r>
      </is>
    </nc>
  </rcc>
  <rcc rId="3136" ua="false" sId="1">
    <nc r="L7" t="inlineStr">
      <is>
        <r>
          <rPr>
            <sz val="10"/>
            <rFont val="Arial"/>
            <family val="0"/>
          </rPr>
          <t xml:space="preserve">n/a</t>
        </r>
      </is>
    </nc>
  </rcc>
  <rcc rId="3137" ua="false" sId="1">
    <nc r="B17" t="inlineStr">
      <is>
        <r>
          <rPr>
            <sz val="10"/>
            <rFont val="Arial"/>
            <family val="0"/>
          </rPr>
          <t xml:space="preserve">Paul Radous</t>
        </r>
      </is>
    </nc>
  </rcc>
  <rcc rId="3138" ua="false" sId="1">
    <nc r="H17" t="inlineStr">
      <is>
        <r>
          <rPr>
            <sz val="10"/>
            <rFont val="Arial"/>
            <family val="0"/>
          </rPr>
          <t xml:space="preserve">Credit Declined</t>
        </r>
      </is>
    </nc>
  </rcc>
  <rcc rId="3139" ua="false" sId="1">
    <nc r="K17" t="inlineStr">
      <is>
        <r>
          <rPr>
            <sz val="10"/>
            <rFont val="Arial"/>
            <family val="0"/>
          </rPr>
          <t xml:space="preserve">n/a</t>
        </r>
      </is>
    </nc>
  </rcc>
  <rcc rId="3140" ua="false" sId="1">
    <nc r="L17" t="inlineStr">
      <is>
        <r>
          <rPr>
            <sz val="10"/>
            <rFont val="Arial"/>
            <family val="0"/>
          </rPr>
          <t xml:space="preserve">n/a</t>
        </r>
      </is>
    </nc>
  </rcc>
  <rcc rId="3141" ua="false" sId="1">
    <nc r="B7" t="inlineStr">
      <is>
        <r>
          <rPr>
            <sz val="10"/>
            <rFont val="Arial"/>
            <family val="0"/>
          </rPr>
          <t xml:space="preserve">Wendi LeBrocq</t>
        </r>
      </is>
    </nc>
  </rcc>
  <rcc rId="3142" ua="false" sId="1">
    <nc r="B18" t="inlineStr">
      <is>
        <r>
          <rPr>
            <sz val="10"/>
            <rFont val="Arial"/>
            <family val="0"/>
          </rPr>
          <t xml:space="preserve">Wendi LeBrocq</t>
        </r>
      </is>
    </nc>
  </rcc>
  <rcc rId="3143" ua="false" sId="1">
    <nc r="E18" t="inlineStr">
      <is>
        <r>
          <rPr>
            <sz val="10"/>
            <rFont val="Arial"/>
            <family val="0"/>
          </rPr>
          <t xml:space="preserve">EmPower Energy, LLC</t>
        </r>
      </is>
    </nc>
  </rcc>
  <rcc rId="3144" ua="false" sId="1">
    <nc r="H18" t="inlineStr">
      <is>
        <r>
          <rPr>
            <sz val="10"/>
            <rFont val="Arial"/>
            <family val="0"/>
          </rPr>
          <t xml:space="preserve">Close Out</t>
        </r>
      </is>
    </nc>
  </rcc>
  <rcc rId="3145" ua="false" sId="1">
    <nc r="K18" t="inlineStr">
      <is>
        <r>
          <rPr>
            <sz val="10"/>
            <rFont val="Arial"/>
            <family val="0"/>
          </rPr>
          <t xml:space="preserve">n/a</t>
        </r>
      </is>
    </nc>
  </rcc>
  <rcc rId="3146" ua="false" sId="1">
    <nc r="L18" t="inlineStr">
      <is>
        <r>
          <rPr>
            <sz val="10"/>
            <rFont val="Arial"/>
            <family val="0"/>
          </rPr>
          <t xml:space="preserve">n/a</t>
        </r>
      </is>
    </nc>
  </rcc>
</revisions>
</file>

<file path=xl/revisions/revisionLog198.xml><?xml version="1.0" encoding="utf-8"?>
<revisions xmlns="http://schemas.openxmlformats.org/spreadsheetml/2006/main" xmlns:r="http://schemas.openxmlformats.org/officeDocument/2006/relationships">
  <rcc rId="3147" ua="false" sId="1">
    <nc r="E24" t="inlineStr">
      <is>
        <r>
          <rPr>
            <sz val="10"/>
            <rFont val="Arial"/>
            <family val="0"/>
          </rPr>
          <t xml:space="preserve">Nelson Brothers, Inc.</t>
        </r>
      </is>
    </nc>
  </rcc>
  <rcc rId="3148" ua="false" sId="1">
    <nc r="A24" t="n">
      <v>37179</v>
    </nc>
  </rcc>
  <rcc rId="3149" ua="false" sId="1">
    <nc r="B24" t="inlineStr">
      <is>
        <r>
          <rPr>
            <sz val="10"/>
            <rFont val="Arial"/>
            <family val="0"/>
          </rPr>
          <t xml:space="preserve">Wendi LeBrocq</t>
        </r>
      </is>
    </nc>
  </rcc>
  <rcc rId="3150" ua="false" sId="1">
    <nc r="H24" t="inlineStr">
      <is>
        <r>
          <rPr>
            <sz val="10"/>
            <rFont val="Arial"/>
            <family val="0"/>
          </rPr>
          <t xml:space="preserve">Close Out/No response</t>
        </r>
      </is>
    </nc>
  </rcc>
  <rcc rId="3151" ua="false" sId="1">
    <nc r="K24" t="inlineStr">
      <is>
        <r>
          <rPr>
            <sz val="10"/>
            <rFont val="Arial"/>
            <family val="0"/>
          </rPr>
          <t xml:space="preserve">n/a</t>
        </r>
      </is>
    </nc>
  </rcc>
  <rcc rId="3152" ua="false" sId="1">
    <nc r="L24" t="inlineStr">
      <is>
        <r>
          <rPr>
            <sz val="10"/>
            <rFont val="Arial"/>
            <family val="0"/>
          </rPr>
          <t xml:space="preserve">n/a</t>
        </r>
      </is>
    </nc>
  </rcc>
</revisions>
</file>

<file path=xl/revisions/revisionLog199.xml><?xml version="1.0" encoding="utf-8"?>
<revisions xmlns="http://schemas.openxmlformats.org/spreadsheetml/2006/main" xmlns:r="http://schemas.openxmlformats.org/officeDocument/2006/relationships">
  <rcc rId="3153" ua="false" sId="1">
    <nc r="A10" t="n">
      <v>37179</v>
    </nc>
  </rcc>
  <rcc rId="3154" ua="false" sId="1">
    <nc r="B10" t="inlineStr">
      <is>
        <r>
          <rPr>
            <sz val="10"/>
            <rFont val="Arial"/>
            <family val="0"/>
          </rPr>
          <t xml:space="preserve">Tom Moran</t>
        </r>
      </is>
    </nc>
  </rcc>
  <rcc rId="3155" ua="false" sId="1">
    <nc r="E10" t="inlineStr">
      <is>
        <r>
          <rPr>
            <sz val="10"/>
            <rFont val="Arial"/>
            <family val="0"/>
          </rPr>
          <t xml:space="preserve">El Paso Marine Company</t>
        </r>
      </is>
    </nc>
  </rcc>
  <rcc rId="3156" ua="false" sId="1">
    <nc r="H10" t="inlineStr">
      <is>
        <r>
          <rPr>
            <sz val="10"/>
            <rFont val="Arial"/>
            <family val="0"/>
          </rPr>
          <t xml:space="preserve">Approve</t>
        </r>
      </is>
    </nc>
  </rcc>
  <rcc rId="3157" ua="false" sId="1">
    <nc r="I10" t="inlineStr">
      <is>
        <r>
          <rPr>
            <sz val="10"/>
            <rFont val="Arial"/>
            <family val="0"/>
          </rPr>
          <t xml:space="preserve">Credit Approved to trade US Tanker Freight for 6 month tenor</t>
        </r>
      </is>
    </nc>
  </rcc>
  <rcc rId="3158" ua="false" sId="1">
    <nc r="M10" t="n">
      <v>4</v>
    </nc>
  </rcc>
  <rcc rId="3159" ua="false" sId="1">
    <nc r="J10" t="inlineStr">
      <is>
        <r>
          <rPr>
            <sz val="10"/>
            <rFont val="Arial"/>
            <family val="0"/>
          </rPr>
          <t xml:space="preserve">$100M/6</t>
        </r>
      </is>
    </nc>
  </rcc>
</revisions>
</file>

<file path=xl/revisions/revisionLog2.xml><?xml version="1.0" encoding="utf-8"?>
<revisions xmlns="http://schemas.openxmlformats.org/spreadsheetml/2006/main" xmlns:r="http://schemas.openxmlformats.org/officeDocument/2006/relationships">
  <rcc rId="57" ua="false" sId="1">
    <nc r="A10" t="n">
      <v>37152</v>
    </nc>
  </rcc>
  <rcc rId="58" ua="false" sId="1">
    <nc r="B10" t="inlineStr">
      <is>
        <r>
          <rPr>
            <sz val="10"/>
            <rFont val="Arial"/>
            <family val="0"/>
          </rPr>
          <t xml:space="preserve">Wendi LeBrocq</t>
        </r>
      </is>
    </nc>
  </rcc>
  <rcc rId="59" ua="false" sId="1">
    <nc r="H10" t="inlineStr">
      <is>
        <r>
          <rPr>
            <sz val="10"/>
            <rFont val="Arial"/>
            <family val="0"/>
          </rPr>
          <t xml:space="preserve">Close Out</t>
        </r>
      </is>
    </nc>
  </rcc>
  <rcc rId="60" ua="false" sId="1">
    <nc r="I10" t="inlineStr">
      <is>
        <r>
          <rPr>
            <sz val="10"/>
            <rFont val="Arial"/>
            <family val="0"/>
          </rPr>
          <t xml:space="preserve">Interested in price discovery only</t>
        </r>
      </is>
    </nc>
  </rcc>
  <rcc rId="61" ua="false" sId="1">
    <nc r="K10" t="inlineStr">
      <is>
        <r>
          <rPr>
            <sz val="10"/>
            <rFont val="Arial"/>
            <family val="0"/>
          </rPr>
          <t xml:space="preserve">n/a</t>
        </r>
      </is>
    </nc>
  </rcc>
  <rcc rId="62" ua="false" sId="1">
    <nc r="L10"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273" ua="false" sId="1">
    <nc r="G10" t="inlineStr">
      <is>
        <r>
          <rPr>
            <sz val="10"/>
            <rFont val="Arial"/>
            <family val="0"/>
          </rPr>
          <t xml:space="preserve">Y</t>
        </r>
      </is>
    </nc>
  </rcc>
  <rcc rId="274" ua="false" sId="1">
    <nc r="G10" t="inlineStr">
      <is>
        <r>
          <rPr>
            <sz val="10"/>
            <rFont val="Arial"/>
            <family val="0"/>
          </rPr>
          <t xml:space="preserve">Y</t>
        </r>
      </is>
    </nc>
  </rcc>
  <rcc rId="275" ua="false" sId="1">
    <nc r="G11" t="inlineStr">
      <is>
        <r>
          <rPr>
            <sz val="10"/>
            <rFont val="Arial"/>
            <family val="0"/>
          </rPr>
          <t xml:space="preserve">Y</t>
        </r>
      </is>
    </nc>
  </rcc>
  <rcc rId="276" ua="false" sId="1">
    <nc r="G10" t="inlineStr">
      <is>
        <r>
          <rPr>
            <sz val="10"/>
            <rFont val="Arial"/>
            <family val="0"/>
          </rPr>
          <t xml:space="preserve">Y</t>
        </r>
      </is>
    </nc>
  </rcc>
</revisions>
</file>

<file path=xl/revisions/revisionLog200.xml><?xml version="1.0" encoding="utf-8"?>
<revisions xmlns="http://schemas.openxmlformats.org/spreadsheetml/2006/main" xmlns:r="http://schemas.openxmlformats.org/officeDocument/2006/relationships">
  <rcc rId="3160" ua="false" sId="1">
    <nc r="L21" t="inlineStr">
      <is>
        <r>
          <rPr>
            <sz val="10"/>
            <rFont val="Arial"/>
            <family val="0"/>
          </rPr>
          <t xml:space="preserve">X</t>
        </r>
      </is>
    </nc>
  </rcc>
  <rcc rId="3161" ua="false" sId="1">
    <nc r="J21" t="inlineStr">
      <is>
        <r>
          <rPr>
            <sz val="10"/>
            <rFont val="Arial"/>
            <family val="0"/>
          </rPr>
          <t xml:space="preserve">$200M/1</t>
        </r>
      </is>
    </nc>
  </rcc>
</revisions>
</file>

<file path=xl/revisions/revisionLog201.xml><?xml version="1.0" encoding="utf-8"?>
<revisions xmlns="http://schemas.openxmlformats.org/spreadsheetml/2006/main" xmlns:r="http://schemas.openxmlformats.org/officeDocument/2006/relationships">
  <rcc rId="3162" ua="false" sId="1">
    <oc r="E12" t="inlineStr">
      <is>
        <r>
          <rPr>
            <sz val="10"/>
            <rFont val="Arial"/>
            <family val="0"/>
          </rPr>
          <t xml:space="preserve">Petrocom</t>
        </r>
      </is>
    </oc>
    <nc r="E12" t="inlineStr">
      <is>
        <r>
          <rPr>
            <sz val="10"/>
            <rFont val="Arial"/>
            <family val="0"/>
          </rPr>
          <t xml:space="preserve">Petrocom Energy Group, Ltd.</t>
        </r>
      </is>
    </nc>
  </rcc>
  <rcc rId="3163" ua="false" sId="1">
    <nc r="D12" t="n">
      <v>66093</v>
    </nc>
  </rcc>
  <rcc rId="3164" ua="false" sId="1">
    <nc r="D21" t="n">
      <v>77529</v>
    </nc>
  </rcc>
</revisions>
</file>

<file path=xl/revisions/revisionLog202.xml><?xml version="1.0" encoding="utf-8"?>
<revisions xmlns="http://schemas.openxmlformats.org/spreadsheetml/2006/main" xmlns:r="http://schemas.openxmlformats.org/officeDocument/2006/relationships">
  <rcc rId="3165" ua="false" sId="1">
    <nc r="E14" t="inlineStr">
      <is>
        <r>
          <rPr>
            <sz val="10"/>
            <rFont val="Arial"/>
            <family val="0"/>
          </rPr>
          <t xml:space="preserve">Select Natural Gas, L.L.C.</t>
        </r>
      </is>
    </nc>
  </rcc>
  <rcc rId="3166" ua="false" sId="1">
    <nc r="A14" t="n">
      <v>37179</v>
    </nc>
  </rcc>
  <rcc rId="3167" ua="false" sId="1">
    <nc r="B14" t="inlineStr">
      <is>
        <r>
          <rPr>
            <sz val="10"/>
            <rFont val="Arial"/>
            <family val="0"/>
          </rPr>
          <t xml:space="preserve">Wendi LeBrocq</t>
        </r>
      </is>
    </nc>
  </rcc>
  <rcc rId="3168" ua="false" sId="1">
    <nc r="H14" t="inlineStr">
      <is>
        <r>
          <rPr>
            <sz val="10"/>
            <rFont val="Arial"/>
            <family val="0"/>
          </rPr>
          <t xml:space="preserve">Approved</t>
        </r>
      </is>
    </nc>
  </rcc>
  <rcc rId="3169" ua="false" sId="1">
    <nc r="I14" t="inlineStr">
      <is>
        <r>
          <rPr>
            <sz val="10"/>
            <rFont val="Arial"/>
            <family val="0"/>
          </rPr>
          <t xml:space="preserve">Credit Approved to trade US Physical NG BID only for 1 month tenor</t>
        </r>
      </is>
    </nc>
  </rcc>
  <rcc rId="3170" ua="false" sId="1">
    <nc r="L14" t="inlineStr">
      <is>
        <r>
          <rPr>
            <sz val="10"/>
            <rFont val="Arial"/>
            <family val="0"/>
          </rPr>
          <t xml:space="preserve">X</t>
        </r>
      </is>
    </nc>
  </rcc>
</revisions>
</file>

<file path=xl/revisions/revisionLog203.xml><?xml version="1.0" encoding="utf-8"?>
<revisions xmlns="http://schemas.openxmlformats.org/spreadsheetml/2006/main" xmlns:r="http://schemas.openxmlformats.org/officeDocument/2006/relationships">
  <rcc rId="3171" ua="false" sId="2">
    <oc r="A7" t="n">
      <v>37179.3392045139</v>
    </oc>
    <nc r="A7"/>
  </rcc>
  <rcc rId="3172" ua="false" sId="2">
    <oc r="A8" t="n">
      <v>37179.3392045139</v>
    </oc>
    <nc r="A8"/>
  </rcc>
  <rcc rId="3173" ua="false" sId="2">
    <oc r="A9" t="n">
      <v>37179.3392045139</v>
    </oc>
    <nc r="A9"/>
  </rcc>
  <rcc rId="3174" ua="false" sId="2">
    <oc r="A10" t="n">
      <v>37179.3392045139</v>
    </oc>
    <nc r="A10"/>
  </rcc>
  <rcc rId="3175" ua="false" sId="2">
    <oc r="A6" t="n">
      <f>B2</f>
    </oc>
    <nc r="A6" t="inlineStr">
      <is>
        <r>
          <rPr>
            <sz val="10"/>
            <rFont val="Arial"/>
            <family val="0"/>
          </rPr>
          <t xml:space="preserve">No Approvals</t>
        </r>
      </is>
    </nc>
  </rcc>
  <rcc rId="3176" ua="false" sId="1">
    <nc r="D14" t="n">
      <v>95157</v>
    </nc>
  </rcc>
</revisions>
</file>

<file path=xl/revisions/revisionLog204.xml><?xml version="1.0" encoding="utf-8"?>
<revisions xmlns="http://schemas.openxmlformats.org/spreadsheetml/2006/main" xmlns:r="http://schemas.openxmlformats.org/officeDocument/2006/relationships">
  <rcc rId="3177" ua="false" sId="1">
    <oc r="D12" t="n">
      <v>66093</v>
    </oc>
    <nc r="D12"/>
  </rcc>
  <rcc rId="3178" ua="false" sId="1">
    <oc r="K12" t="inlineStr">
      <is>
        <r>
          <rPr>
            <sz val="10"/>
            <rFont val="Arial"/>
            <family val="0"/>
          </rPr>
          <t xml:space="preserve">X</t>
        </r>
      </is>
    </oc>
    <nc r="K12"/>
  </rcc>
  <rcc rId="3179" ua="false" sId="1">
    <oc r="L12" t="inlineStr">
      <is>
        <r>
          <rPr>
            <sz val="10"/>
            <rFont val="Arial"/>
            <family val="0"/>
          </rPr>
          <t xml:space="preserve">n/a</t>
        </r>
      </is>
    </oc>
    <nc r="L12"/>
  </rcc>
  <rcc rId="3180" ua="false" sId="1">
    <oc r="A21" t="n">
      <v>37179.3394012732</v>
    </oc>
    <nc r="A21"/>
  </rcc>
  <rcc rId="3181" ua="false" sId="1">
    <oc r="B21" t="inlineStr">
      <is>
        <r>
          <rPr>
            <sz val="10"/>
            <rFont val="Arial"/>
            <family val="0"/>
          </rPr>
          <t xml:space="preserve">Veronica Espinoza</t>
        </r>
      </is>
    </oc>
    <nc r="B21"/>
  </rcc>
  <rcc rId="3182" ua="false" sId="1">
    <oc r="D21" t="n">
      <v>77529</v>
    </oc>
    <nc r="D21"/>
  </rcc>
  <rcc rId="3183" ua="false" sId="1">
    <oc r="E21" t="inlineStr">
      <is>
        <r>
          <rPr>
            <sz val="10"/>
            <rFont val="Arial"/>
            <family val="0"/>
          </rPr>
          <t xml:space="preserve">Cinnabar Energy Services &amp; Trading, LLC</t>
        </r>
      </is>
    </oc>
    <nc r="E21"/>
  </rcc>
  <rcc rId="3184" ua="false" sId="1">
    <oc r="H21" t="inlineStr">
      <is>
        <r>
          <rPr>
            <sz val="10"/>
            <rFont val="Arial"/>
            <family val="0"/>
          </rPr>
          <t xml:space="preserve">Approve</t>
        </r>
      </is>
    </oc>
    <nc r="H21"/>
  </rcc>
  <rcc rId="3185" ua="false" sId="1">
    <oc r="I21" t="inlineStr">
      <is>
        <r>
          <rPr>
            <sz val="10"/>
            <rFont val="Arial"/>
            <family val="0"/>
          </rPr>
          <t xml:space="preserve">Credit Approved to trade US Physical NG BID only for 1 month tenor</t>
        </r>
      </is>
    </oc>
    <nc r="I21"/>
  </rcc>
  <rcc rId="3186" ua="false" sId="1">
    <oc r="J21" t="inlineStr">
      <is>
        <r>
          <rPr>
            <sz val="10"/>
            <rFont val="Arial"/>
            <family val="0"/>
          </rPr>
          <t xml:space="preserve">$200M/1</t>
        </r>
      </is>
    </oc>
    <nc r="J21"/>
  </rcc>
  <rcc rId="3187" ua="false" sId="1">
    <oc r="L21" t="inlineStr">
      <is>
        <r>
          <rPr>
            <sz val="10"/>
            <rFont val="Arial"/>
            <family val="0"/>
          </rPr>
          <t xml:space="preserve">X</t>
        </r>
      </is>
    </oc>
    <nc r="L21"/>
  </rcc>
  <rcc rId="3188" ua="false" sId="1">
    <oc r="A10" t="n">
      <v>37179</v>
    </oc>
    <nc r="A10"/>
  </rcc>
  <rcc rId="3189" ua="false" sId="1">
    <oc r="B10" t="inlineStr">
      <is>
        <r>
          <rPr>
            <sz val="10"/>
            <rFont val="Arial"/>
            <family val="0"/>
          </rPr>
          <t xml:space="preserve">Tom Moran</t>
        </r>
      </is>
    </oc>
    <nc r="B10"/>
  </rcc>
  <rcc rId="3190" ua="false" sId="1">
    <oc r="E10" t="inlineStr">
      <is>
        <r>
          <rPr>
            <sz val="10"/>
            <rFont val="Arial"/>
            <family val="0"/>
          </rPr>
          <t xml:space="preserve">El Paso Marine Company</t>
        </r>
      </is>
    </oc>
    <nc r="E10"/>
  </rcc>
  <rcc rId="3191" ua="false" sId="1">
    <oc r="H10" t="inlineStr">
      <is>
        <r>
          <rPr>
            <sz val="10"/>
            <rFont val="Arial"/>
            <family val="0"/>
          </rPr>
          <t xml:space="preserve">Approve</t>
        </r>
      </is>
    </oc>
    <nc r="H10"/>
  </rcc>
  <rcc rId="3192" ua="false" sId="1">
    <oc r="I10" t="inlineStr">
      <is>
        <r>
          <rPr>
            <sz val="10"/>
            <rFont val="Arial"/>
            <family val="0"/>
          </rPr>
          <t xml:space="preserve">Credit Approved to trade US Tanker Freight for 6 month tenor</t>
        </r>
      </is>
    </oc>
    <nc r="I10"/>
  </rcc>
  <rcc rId="3193" ua="false" sId="1">
    <oc r="J10" t="inlineStr">
      <is>
        <r>
          <rPr>
            <sz val="10"/>
            <rFont val="Arial"/>
            <family val="0"/>
          </rPr>
          <t xml:space="preserve">$100M/6</t>
        </r>
      </is>
    </oc>
    <nc r="J10"/>
  </rcc>
  <rcc rId="3194" ua="false" sId="1">
    <oc r="M10" t="n">
      <v>4</v>
    </oc>
    <nc r="M10"/>
  </rcc>
  <rcc rId="3195" ua="false" sId="1">
    <oc r="A14" t="n">
      <v>37179</v>
    </oc>
    <nc r="A14"/>
  </rcc>
  <rcc rId="3196" ua="false" sId="1">
    <oc r="B14" t="inlineStr">
      <is>
        <r>
          <rPr>
            <sz val="10"/>
            <rFont val="Arial"/>
            <family val="0"/>
          </rPr>
          <t xml:space="preserve">Wendi LeBrocq</t>
        </r>
      </is>
    </oc>
    <nc r="B14"/>
  </rcc>
  <rcc rId="3197" ua="false" sId="1">
    <oc r="D14" t="n">
      <v>95157</v>
    </oc>
    <nc r="D14"/>
  </rcc>
  <rcc rId="3198" ua="false" sId="1">
    <oc r="E14" t="inlineStr">
      <is>
        <r>
          <rPr>
            <sz val="10"/>
            <rFont val="Arial"/>
            <family val="0"/>
          </rPr>
          <t xml:space="preserve">Select Natural Gas, L.L.C.</t>
        </r>
      </is>
    </oc>
    <nc r="E14"/>
  </rcc>
  <rcc rId="3199" ua="false" sId="1">
    <oc r="H14" t="inlineStr">
      <is>
        <r>
          <rPr>
            <sz val="10"/>
            <rFont val="Arial"/>
            <family val="0"/>
          </rPr>
          <t xml:space="preserve">Approved</t>
        </r>
      </is>
    </oc>
    <nc r="H14"/>
  </rcc>
  <rcc rId="3200" ua="false" sId="1">
    <oc r="I14" t="inlineStr">
      <is>
        <r>
          <rPr>
            <sz val="10"/>
            <rFont val="Arial"/>
            <family val="0"/>
          </rPr>
          <t xml:space="preserve">Credit Approved to trade US Physical NG BID only for 1 month tenor</t>
        </r>
      </is>
    </oc>
    <nc r="I14"/>
  </rcc>
  <rcc rId="3201" ua="false" sId="1">
    <oc r="L14" t="inlineStr">
      <is>
        <r>
          <rPr>
            <sz val="10"/>
            <rFont val="Arial"/>
            <family val="0"/>
          </rPr>
          <t xml:space="preserve">X</t>
        </r>
      </is>
    </oc>
    <nc r="L14"/>
  </rcc>
  <rcc rId="3202" ua="false" sId="1">
    <oc r="A18" t="n">
      <v>37179.3394012732</v>
    </oc>
    <nc r="A18"/>
  </rcc>
  <rcc rId="3203" ua="false" sId="1">
    <oc r="B18" t="inlineStr">
      <is>
        <r>
          <rPr>
            <sz val="10"/>
            <rFont val="Arial"/>
            <family val="0"/>
          </rPr>
          <t xml:space="preserve">Wendi LeBrocq</t>
        </r>
      </is>
    </oc>
    <nc r="B18"/>
  </rcc>
  <rcc rId="3204" ua="false" sId="1">
    <oc r="E18" t="inlineStr">
      <is>
        <r>
          <rPr>
            <sz val="10"/>
            <rFont val="Arial"/>
            <family val="0"/>
          </rPr>
          <t xml:space="preserve">EmPower Energy, LLC</t>
        </r>
      </is>
    </oc>
    <nc r="E18"/>
  </rcc>
  <rcc rId="3205" ua="false" sId="1">
    <oc r="H18" t="inlineStr">
      <is>
        <r>
          <rPr>
            <sz val="10"/>
            <rFont val="Arial"/>
            <family val="0"/>
          </rPr>
          <t xml:space="preserve">Close Out</t>
        </r>
      </is>
    </oc>
    <nc r="H18"/>
  </rcc>
  <rcc rId="3206" ua="false" sId="1">
    <oc r="K18" t="inlineStr">
      <is>
        <r>
          <rPr>
            <sz val="10"/>
            <rFont val="Arial"/>
            <family val="0"/>
          </rPr>
          <t xml:space="preserve">n/a</t>
        </r>
      </is>
    </oc>
    <nc r="K18"/>
  </rcc>
  <rcc rId="3207" ua="false" sId="1">
    <oc r="L18" t="inlineStr">
      <is>
        <r>
          <rPr>
            <sz val="10"/>
            <rFont val="Arial"/>
            <family val="0"/>
          </rPr>
          <t xml:space="preserve">n/a</t>
        </r>
      </is>
    </oc>
    <nc r="L18"/>
  </rcc>
  <rcc rId="3208" ua="false" sId="1">
    <oc r="A7" t="n">
      <v>37179.3394012732</v>
    </oc>
    <nc r="A7"/>
  </rcc>
  <rcc rId="3209" ua="false" sId="1">
    <oc r="B7" t="inlineStr">
      <is>
        <r>
          <rPr>
            <sz val="10"/>
            <rFont val="Arial"/>
            <family val="0"/>
          </rPr>
          <t xml:space="preserve">Wendi LeBrocq</t>
        </r>
      </is>
    </oc>
    <nc r="B7"/>
  </rcc>
  <rcc rId="3210" ua="false" sId="1">
    <oc r="E7" t="inlineStr">
      <is>
        <r>
          <rPr>
            <sz val="10"/>
            <rFont val="Arial"/>
            <family val="0"/>
          </rPr>
          <t xml:space="preserve">Greenwood CPW</t>
        </r>
      </is>
    </oc>
    <nc r="E7"/>
  </rcc>
  <rcc rId="3211" ua="false" sId="1">
    <oc r="H7" t="inlineStr">
      <is>
        <r>
          <rPr>
            <sz val="10"/>
            <rFont val="Arial"/>
            <family val="0"/>
          </rPr>
          <t xml:space="preserve">Close Out</t>
        </r>
      </is>
    </oc>
    <nc r="H7"/>
  </rcc>
  <rcc rId="3212" ua="false" sId="1">
    <oc r="K7" t="inlineStr">
      <is>
        <r>
          <rPr>
            <sz val="10"/>
            <rFont val="Arial"/>
            <family val="0"/>
          </rPr>
          <t xml:space="preserve">n/a</t>
        </r>
      </is>
    </oc>
    <nc r="K7"/>
  </rcc>
  <rcc rId="3213" ua="false" sId="1">
    <oc r="L7" t="inlineStr">
      <is>
        <r>
          <rPr>
            <sz val="10"/>
            <rFont val="Arial"/>
            <family val="0"/>
          </rPr>
          <t xml:space="preserve">n/a</t>
        </r>
      </is>
    </oc>
    <nc r="L7"/>
  </rcc>
  <rcc rId="3214" ua="false" sId="1">
    <oc r="A16" t="n">
      <v>37179.3394012732</v>
    </oc>
    <nc r="A16"/>
  </rcc>
  <rcc rId="3215" ua="false" sId="1">
    <oc r="B16" t="inlineStr">
      <is>
        <r>
          <rPr>
            <sz val="10"/>
            <rFont val="Arial"/>
            <family val="0"/>
          </rPr>
          <t xml:space="preserve">Wendi LeBrocq</t>
        </r>
      </is>
    </oc>
    <nc r="B16"/>
  </rcc>
  <rcc rId="3216" ua="false" sId="1">
    <oc r="E16" t="inlineStr">
      <is>
        <r>
          <rPr>
            <sz val="10"/>
            <rFont val="Arial"/>
            <family val="0"/>
          </rPr>
          <t xml:space="preserve">M1 Capital Management LLC</t>
        </r>
      </is>
    </oc>
    <nc r="E16"/>
  </rcc>
  <rcc rId="3217" ua="false" sId="1">
    <oc r="H16" t="inlineStr">
      <is>
        <r>
          <rPr>
            <sz val="10"/>
            <rFont val="Arial"/>
            <family val="0"/>
          </rPr>
          <t xml:space="preserve">Close Out</t>
        </r>
      </is>
    </oc>
    <nc r="H16"/>
  </rcc>
  <rcc rId="3218" ua="false" sId="1">
    <oc r="I16" t="inlineStr">
      <is>
        <r>
          <rPr>
            <sz val="10"/>
            <rFont val="Arial"/>
            <family val="0"/>
          </rPr>
          <t xml:space="preserve">Startup company with no operating history - will pursue Reuters.</t>
        </r>
      </is>
    </oc>
    <nc r="I16"/>
  </rcc>
  <rcc rId="3219" ua="false" sId="1">
    <oc r="K16" t="inlineStr">
      <is>
        <r>
          <rPr>
            <sz val="10"/>
            <rFont val="Arial"/>
            <family val="0"/>
          </rPr>
          <t xml:space="preserve">n/a</t>
        </r>
      </is>
    </oc>
    <nc r="K16"/>
  </rcc>
  <rcc rId="3220" ua="false" sId="1">
    <oc r="L16" t="inlineStr">
      <is>
        <r>
          <rPr>
            <sz val="10"/>
            <rFont val="Arial"/>
            <family val="0"/>
          </rPr>
          <t xml:space="preserve">n/a</t>
        </r>
      </is>
    </oc>
    <nc r="L16"/>
  </rcc>
  <rcc rId="3221" ua="false" sId="1">
    <oc r="A9" t="n">
      <v>37179.3394012732</v>
    </oc>
    <nc r="A9"/>
  </rcc>
  <rcc rId="3222" ua="false" sId="1">
    <oc r="B9" t="inlineStr">
      <is>
        <r>
          <rPr>
            <sz val="10"/>
            <rFont val="Arial"/>
            <family val="0"/>
          </rPr>
          <t xml:space="preserve">Wendi LeBrocq</t>
        </r>
      </is>
    </oc>
    <nc r="B9"/>
  </rcc>
  <rcc rId="3223" ua="false" sId="1">
    <oc r="E9" t="inlineStr">
      <is>
        <r>
          <rPr>
            <sz val="10"/>
            <rFont val="Arial"/>
            <family val="0"/>
          </rPr>
          <t xml:space="preserve">Twine Gas and Power, Inc.</t>
        </r>
      </is>
    </oc>
    <nc r="E9"/>
  </rcc>
  <rcc rId="3224" ua="false" sId="1">
    <oc r="H9" t="inlineStr">
      <is>
        <r>
          <rPr>
            <sz val="10"/>
            <rFont val="Arial"/>
            <family val="0"/>
          </rPr>
          <t xml:space="preserve">Close Out</t>
        </r>
      </is>
    </oc>
    <nc r="H9"/>
  </rcc>
  <rcc rId="3225" ua="false" sId="1">
    <oc r="I9" t="inlineStr">
      <is>
        <r>
          <rPr>
            <sz val="10"/>
            <rFont val="Arial"/>
            <family val="0"/>
          </rPr>
          <t xml:space="preserve">Looking for price discovery only and will pursure Reuters.</t>
        </r>
      </is>
    </oc>
    <nc r="I9"/>
  </rcc>
  <rcc rId="3226" ua="false" sId="1">
    <oc r="K9" t="inlineStr">
      <is>
        <r>
          <rPr>
            <sz val="10"/>
            <rFont val="Arial"/>
            <family val="0"/>
          </rPr>
          <t xml:space="preserve">n/a</t>
        </r>
      </is>
    </oc>
    <nc r="K9"/>
  </rcc>
  <rcc rId="3227" ua="false" sId="1">
    <oc r="L9" t="inlineStr">
      <is>
        <r>
          <rPr>
            <sz val="10"/>
            <rFont val="Arial"/>
            <family val="0"/>
          </rPr>
          <t xml:space="preserve">n/a</t>
        </r>
      </is>
    </oc>
    <nc r="L9"/>
  </rcc>
  <rcc rId="3228" ua="false" sId="1">
    <oc r="A6" t="n">
      <f>B10</f>
    </oc>
    <nc r="A6"/>
  </rcc>
  <rcc rId="3229" ua="false" sId="1">
    <oc r="B6" t="inlineStr">
      <is>
        <r>
          <rPr>
            <sz val="10"/>
            <rFont val="Arial"/>
            <family val="0"/>
          </rPr>
          <t xml:space="preserve">Wendi LeBrocq</t>
        </r>
      </is>
    </oc>
    <nc r="B6"/>
  </rcc>
  <rcc rId="3230" ua="false" sId="1">
    <oc r="E6" t="inlineStr">
      <is>
        <r>
          <rPr>
            <sz val="10"/>
            <rFont val="Arial"/>
            <family val="0"/>
          </rPr>
          <t xml:space="preserve">Action Group, Inc.</t>
        </r>
      </is>
    </oc>
    <nc r="E6"/>
  </rcc>
  <rcc rId="3231" ua="false" sId="1">
    <oc r="H6" t="inlineStr">
      <is>
        <r>
          <rPr>
            <sz val="10"/>
            <rFont val="Arial"/>
            <family val="0"/>
          </rPr>
          <t xml:space="preserve">Close Out/No response</t>
        </r>
      </is>
    </oc>
    <nc r="H6"/>
  </rcc>
  <rcc rId="3232" ua="false" sId="1">
    <oc r="K6" t="inlineStr">
      <is>
        <r>
          <rPr>
            <sz val="10"/>
            <rFont val="Arial"/>
            <family val="0"/>
          </rPr>
          <t xml:space="preserve">n/a</t>
        </r>
      </is>
    </oc>
    <nc r="K6"/>
  </rcc>
  <rcc rId="3233" ua="false" sId="1">
    <oc r="L6" t="inlineStr">
      <is>
        <r>
          <rPr>
            <sz val="10"/>
            <rFont val="Arial"/>
            <family val="0"/>
          </rPr>
          <t xml:space="preserve">n/a</t>
        </r>
      </is>
    </oc>
    <nc r="L6"/>
  </rcc>
  <rcc rId="3234" ua="false" sId="1">
    <oc r="A24" t="n">
      <v>37179</v>
    </oc>
    <nc r="A24"/>
  </rcc>
  <rcc rId="3235" ua="false" sId="1">
    <oc r="B24" t="inlineStr">
      <is>
        <r>
          <rPr>
            <sz val="10"/>
            <rFont val="Arial"/>
            <family val="0"/>
          </rPr>
          <t xml:space="preserve">Wendi LeBrocq</t>
        </r>
      </is>
    </oc>
    <nc r="B24"/>
  </rcc>
  <rcc rId="3236" ua="false" sId="1">
    <oc r="E24" t="inlineStr">
      <is>
        <r>
          <rPr>
            <sz val="10"/>
            <rFont val="Arial"/>
            <family val="0"/>
          </rPr>
          <t xml:space="preserve">Nelson Brothers, Inc.</t>
        </r>
      </is>
    </oc>
    <nc r="E24"/>
  </rcc>
  <rcc rId="3237" ua="false" sId="1">
    <oc r="H24" t="inlineStr">
      <is>
        <r>
          <rPr>
            <sz val="10"/>
            <rFont val="Arial"/>
            <family val="0"/>
          </rPr>
          <t xml:space="preserve">Close Out/No response</t>
        </r>
      </is>
    </oc>
    <nc r="H24"/>
  </rcc>
  <rcc rId="3238" ua="false" sId="1">
    <oc r="K24" t="inlineStr">
      <is>
        <r>
          <rPr>
            <sz val="10"/>
            <rFont val="Arial"/>
            <family val="0"/>
          </rPr>
          <t xml:space="preserve">n/a</t>
        </r>
      </is>
    </oc>
    <nc r="K24"/>
  </rcc>
  <rcc rId="3239" ua="false" sId="1">
    <oc r="L24" t="inlineStr">
      <is>
        <r>
          <rPr>
            <sz val="10"/>
            <rFont val="Arial"/>
            <family val="0"/>
          </rPr>
          <t xml:space="preserve">n/a</t>
        </r>
      </is>
    </oc>
    <nc r="L24"/>
  </rcc>
  <rcc rId="3240" ua="false" sId="1">
    <oc r="A17" t="n">
      <v>37179.3394012732</v>
    </oc>
    <nc r="A17"/>
  </rcc>
  <rcc rId="3241" ua="false" sId="1">
    <oc r="B17" t="inlineStr">
      <is>
        <r>
          <rPr>
            <sz val="10"/>
            <rFont val="Arial"/>
            <family val="0"/>
          </rPr>
          <t xml:space="preserve">Paul Radous</t>
        </r>
      </is>
    </oc>
    <nc r="B17"/>
  </rcc>
  <rcc rId="3242" ua="false" sId="1">
    <oc r="E17" t="inlineStr">
      <is>
        <r>
          <rPr>
            <sz val="10"/>
            <rFont val="Arial"/>
            <family val="0"/>
          </rPr>
          <t xml:space="preserve">Pepco Energy Services, Inc.</t>
        </r>
      </is>
    </oc>
    <nc r="E17"/>
  </rcc>
  <rcc rId="3243" ua="false" sId="1">
    <oc r="H17" t="inlineStr">
      <is>
        <r>
          <rPr>
            <sz val="10"/>
            <rFont val="Arial"/>
            <family val="0"/>
          </rPr>
          <t xml:space="preserve">Credit Declined</t>
        </r>
      </is>
    </oc>
    <nc r="H17"/>
  </rcc>
  <rcc rId="3244" ua="false" sId="1">
    <oc r="K17" t="inlineStr">
      <is>
        <r>
          <rPr>
            <sz val="10"/>
            <rFont val="Arial"/>
            <family val="0"/>
          </rPr>
          <t xml:space="preserve">n/a</t>
        </r>
      </is>
    </oc>
    <nc r="K17"/>
  </rcc>
  <rcc rId="3245" ua="false" sId="1">
    <oc r="L17" t="inlineStr">
      <is>
        <r>
          <rPr>
            <sz val="10"/>
            <rFont val="Arial"/>
            <family val="0"/>
          </rPr>
          <t xml:space="preserve">n/a</t>
        </r>
      </is>
    </oc>
    <nc r="L17"/>
  </rcc>
  <rcc rId="3246" ua="false" sId="1">
    <oc r="A6" t="n">
      <v>37179.3394012732</v>
    </oc>
    <nc r="A6" t="n">
      <f>B2</f>
    </nc>
  </rcc>
  <rcc rId="3247" ua="false" sId="1">
    <oc r="B12" t="inlineStr">
      <is>
        <r>
          <rPr>
            <sz val="10"/>
            <rFont val="Arial"/>
            <family val="0"/>
          </rPr>
          <t xml:space="preserve">Veronica Espinoza</t>
        </r>
      </is>
    </oc>
    <nc r="B12" t="inlineStr">
      <is>
        <r>
          <rPr>
            <sz val="10"/>
            <rFont val="Arial"/>
            <family val="0"/>
          </rPr>
          <t xml:space="preserve">Jay Williams</t>
        </r>
      </is>
    </nc>
  </rcc>
  <rcc rId="3248" ua="false" sId="1">
    <oc r="E12" t="inlineStr">
      <is>
        <r>
          <rPr>
            <sz val="10"/>
            <rFont val="Arial"/>
            <family val="0"/>
          </rPr>
          <t xml:space="preserve">Petrocom Energy Group, Ltd.</t>
        </r>
      </is>
    </oc>
    <nc r="E12" t="inlineStr">
      <is>
        <r>
          <rPr>
            <sz val="10"/>
            <rFont val="Arial"/>
            <family val="0"/>
          </rPr>
          <t xml:space="preserve">Electrical District Number Eight</t>
        </r>
      </is>
    </nc>
  </rcc>
  <rcc rId="3249" ua="false" sId="1">
    <nc r="F12" t="inlineStr">
      <is>
        <r>
          <rPr>
            <sz val="10"/>
            <rFont val="Arial"/>
            <family val="0"/>
          </rPr>
          <t xml:space="preserve">USA</t>
        </r>
      </is>
    </nc>
  </rcc>
  <rcc rId="3250" ua="false" sId="1">
    <nc r="G12" t="inlineStr">
      <is>
        <r>
          <rPr>
            <sz val="10"/>
            <rFont val="Arial"/>
            <family val="0"/>
          </rPr>
          <t xml:space="preserve">Y</t>
        </r>
      </is>
    </nc>
  </rcc>
  <rcc rId="3251" ua="false" sId="1">
    <oc r="H12" t="inlineStr">
      <is>
        <r>
          <rPr>
            <sz val="10"/>
            <rFont val="Arial"/>
            <family val="0"/>
          </rPr>
          <t xml:space="preserve">Amend</t>
        </r>
      </is>
    </oc>
    <nc r="H12" t="inlineStr">
      <is>
        <r>
          <rPr>
            <sz val="10"/>
            <rFont val="Arial"/>
            <family val="0"/>
          </rPr>
          <t xml:space="preserve">Approved</t>
        </r>
      </is>
    </nc>
  </rcc>
  <rcc rId="3252" ua="false" sId="1">
    <oc r="I12" t="inlineStr">
      <is>
        <r>
          <rPr>
            <sz val="10"/>
            <rFont val="Arial"/>
            <family val="0"/>
          </rPr>
          <t xml:space="preserve">Amended to also trade OFFER on US Physical NG for 2 month tenor</t>
        </r>
      </is>
    </oc>
    <nc r="I12" t="inlineStr">
      <is>
        <r>
          <rPr>
            <sz val="10"/>
            <rFont val="Arial"/>
            <family val="0"/>
          </rPr>
          <t xml:space="preserve">Credit Approved to trade US Physical BID INDEX only for 1 month tenor</t>
        </r>
      </is>
    </nc>
  </rcc>
</revisions>
</file>

<file path=xl/revisions/revisionLog205.xml><?xml version="1.0" encoding="utf-8"?>
<revisions xmlns="http://schemas.openxmlformats.org/spreadsheetml/2006/main" xmlns:r="http://schemas.openxmlformats.org/officeDocument/2006/relationships">
  <rcc rId="3253" ua="false" sId="1">
    <nc r="J12" t="inlineStr">
      <is>
        <r>
          <rPr>
            <sz val="10"/>
            <rFont val="Arial"/>
            <family val="0"/>
          </rPr>
          <t xml:space="preserve">$25M/1</t>
        </r>
      </is>
    </nc>
  </rcc>
  <rcc rId="3254" ua="false" sId="1">
    <nc r="M12" t="n">
      <v>10</v>
    </nc>
  </rcc>
</revisions>
</file>

<file path=xl/revisions/revisionLog206.xml><?xml version="1.0" encoding="utf-8"?>
<revisions xmlns="http://schemas.openxmlformats.org/spreadsheetml/2006/main" xmlns:r="http://schemas.openxmlformats.org/officeDocument/2006/relationships">
  <rcc rId="3255" ua="false" sId="1">
    <nc r="A21" t="n">
      <v>37180</v>
    </nc>
  </rcc>
  <rcc rId="3256" ua="false" sId="1">
    <nc r="B21" t="inlineStr">
      <is>
        <r>
          <rPr>
            <sz val="10"/>
            <rFont val="Arial"/>
            <family val="0"/>
          </rPr>
          <t xml:space="preserve">Tracy Ngo</t>
        </r>
      </is>
    </nc>
  </rcc>
  <rcc rId="3257" ua="false" sId="1">
    <nc r="H21" t="inlineStr">
      <is>
        <r>
          <rPr>
            <sz val="10"/>
            <rFont val="Arial"/>
            <family val="0"/>
          </rPr>
          <t xml:space="preserve">Amend</t>
        </r>
      </is>
    </nc>
  </rcc>
  <rcc rId="3258" ua="false" sId="1">
    <nc r="I21" t="inlineStr">
      <is>
        <r>
          <rPr>
            <sz val="10"/>
            <rFont val="Arial"/>
            <family val="0"/>
          </rPr>
          <t xml:space="preserve">Amended tenor for US East/West Physical Power to 36 months (previously 18)</t>
        </r>
      </is>
    </nc>
  </rcc>
  <rcc rId="3259" ua="false" sId="1">
    <nc r="E21" t="inlineStr">
      <is>
        <r>
          <rPr>
            <sz val="10"/>
            <rFont val="Arial"/>
            <family val="0"/>
          </rPr>
          <t xml:space="preserve">Idacorp Energy L.P.</t>
        </r>
      </is>
    </nc>
  </rcc>
  <rcc rId="3260" ua="false" sId="1">
    <nc r="K21" t="inlineStr">
      <is>
        <r>
          <rPr>
            <sz val="10"/>
            <rFont val="Arial"/>
            <family val="0"/>
          </rPr>
          <t xml:space="preserve">X</t>
        </r>
      </is>
    </nc>
  </rcc>
  <rcc rId="3261" ua="false" sId="1">
    <nc r="N21" t="inlineStr">
      <is>
        <r>
          <rPr>
            <sz val="10"/>
            <rFont val="Arial"/>
            <family val="0"/>
          </rPr>
          <t xml:space="preserve">X</t>
        </r>
      </is>
    </nc>
  </rcc>
</revisions>
</file>

<file path=xl/revisions/revisionLog207.xml><?xml version="1.0" encoding="utf-8"?>
<revisions xmlns="http://schemas.openxmlformats.org/spreadsheetml/2006/main" xmlns:r="http://schemas.openxmlformats.org/officeDocument/2006/relationships">
  <rcc rId="3262" ua="false" sId="1">
    <oc r="I12" t="inlineStr">
      <is>
        <r>
          <rPr>
            <sz val="10"/>
            <rFont val="Arial"/>
            <family val="0"/>
          </rPr>
          <t xml:space="preserve">Credit Approved to trade US Physical BID INDEX only for 1 month tenor</t>
        </r>
      </is>
    </oc>
    <nc r="I12" t="inlineStr">
      <is>
        <r>
          <rPr>
            <sz val="10"/>
            <rFont val="Arial"/>
            <family val="0"/>
          </rPr>
          <t xml:space="preserve">Credit Approved to trade US Physical BID INDEX only for 1 month tenor. Needs to reapply as Electrical District Number Eight.</t>
        </r>
      </is>
    </nc>
  </rcc>
</revisions>
</file>

<file path=xl/revisions/revisionLog208.xml><?xml version="1.0" encoding="utf-8"?>
<revisions xmlns="http://schemas.openxmlformats.org/spreadsheetml/2006/main" xmlns:r="http://schemas.openxmlformats.org/officeDocument/2006/relationships">
  <rcc rId="3263" ua="false" sId="1">
    <nc r="E10" t="inlineStr">
      <is>
        <r>
          <rPr>
            <sz val="10"/>
            <rFont val="Arial"/>
            <family val="0"/>
          </rPr>
          <t xml:space="preserve">BASF Corporation</t>
        </r>
      </is>
    </nc>
  </rcc>
  <rcc rId="3264" ua="false" sId="1">
    <nc r="H10" t="inlineStr">
      <is>
        <r>
          <rPr>
            <sz val="10"/>
            <rFont val="Arial"/>
            <family val="0"/>
          </rPr>
          <t xml:space="preserve">Approved</t>
        </r>
      </is>
    </nc>
  </rcc>
  <rcc rId="3265" ua="false" sId="1">
    <nc r="I10" t="inlineStr">
      <is>
        <r>
          <rPr>
            <sz val="10"/>
            <rFont val="Arial"/>
            <family val="0"/>
          </rPr>
          <t xml:space="preserve">Credit Approved to trade US Petchems and US Plastics for 36 month tenor</t>
        </r>
      </is>
    </nc>
  </rcc>
  <rcc rId="3266" ua="false" sId="1">
    <nc r="L10" t="inlineStr">
      <is>
        <r>
          <rPr>
            <sz val="10"/>
            <rFont val="Arial"/>
            <family val="0"/>
          </rPr>
          <t xml:space="preserve">X</t>
        </r>
      </is>
    </nc>
  </rcc>
</revisions>
</file>

<file path=xl/revisions/revisionLog209.xml><?xml version="1.0" encoding="utf-8"?>
<revisions xmlns="http://schemas.openxmlformats.org/spreadsheetml/2006/main" xmlns:r="http://schemas.openxmlformats.org/officeDocument/2006/relationships">
  <rcc rId="3267" ua="false" sId="1">
    <oc r="I12" t="inlineStr">
      <is>
        <r>
          <rPr>
            <sz val="10"/>
            <rFont val="Arial"/>
            <family val="0"/>
          </rPr>
          <t xml:space="preserve">Credit Approved to trade US Physical BID INDEX only for 1 month tenor. Needs to reapply as Electrical District Number Eight.</t>
        </r>
      </is>
    </oc>
    <nc r="I12" t="inlineStr">
      <is>
        <r>
          <rPr>
            <sz val="10"/>
            <rFont val="Arial"/>
            <family val="0"/>
          </rPr>
          <t xml:space="preserve">Credit Approved to trade US Physical BID INDEX only for 1 month tenor.</t>
        </r>
      </is>
    </nc>
  </rcc>
  <rcc rId="3268" ua="false" sId="1">
    <nc r="E14" t="inlineStr">
      <is>
        <r>
          <rPr>
            <sz val="10"/>
            <rFont val="Arial"/>
            <family val="0"/>
          </rPr>
          <t xml:space="preserve">Puget Sounds Energy, Inc</t>
        </r>
      </is>
    </nc>
  </rcc>
  <rcc rId="3269" ua="false" sId="1">
    <nc r="A10" t="n">
      <v>37180</v>
    </nc>
  </rcc>
  <rcc rId="3270" ua="false" sId="1">
    <nc r="A14" t="n">
      <v>37180</v>
    </nc>
  </rcc>
  <rcc rId="3271" ua="false" sId="1">
    <nc r="B10" t="inlineStr">
      <is>
        <r>
          <rPr>
            <sz val="10"/>
            <rFont val="Arial"/>
            <family val="0"/>
          </rPr>
          <t xml:space="preserve">Tom Moran</t>
        </r>
      </is>
    </nc>
  </rcc>
  <rcc rId="3272" ua="false" sId="1">
    <nc r="B14" t="inlineStr">
      <is>
        <r>
          <rPr>
            <sz val="10"/>
            <rFont val="Arial"/>
            <family val="0"/>
          </rPr>
          <t xml:space="preserve">Darren Vanek</t>
        </r>
      </is>
    </nc>
  </rcc>
  <rcc rId="3273" ua="false" sId="1">
    <nc r="H14" t="inlineStr">
      <is>
        <r>
          <rPr>
            <sz val="10"/>
            <rFont val="Arial"/>
            <family val="0"/>
          </rPr>
          <t xml:space="preserve">Amend</t>
        </r>
      </is>
    </nc>
  </rcc>
  <rcc rId="3274" ua="false" sId="1">
    <nc r="I14" t="inlineStr">
      <is>
        <r>
          <rPr>
            <sz val="10"/>
            <rFont val="Arial"/>
            <family val="0"/>
          </rPr>
          <t xml:space="preserve">Amended to trade US and Canadian Physical NG only for 1 month</t>
        </r>
      </is>
    </nc>
  </rcc>
  <rcc rId="3275" ua="false" sId="1">
    <nc r="K14" t="inlineStr">
      <is>
        <r>
          <rPr>
            <sz val="10"/>
            <rFont val="Arial"/>
            <family val="0"/>
          </rPr>
          <t xml:space="preserve">X</t>
        </r>
      </is>
    </nc>
  </rcc>
  <rcc rId="3276" ua="false" sId="1">
    <nc r="L14" t="inlineStr">
      <is>
        <r>
          <rPr>
            <sz val="10"/>
            <rFont val="Arial"/>
            <family val="0"/>
          </rPr>
          <t xml:space="preserve">X</t>
        </r>
      </is>
    </nc>
  </rcc>
  <rcc rId="3277" ua="false" sId="1">
    <nc r="D14" t="n">
      <v>54279</v>
    </nc>
  </rcc>
  <rcc rId="3278" ua="false" sId="1">
    <nc r="E18" t="inlineStr">
      <is>
        <r>
          <rPr>
            <sz val="10"/>
            <rFont val="Arial"/>
            <family val="0"/>
          </rPr>
          <t xml:space="preserve">Terra International</t>
        </r>
      </is>
    </nc>
  </rcc>
  <rcc rId="3279" ua="false" sId="1">
    <nc r="A18" t="n">
      <v>37180</v>
    </nc>
  </rcc>
  <rcc rId="3280" ua="false" sId="1">
    <nc r="B18" t="inlineStr">
      <is>
        <r>
          <rPr>
            <sz val="10"/>
            <rFont val="Arial"/>
            <family val="0"/>
          </rPr>
          <t xml:space="preserve">Wendi LeBrocq</t>
        </r>
      </is>
    </nc>
  </rcc>
  <rcc rId="3281" ua="false" sId="1">
    <nc r="D18" t="n">
      <v>9580</v>
    </nc>
  </rcc>
  <rcc rId="3282" ua="false" sId="1">
    <nc r="H18" t="inlineStr">
      <is>
        <r>
          <rPr>
            <sz val="10"/>
            <rFont val="Arial"/>
            <family val="0"/>
          </rPr>
          <t xml:space="preserve">Amend</t>
        </r>
      </is>
    </nc>
  </rcc>
  <rcc rId="3283" ua="false" sId="1">
    <nc r="I18" t="inlineStr">
      <is>
        <r>
          <rPr>
            <sz val="10"/>
            <rFont val="Arial"/>
            <family val="0"/>
          </rPr>
          <t xml:space="preserve">Amended to trade US Meth FOB for 3 month tenor</t>
        </r>
      </is>
    </nc>
  </rcc>
  <rcc rId="3284" ua="false" sId="1">
    <nc r="K18" t="inlineStr">
      <is>
        <r>
          <rPr>
            <sz val="10"/>
            <rFont val="Arial"/>
            <family val="0"/>
          </rPr>
          <t xml:space="preserve">X</t>
        </r>
      </is>
    </nc>
  </rcc>
  <rcc rId="3285" ua="false" sId="1">
    <nc r="L18" t="inlineStr">
      <is>
        <r>
          <rPr>
            <sz val="10"/>
            <rFont val="Arial"/>
            <family val="0"/>
          </rPr>
          <t xml:space="preserve">X</t>
        </r>
      </is>
    </nc>
  </rcc>
</revisions>
</file>

<file path=xl/revisions/revisionLog21.xml><?xml version="1.0" encoding="utf-8"?>
<revisions xmlns="http://schemas.openxmlformats.org/spreadsheetml/2006/main" xmlns:r="http://schemas.openxmlformats.org/officeDocument/2006/relationships">
  <rcc rId="277" ua="false" sId="1">
    <nc r="A18" t="n">
      <v>37155</v>
    </nc>
  </rcc>
  <rcc rId="278" ua="false" sId="1">
    <nc r="B18" t="inlineStr">
      <is>
        <r>
          <rPr>
            <sz val="10"/>
            <rFont val="Arial"/>
            <family val="0"/>
          </rPr>
          <t xml:space="preserve">Jay Williams</t>
        </r>
      </is>
    </nc>
  </rcc>
  <rcc rId="279" ua="false" sId="1">
    <nc r="E18" t="inlineStr">
      <is>
        <r>
          <rPr>
            <sz val="10"/>
            <rFont val="Arial"/>
            <family val="0"/>
          </rPr>
          <t xml:space="preserve">Atlantic Coast Airlines</t>
        </r>
      </is>
    </nc>
  </rcc>
  <rcc rId="280" ua="false" sId="1">
    <nc r="H18" t="inlineStr">
      <is>
        <r>
          <rPr>
            <sz val="10"/>
            <rFont val="Arial"/>
            <family val="0"/>
          </rPr>
          <t xml:space="preserve">Amend</t>
        </r>
      </is>
    </nc>
  </rcc>
  <rcc rId="281" ua="false" sId="1">
    <nc r="I18" t="inlineStr">
      <is>
        <r>
          <rPr>
            <sz val="10"/>
            <rFont val="Arial"/>
            <family val="0"/>
          </rPr>
          <t xml:space="preserve">Amended to READ only BID US Heating Oil Financial Put/Call</t>
        </r>
      </is>
    </nc>
  </rcc>
  <rcc rId="282" ua="false" sId="1">
    <nc r="K18" t="inlineStr">
      <is>
        <r>
          <rPr>
            <sz val="10"/>
            <rFont val="Arial"/>
            <family val="0"/>
          </rPr>
          <t xml:space="preserve">X</t>
        </r>
      </is>
    </nc>
  </rcc>
  <rcc rId="283" ua="false" sId="1">
    <nc r="L18" t="inlineStr">
      <is>
        <r>
          <rPr>
            <sz val="10"/>
            <rFont val="Arial"/>
            <family val="0"/>
          </rPr>
          <t xml:space="preserve">n/a</t>
        </r>
      </is>
    </nc>
  </rcc>
  <rcc rId="284" ua="false" sId="1">
    <nc r="D18" t="n">
      <v>62370</v>
    </nc>
  </rcc>
</revisions>
</file>

<file path=xl/revisions/revisionLog210.xml><?xml version="1.0" encoding="utf-8"?>
<revisions xmlns="http://schemas.openxmlformats.org/spreadsheetml/2006/main" xmlns:r="http://schemas.openxmlformats.org/officeDocument/2006/relationships">
  <rcc rId="3286" ua="false" sId="1">
    <nc r="E7" t="inlineStr">
      <is>
        <r>
          <rPr>
            <sz val="10"/>
            <rFont val="Arial"/>
            <family val="0"/>
          </rPr>
          <t xml:space="preserve">Oregon Energy Co., LLC</t>
        </r>
      </is>
    </nc>
  </rcc>
  <rcc rId="3287" ua="false" sId="1">
    <nc r="A7" t="n">
      <v>37180</v>
    </nc>
  </rcc>
  <rcc rId="3288" ua="false" sId="1">
    <nc r="B7" t="inlineStr">
      <is>
        <r>
          <rPr>
            <sz val="10"/>
            <rFont val="Arial"/>
            <family val="0"/>
          </rPr>
          <t xml:space="preserve">Wendi LeBrocq</t>
        </r>
      </is>
    </nc>
  </rcc>
  <rcc rId="3289" ua="false" sId="1">
    <nc r="H7" t="inlineStr">
      <is>
        <r>
          <rPr>
            <sz val="10"/>
            <rFont val="Arial"/>
            <family val="0"/>
          </rPr>
          <t xml:space="preserve">Close Out</t>
        </r>
      </is>
    </nc>
  </rcc>
  <rcc rId="3290" ua="false" sId="1">
    <nc r="A16" t="n">
      <v>37180</v>
    </nc>
  </rcc>
  <rcc rId="3291" ua="false" sId="1">
    <nc r="B16" t="inlineStr">
      <is>
        <r>
          <rPr>
            <sz val="10"/>
            <rFont val="Arial"/>
            <family val="0"/>
          </rPr>
          <t xml:space="preserve">Wendi LeBrocq</t>
        </r>
      </is>
    </nc>
  </rcc>
  <rcc rId="3292" ua="false" sId="1">
    <nc r="H16" t="inlineStr">
      <is>
        <r>
          <rPr>
            <sz val="10"/>
            <rFont val="Arial"/>
            <family val="0"/>
          </rPr>
          <t xml:space="preserve">Close Out/No Response</t>
        </r>
      </is>
    </nc>
  </rcc>
  <rcc rId="3293" ua="false" sId="1">
    <nc r="A9" t="n">
      <v>37180</v>
    </nc>
  </rcc>
  <rcc rId="3294" ua="false" sId="1">
    <nc r="B9" t="inlineStr">
      <is>
        <r>
          <rPr>
            <sz val="10"/>
            <rFont val="Arial"/>
            <family val="0"/>
          </rPr>
          <t xml:space="preserve">Wendi LeBrocq</t>
        </r>
      </is>
    </nc>
  </rcc>
  <rcc rId="3295" ua="false" sId="1">
    <nc r="H9" t="inlineStr">
      <is>
        <r>
          <rPr>
            <sz val="10"/>
            <rFont val="Arial"/>
            <family val="0"/>
          </rPr>
          <t xml:space="preserve">Close Out</t>
        </r>
      </is>
    </nc>
  </rcc>
  <rcc rId="3296" ua="false" sId="1">
    <nc r="I9" t="inlineStr">
      <is>
        <r>
          <rPr>
            <sz val="10"/>
            <rFont val="Arial"/>
            <family val="0"/>
          </rPr>
          <t xml:space="preserve">Working on other Credit Solutions - see Ed Sacks with any questions.</t>
        </r>
      </is>
    </nc>
  </rcc>
</revisions>
</file>

<file path=xl/revisions/revisionLog211.xml><?xml version="1.0" encoding="utf-8"?>
<revisions xmlns="http://schemas.openxmlformats.org/spreadsheetml/2006/main" xmlns:r="http://schemas.openxmlformats.org/officeDocument/2006/relationships">
  <rcc rId="3297" ua="false" sId="1">
    <nc r="E6" t="inlineStr">
      <is>
        <r>
          <rPr>
            <sz val="10"/>
            <rFont val="Arial"/>
            <family val="0"/>
          </rPr>
          <t xml:space="preserve">Kensington Energy Ltd.</t>
        </r>
      </is>
    </nc>
  </rcc>
  <rcc rId="3298" ua="false" sId="1">
    <nc r="H6" t="inlineStr">
      <is>
        <r>
          <rPr>
            <sz val="10"/>
            <rFont val="Arial"/>
            <family val="0"/>
          </rPr>
          <t xml:space="preserve">Approved</t>
        </r>
      </is>
    </nc>
  </rcc>
  <rcc rId="3299" ua="false" sId="1">
    <nc r="I6" t="inlineStr">
      <is>
        <r>
          <rPr>
            <sz val="10"/>
            <rFont val="Arial"/>
            <family val="0"/>
          </rPr>
          <t xml:space="preserve">Credit Approved to trade US Physical BID INDEX only for 1 month tenor.</t>
        </r>
      </is>
    </nc>
  </rcc>
  <rcc rId="3300" ua="false" sId="1">
    <nc r="L6" t="inlineStr">
      <is>
        <r>
          <rPr>
            <sz val="10"/>
            <rFont val="Arial"/>
            <family val="0"/>
          </rPr>
          <t xml:space="preserve">X</t>
        </r>
      </is>
    </nc>
  </rcc>
  <rcc rId="3301" ua="false" sId="1">
    <nc r="J6" t="inlineStr">
      <is>
        <r>
          <rPr>
            <sz val="10"/>
            <rFont val="Arial"/>
            <family val="0"/>
          </rPr>
          <t xml:space="preserve">$25M/1</t>
        </r>
      </is>
    </nc>
  </rcc>
  <rcc rId="3302" ua="false" sId="1">
    <nc r="M6" t="n">
      <v>10</v>
    </nc>
  </rcc>
  <rcc rId="3303" ua="false" sId="1">
    <nc r="N6" t="inlineStr">
      <is>
        <r>
          <rPr>
            <sz val="10"/>
            <rFont val="Arial"/>
            <family val="0"/>
          </rPr>
          <t xml:space="preserve">X</t>
        </r>
      </is>
    </nc>
  </rcc>
</revisions>
</file>

<file path=xl/revisions/revisionLog212.xml><?xml version="1.0" encoding="utf-8"?>
<revisions xmlns="http://schemas.openxmlformats.org/spreadsheetml/2006/main" xmlns:r="http://schemas.openxmlformats.org/officeDocument/2006/relationships">
  <rcc rId="3304" ua="false" sId="1">
    <nc r="A6" t="n">
      <v>37180</v>
    </nc>
  </rcc>
  <rcc rId="3305" ua="false" sId="1">
    <nc r="B6" t="inlineStr">
      <is>
        <r>
          <rPr>
            <sz val="10"/>
            <rFont val="Arial"/>
            <family val="0"/>
          </rPr>
          <t xml:space="preserve">Jay Williams</t>
        </r>
      </is>
    </nc>
  </rcc>
  <rcc rId="3306" ua="false" sId="1">
    <nc r="D6" t="n">
      <v>134473</v>
    </nc>
  </rcc>
</revisions>
</file>

<file path=xl/revisions/revisionLog213.xml><?xml version="1.0" encoding="utf-8"?>
<revisions xmlns="http://schemas.openxmlformats.org/spreadsheetml/2006/main" xmlns:r="http://schemas.openxmlformats.org/officeDocument/2006/relationships">
  <rcc rId="3307" ua="false" sId="2">
    <oc r="A6" t="inlineStr">
      <is>
        <r>
          <rPr>
            <sz val="10"/>
            <rFont val="Arial"/>
            <family val="0"/>
          </rPr>
          <t xml:space="preserve">No Approvals</t>
        </r>
      </is>
    </oc>
    <nc r="A6" t="n">
      <v>37180</v>
    </nc>
  </rcc>
  <rcc rId="3308" ua="false" sId="2">
    <nc r="B6" t="inlineStr">
      <is>
        <r>
          <rPr>
            <sz val="10"/>
            <rFont val="Arial"/>
            <family val="0"/>
          </rPr>
          <t xml:space="preserve">Maribel Monterrey</t>
        </r>
      </is>
    </nc>
  </rcc>
  <rcc rId="3309" ua="false" sId="2">
    <nc r="E6" t="inlineStr">
      <is>
        <r>
          <rPr>
            <sz val="10"/>
            <rFont val="Arial"/>
            <family val="0"/>
          </rPr>
          <t xml:space="preserve">Chester Enterprises LTD</t>
        </r>
      </is>
    </nc>
  </rcc>
  <rcc rId="3310" ua="false" sId="2">
    <nc r="F6" t="inlineStr">
      <is>
        <r>
          <rPr>
            <sz val="10"/>
            <rFont val="Arial"/>
            <family val="0"/>
          </rPr>
          <t xml:space="preserve">CANADA</t>
        </r>
      </is>
    </nc>
  </rcc>
  <rcc rId="3311" ua="false" sId="2">
    <nc r="H6" t="inlineStr">
      <is>
        <r>
          <rPr>
            <sz val="10"/>
            <rFont val="Arial"/>
            <family val="0"/>
          </rPr>
          <t xml:space="preserve">Decline</t>
        </r>
      </is>
    </nc>
  </rcc>
  <rcc rId="3312" ua="false" sId="2">
    <nc r="I6" t="inlineStr">
      <is>
        <r>
          <rPr>
            <sz val="10"/>
            <rFont val="Arial"/>
            <family val="0"/>
          </rPr>
          <t xml:space="preserve">Credit decline due to low net woth, high debt to equity, and consistent loss for the past 2 years.</t>
        </r>
      </is>
    </nc>
  </rcc>
</revisions>
</file>

<file path=xl/revisions/revisionLog214.xml><?xml version="1.0" encoding="utf-8"?>
<revisions xmlns="http://schemas.openxmlformats.org/spreadsheetml/2006/main" xmlns:r="http://schemas.openxmlformats.org/officeDocument/2006/relationships">
  <rcc rId="3313" ua="false" sId="1">
    <nc r="A24" t="n">
      <v>37180</v>
    </nc>
  </rcc>
  <rcc rId="3314" ua="false" sId="1">
    <nc r="B24" t="inlineStr">
      <is>
        <r>
          <rPr>
            <sz val="10"/>
            <rFont val="Arial"/>
            <family val="0"/>
          </rPr>
          <t xml:space="preserve">Tom Moran</t>
        </r>
      </is>
    </nc>
  </rcc>
  <rcc rId="3315" ua="false" sId="1">
    <nc r="E24" t="inlineStr">
      <is>
        <r>
          <rPr>
            <sz val="10"/>
            <rFont val="Arial"/>
            <family val="0"/>
          </rPr>
          <t xml:space="preserve">Vision Resources, Inc.</t>
        </r>
      </is>
    </nc>
  </rcc>
  <rcc rId="3316" ua="false" sId="1">
    <nc r="D24" t="n">
      <v>47575</v>
    </nc>
  </rcc>
  <rcc rId="3317" ua="false" sId="1">
    <nc r="H24" t="inlineStr">
      <is>
        <r>
          <rPr>
            <sz val="10"/>
            <rFont val="Arial"/>
            <family val="0"/>
          </rPr>
          <t xml:space="preserve">Approved</t>
        </r>
      </is>
    </nc>
  </rcc>
  <rcc rId="3318" ua="false" sId="1">
    <nc r="I24" t="inlineStr">
      <is>
        <r>
          <rPr>
            <sz val="10"/>
            <rFont val="Arial"/>
            <family val="0"/>
          </rPr>
          <t xml:space="preserve">Credit Approved to trade US Physical Crude BID only for 3 month tenor</t>
        </r>
      </is>
    </nc>
  </rcc>
  <rcc rId="3319" ua="false" sId="1">
    <nc r="L24" t="inlineStr">
      <is>
        <r>
          <rPr>
            <sz val="10"/>
            <rFont val="Arial"/>
            <family val="0"/>
          </rPr>
          <t xml:space="preserve">X</t>
        </r>
      </is>
    </nc>
  </rcc>
  <rcc rId="3320" ua="false" sId="1">
    <oc r="E9" t="inlineStr">
      <is>
        <r>
          <rPr>
            <sz val="10"/>
            <rFont val="Arial"/>
            <family val="0"/>
          </rPr>
          <t xml:space="preserve">Louisiana Generating LLC</t>
        </r>
      </is>
    </oc>
    <nc r="E9" t="inlineStr">
      <is>
        <r>
          <rPr>
            <sz val="10"/>
            <rFont val="Arial"/>
            <family val="0"/>
          </rPr>
          <t xml:space="preserve">Louisiana Generating L.L.C.</t>
        </r>
      </is>
    </nc>
  </rcc>
  <rcc rId="3321" ua="false" sId="1">
    <oc r="H9" t="inlineStr">
      <is>
        <r>
          <rPr>
            <sz val="10"/>
            <rFont val="Arial"/>
            <family val="0"/>
          </rPr>
          <t xml:space="preserve">Close Out</t>
        </r>
      </is>
    </oc>
    <nc r="H9" t="inlineStr">
      <is>
        <r>
          <rPr>
            <sz val="10"/>
            <rFont val="Arial"/>
            <family val="0"/>
          </rPr>
          <t xml:space="preserve">Close Out/Rejected by Credit</t>
        </r>
      </is>
    </nc>
  </rcc>
  <rcc rId="3322" ua="false" sId="1">
    <oc r="H7" t="inlineStr">
      <is>
        <r>
          <rPr>
            <sz val="10"/>
            <rFont val="Arial"/>
            <family val="0"/>
          </rPr>
          <t xml:space="preserve">Close Out</t>
        </r>
      </is>
    </oc>
    <nc r="H7" t="inlineStr">
      <is>
        <r>
          <rPr>
            <sz val="10"/>
            <rFont val="Arial"/>
            <family val="0"/>
          </rPr>
          <t xml:space="preserve">Close Out/Rejected by Credit</t>
        </r>
      </is>
    </nc>
  </rcc>
</revisions>
</file>

<file path=xl/revisions/revisionLog215.xml><?xml version="1.0" encoding="utf-8"?>
<revisions xmlns="http://schemas.openxmlformats.org/spreadsheetml/2006/main" xmlns:r="http://schemas.openxmlformats.org/officeDocument/2006/relationships">
  <rcc rId="3323" ua="false" sId="2">
    <nc r="J7" t="inlineStr">
      <is>
        <r>
          <rPr>
            <sz val="10"/>
            <rFont val="Arial"/>
            <family val="0"/>
          </rPr>
          <t xml:space="preserve">Credit approved $100,000 notional line for 3 month tenor for physical deals only based on FSS score of 1505.</t>
        </r>
      </is>
    </nc>
  </rcc>
  <rcc rId="3324" ua="false" sId="2">
    <nc r="F7" t="inlineStr">
      <is>
        <r>
          <rPr>
            <sz val="10"/>
            <rFont val="Arial"/>
            <family val="0"/>
          </rPr>
          <t xml:space="preserve">USA</t>
        </r>
      </is>
    </nc>
  </rcc>
  <rcc rId="3325" ua="false" sId="2">
    <nc r="H7" t="inlineStr">
      <is>
        <r>
          <rPr>
            <sz val="10"/>
            <rFont val="Arial"/>
            <family val="0"/>
          </rPr>
          <t xml:space="preserve">Approved</t>
        </r>
      </is>
    </nc>
  </rcc>
  <rcc rId="3326" ua="false" sId="2">
    <nc r="E7" t="inlineStr">
      <is>
        <r>
          <rPr>
            <sz val="10"/>
            <rFont val="Arial"/>
            <family val="0"/>
          </rPr>
          <t xml:space="preserve">Perimeter Paper</t>
        </r>
      </is>
    </nc>
  </rcc>
  <rcc rId="3327" ua="false" sId="2">
    <nc r="A7" t="n">
      <v>37180</v>
    </nc>
  </rcc>
  <rcc rId="3328" ua="false" sId="2">
    <nc r="B7" t="inlineStr">
      <is>
        <r>
          <rPr>
            <sz val="10"/>
            <rFont val="Arial"/>
            <family val="0"/>
          </rPr>
          <t xml:space="preserve">Maribel Monterrey</t>
        </r>
      </is>
    </nc>
  </rcc>
</revisions>
</file>

<file path=xl/revisions/revisionLog216.xml><?xml version="1.0" encoding="utf-8"?>
<revisions xmlns="http://schemas.openxmlformats.org/spreadsheetml/2006/main" xmlns:r="http://schemas.openxmlformats.org/officeDocument/2006/relationships">
  <rm rId="3329" ua="false" sheetId="2" source="I7" destination="J7" sourceSheetId="2">
    <rcc rId="0" ua="false" sId="2">
      <oc r="J7" t="inlineStr">
        <is>
          <r>
            <rPr>
              <sz val="10"/>
              <rFont val="Arial"/>
              <family val="0"/>
            </rPr>
            <t xml:space="preserve">$1MM/12</t>
          </r>
        </is>
      </oc>
      <nc r="J7"/>
    </rcc>
  </rm>
</revisions>
</file>

<file path=xl/revisions/revisionLog217.xml><?xml version="1.0" encoding="utf-8"?>
<revisions xmlns="http://schemas.openxmlformats.org/spreadsheetml/2006/main" xmlns:r="http://schemas.openxmlformats.org/officeDocument/2006/relationships">
  <rcc rId="3330" ua="false" sId="1">
    <nc r="D9" t="n">
      <v>77531</v>
    </nc>
  </rcc>
  <rcc rId="3331" ua="false" sId="1">
    <nc r="D21" t="n">
      <v>65246</v>
    </nc>
  </rcc>
  <rcc rId="3332" ua="false" sId="1">
    <nc r="D10" t="n">
      <v>690</v>
    </nc>
  </rcc>
  <rcc rId="3333" ua="false" sId="1">
    <nc r="D16" t="n">
      <v>2250</v>
    </nc>
  </rcc>
</revisions>
</file>

<file path=xl/revisions/revisionLog218.xml><?xml version="1.0" encoding="utf-8"?>
<revisions xmlns="http://schemas.openxmlformats.org/spreadsheetml/2006/main" xmlns:r="http://schemas.openxmlformats.org/officeDocument/2006/relationships">
  <rcc rId="3334" ua="false" sId="1">
    <nc r="N12" t="inlineStr">
      <is>
        <r>
          <rPr>
            <sz val="10"/>
            <rFont val="Arial"/>
            <family val="0"/>
          </rPr>
          <t xml:space="preserve">X</t>
        </r>
      </is>
    </nc>
  </rcc>
  <rcc rId="3335" ua="false" sId="1">
    <nc r="N10" t="inlineStr">
      <is>
        <r>
          <rPr>
            <sz val="10"/>
            <rFont val="Arial"/>
            <family val="0"/>
          </rPr>
          <t xml:space="preserve">X</t>
        </r>
      </is>
    </nc>
  </rcc>
  <rcc rId="3336" ua="false" sId="1">
    <oc r="E14" t="inlineStr">
      <is>
        <r>
          <rPr>
            <sz val="10"/>
            <rFont val="Arial"/>
            <family val="0"/>
          </rPr>
          <t xml:space="preserve">Puget Sounds Energy, Inc</t>
        </r>
      </is>
    </oc>
    <nc r="E14" t="inlineStr">
      <is>
        <r>
          <rPr>
            <sz val="10"/>
            <rFont val="Arial"/>
            <family val="0"/>
          </rPr>
          <t xml:space="preserve">Puget Sound Energy, Inc</t>
        </r>
      </is>
    </nc>
  </rcc>
  <rcc rId="3337" ua="false" sId="1">
    <oc r="D9" t="n">
      <v>77531</v>
    </oc>
    <nc r="D9"/>
  </rcc>
  <rcc rId="3338" ua="false" sId="1">
    <oc r="D16" t="n">
      <v>2250</v>
    </oc>
    <nc r="D16"/>
  </rcc>
</revisions>
</file>

<file path=xl/revisions/revisionLog219.xml><?xml version="1.0" encoding="utf-8"?>
<revisions xmlns="http://schemas.openxmlformats.org/spreadsheetml/2006/main" xmlns:r="http://schemas.openxmlformats.org/officeDocument/2006/relationships">
  <rcc rId="3339" ua="false" sId="1">
    <nc r="C21" t="inlineStr">
      <is>
        <r>
          <rPr>
            <sz val="10"/>
            <rFont val="Arial"/>
            <family val="0"/>
          </rPr>
          <t xml:space="preserve">AEBOW</t>
        </r>
      </is>
    </nc>
  </rcc>
  <rcc rId="3340" ua="false" sId="1">
    <nc r="C14" t="inlineStr">
      <is>
        <r>
          <rPr>
            <sz val="10"/>
            <rFont val="Arial"/>
            <family val="0"/>
          </rPr>
          <t xml:space="preserve">AEBOW</t>
        </r>
      </is>
    </nc>
  </rcc>
  <rcc rId="3341" ua="false" sId="1">
    <nc r="C10" t="inlineStr">
      <is>
        <r>
          <rPr>
            <sz val="10"/>
            <rFont val="Arial"/>
            <family val="0"/>
          </rPr>
          <t xml:space="preserve">AEBOW</t>
        </r>
      </is>
    </nc>
  </rcc>
  <rcc rId="3342" ua="false" sId="1">
    <nc r="C6" t="inlineStr">
      <is>
        <r>
          <rPr>
            <sz val="10"/>
            <rFont val="Arial"/>
            <family val="0"/>
          </rPr>
          <t xml:space="preserve">AEBOW</t>
        </r>
      </is>
    </nc>
  </rcc>
  <rcc rId="3343" ua="false" sId="1">
    <nc r="C24" t="inlineStr">
      <is>
        <r>
          <rPr>
            <sz val="10"/>
            <rFont val="Arial"/>
            <family val="0"/>
          </rPr>
          <t xml:space="preserve">AEBOW</t>
        </r>
      </is>
    </nc>
  </rcc>
  <rcc rId="3344" ua="false" sId="1">
    <nc r="C18" t="inlineStr">
      <is>
        <r>
          <rPr>
            <sz val="10"/>
            <rFont val="Arial"/>
            <family val="0"/>
          </rPr>
          <t xml:space="preserve">AEBOW</t>
        </r>
      </is>
    </nc>
  </rcc>
</revisions>
</file>

<file path=xl/revisions/revisionLog22.xml><?xml version="1.0" encoding="utf-8"?>
<revisions xmlns="http://schemas.openxmlformats.org/spreadsheetml/2006/main" xmlns:r="http://schemas.openxmlformats.org/officeDocument/2006/relationships">
  <rcc rId="285" ua="false" sId="1">
    <nc r="A19" t="n">
      <v>37155</v>
    </nc>
  </rcc>
  <rcc rId="286" ua="false" sId="1">
    <nc r="B19" t="inlineStr">
      <is>
        <r>
          <rPr>
            <sz val="10"/>
            <rFont val="Arial"/>
            <family val="0"/>
          </rPr>
          <t xml:space="preserve">Jay Williams</t>
        </r>
      </is>
    </nc>
  </rcc>
  <rcc rId="287" ua="false" sId="1">
    <nc r="E19" t="inlineStr">
      <is>
        <r>
          <rPr>
            <sz val="10"/>
            <rFont val="Arial"/>
            <family val="0"/>
          </rPr>
          <t xml:space="preserve">Clayton Williams Energy, Inc.</t>
        </r>
      </is>
    </nc>
  </rcc>
  <rcc rId="288" ua="false" sId="1">
    <nc r="H19" t="inlineStr">
      <is>
        <r>
          <rPr>
            <sz val="10"/>
            <rFont val="Arial"/>
            <family val="0"/>
          </rPr>
          <t xml:space="preserve">Amend</t>
        </r>
      </is>
    </nc>
  </rcc>
  <rcc rId="289" ua="false" sId="1">
    <nc r="I19" t="inlineStr">
      <is>
        <r>
          <rPr>
            <sz val="10"/>
            <rFont val="Arial"/>
            <family val="0"/>
          </rPr>
          <t xml:space="preserve">Amended to READ only BID US Financial Crude Put/Call</t>
        </r>
      </is>
    </nc>
  </rcc>
  <rcc rId="290" ua="false" sId="1">
    <nc r="D19" t="n">
      <v>989</v>
    </nc>
  </rcc>
  <rcc rId="291" ua="false" sId="1">
    <nc r="L19" t="inlineStr">
      <is>
        <r>
          <rPr>
            <sz val="10"/>
            <rFont val="Arial"/>
            <family val="0"/>
          </rPr>
          <t xml:space="preserve">n/a</t>
        </r>
      </is>
    </nc>
  </rcc>
  <rcc rId="292" ua="false" sId="1">
    <nc r="K19" t="inlineStr">
      <is>
        <r>
          <rPr>
            <sz val="10"/>
            <rFont val="Arial"/>
            <family val="0"/>
          </rPr>
          <t xml:space="preserve">X</t>
        </r>
      </is>
    </nc>
  </rcc>
</revisions>
</file>

<file path=xl/revisions/revisionLog23.xml><?xml version="1.0" encoding="utf-8"?>
<revisions xmlns="http://schemas.openxmlformats.org/spreadsheetml/2006/main" xmlns:r="http://schemas.openxmlformats.org/officeDocument/2006/relationships">
  <rcc rId="293" ua="false" sId="1">
    <oc r="A2" t="inlineStr">
      <is>
        <r>
          <rPr>
            <sz val="10"/>
            <rFont val="Arial"/>
            <family val="0"/>
          </rPr>
          <t xml:space="preserve">Date: September 21, 2001</t>
        </r>
      </is>
    </oc>
    <nc r="A2" t="inlineStr">
      <is>
        <r>
          <rPr>
            <sz val="10"/>
            <rFont val="Arial"/>
            <family val="0"/>
          </rPr>
          <t xml:space="preserve">Date: September 24, 2001</t>
        </r>
      </is>
    </nc>
  </rcc>
  <rcc rId="294" ua="false" sId="1">
    <oc r="A19" t="n">
      <v>37155</v>
    </oc>
    <nc r="A19"/>
  </rcc>
  <rcc rId="295" ua="false" sId="1">
    <oc r="B19" t="inlineStr">
      <is>
        <r>
          <rPr>
            <sz val="10"/>
            <rFont val="Arial"/>
            <family val="0"/>
          </rPr>
          <t xml:space="preserve">Jay Williams</t>
        </r>
      </is>
    </oc>
    <nc r="B19"/>
  </rcc>
  <rcc rId="296" ua="false" sId="1">
    <oc r="D19" t="n">
      <v>989</v>
    </oc>
    <nc r="D19"/>
  </rcc>
  <rcc rId="297" ua="false" sId="1">
    <oc r="E19" t="inlineStr">
      <is>
        <r>
          <rPr>
            <sz val="10"/>
            <rFont val="Arial"/>
            <family val="0"/>
          </rPr>
          <t xml:space="preserve">Clayton Williams Energy, Inc.</t>
        </r>
      </is>
    </oc>
    <nc r="E19"/>
  </rcc>
  <rcc rId="298" ua="false" sId="1">
    <oc r="H19" t="inlineStr">
      <is>
        <r>
          <rPr>
            <sz val="10"/>
            <rFont val="Arial"/>
            <family val="0"/>
          </rPr>
          <t xml:space="preserve">Amend</t>
        </r>
      </is>
    </oc>
    <nc r="H19"/>
  </rcc>
  <rcc rId="299" ua="false" sId="1">
    <oc r="I19" t="inlineStr">
      <is>
        <r>
          <rPr>
            <sz val="10"/>
            <rFont val="Arial"/>
            <family val="0"/>
          </rPr>
          <t xml:space="preserve">Amended to READ only BID US Financial Crude Put/Call</t>
        </r>
      </is>
    </oc>
    <nc r="I19"/>
  </rcc>
  <rcc rId="300" ua="false" sId="1">
    <oc r="K19" t="inlineStr">
      <is>
        <r>
          <rPr>
            <sz val="10"/>
            <rFont val="Arial"/>
            <family val="0"/>
          </rPr>
          <t xml:space="preserve">X</t>
        </r>
      </is>
    </oc>
    <nc r="K19"/>
  </rcc>
  <rcc rId="301" ua="false" sId="1">
    <oc r="L19" t="inlineStr">
      <is>
        <r>
          <rPr>
            <sz val="10"/>
            <rFont val="Arial"/>
            <family val="0"/>
          </rPr>
          <t xml:space="preserve">n/a</t>
        </r>
      </is>
    </oc>
    <nc r="L19"/>
  </rcc>
  <rcc rId="302" ua="false" sId="1">
    <oc r="A12" t="n">
      <v>37155</v>
    </oc>
    <nc r="A12"/>
  </rcc>
  <rcc rId="303" ua="false" sId="1">
    <oc r="B12" t="inlineStr">
      <is>
        <r>
          <rPr>
            <sz val="10"/>
            <rFont val="Arial"/>
            <family val="0"/>
          </rPr>
          <t xml:space="preserve">Jay Williams</t>
        </r>
      </is>
    </oc>
    <nc r="B12"/>
  </rcc>
  <rcc rId="304" ua="false" sId="1">
    <oc r="D12" t="n">
      <v>1027</v>
    </oc>
    <nc r="D12"/>
  </rcc>
  <rcc rId="305" ua="false" sId="1">
    <oc r="E12" t="inlineStr">
      <is>
        <r>
          <rPr>
            <sz val="10"/>
            <rFont val="Arial"/>
            <family val="0"/>
          </rPr>
          <t xml:space="preserve">Cokinos Natural Gax Company</t>
        </r>
      </is>
    </oc>
    <nc r="E12"/>
  </rcc>
  <rcc rId="306" ua="false" sId="1">
    <oc r="H12" t="inlineStr">
      <is>
        <r>
          <rPr>
            <sz val="10"/>
            <rFont val="Arial"/>
            <family val="0"/>
          </rPr>
          <t xml:space="preserve">Amend</t>
        </r>
      </is>
    </oc>
    <nc r="H12"/>
  </rcc>
  <rcc rId="307" ua="false" sId="1">
    <oc r="I12" t="inlineStr">
      <is>
        <r>
          <rPr>
            <sz val="10"/>
            <rFont val="Arial"/>
            <family val="0"/>
          </rPr>
          <t xml:space="preserve">Amended tenor on the US Financial NG Put/Call to 6 months (from 3)</t>
        </r>
      </is>
    </oc>
    <nc r="I12"/>
  </rcc>
  <rcc rId="308" ua="false" sId="1">
    <oc r="K12" t="inlineStr">
      <is>
        <r>
          <rPr>
            <sz val="10"/>
            <rFont val="Arial"/>
            <family val="0"/>
          </rPr>
          <t xml:space="preserve">X</t>
        </r>
      </is>
    </oc>
    <nc r="K12"/>
  </rcc>
  <rcc rId="309" ua="false" sId="1">
    <oc r="L12" t="inlineStr">
      <is>
        <r>
          <rPr>
            <sz val="10"/>
            <rFont val="Arial"/>
            <family val="0"/>
          </rPr>
          <t xml:space="preserve">X</t>
        </r>
      </is>
    </oc>
    <nc r="L12"/>
  </rcc>
  <rcc rId="310" ua="false" sId="1">
    <oc r="A15" t="n">
      <v>37155</v>
    </oc>
    <nc r="A15"/>
  </rcc>
  <rcc rId="311" ua="false" sId="1">
    <oc r="B15" t="inlineStr">
      <is>
        <r>
          <rPr>
            <sz val="10"/>
            <rFont val="Arial"/>
            <family val="0"/>
          </rPr>
          <t xml:space="preserve">Jay Williams</t>
        </r>
      </is>
    </oc>
    <nc r="B15"/>
  </rcc>
  <rcc rId="312" ua="false" sId="1">
    <oc r="D15" t="n">
      <v>55134</v>
    </oc>
    <nc r="D15"/>
  </rcc>
  <rcc rId="313" ua="false" sId="1">
    <oc r="E15" t="inlineStr">
      <is>
        <r>
          <rPr>
            <sz val="10"/>
            <rFont val="Arial"/>
            <family val="0"/>
          </rPr>
          <t xml:space="preserve">Constellation Power Source, Inc.</t>
        </r>
      </is>
    </oc>
    <nc r="E15"/>
  </rcc>
  <rcc rId="314" ua="false" sId="1">
    <oc r="H15" t="inlineStr">
      <is>
        <r>
          <rPr>
            <sz val="10"/>
            <rFont val="Arial"/>
            <family val="0"/>
          </rPr>
          <t xml:space="preserve">Amend</t>
        </r>
      </is>
    </oc>
    <nc r="H15"/>
  </rcc>
  <rcc rId="315" ua="false" sId="1">
    <oc r="I15" t="inlineStr">
      <is>
        <r>
          <rPr>
            <sz val="10"/>
            <rFont val="Arial"/>
            <family val="0"/>
          </rPr>
          <t xml:space="preserve">Amended to trade US Financial NG Put/Call for 6 month tenor</t>
        </r>
      </is>
    </oc>
    <nc r="I15"/>
  </rcc>
  <rcc rId="316" ua="false" sId="1">
    <oc r="K15" t="inlineStr">
      <is>
        <r>
          <rPr>
            <sz val="10"/>
            <rFont val="Arial"/>
            <family val="0"/>
          </rPr>
          <t xml:space="preserve">X</t>
        </r>
      </is>
    </oc>
    <nc r="K15"/>
  </rcc>
  <rcc rId="317" ua="false" sId="1">
    <oc r="L15" t="inlineStr">
      <is>
        <r>
          <rPr>
            <sz val="10"/>
            <rFont val="Arial"/>
            <family val="0"/>
          </rPr>
          <t xml:space="preserve">X</t>
        </r>
      </is>
    </oc>
    <nc r="L15"/>
  </rcc>
  <rcc rId="318" ua="false" sId="1">
    <oc r="A16" t="n">
      <v>37155</v>
    </oc>
    <nc r="A16"/>
  </rcc>
  <rcc rId="319" ua="false" sId="1">
    <oc r="B16" t="inlineStr">
      <is>
        <r>
          <rPr>
            <sz val="10"/>
            <rFont val="Arial"/>
            <family val="0"/>
          </rPr>
          <t xml:space="preserve">Jay Williams</t>
        </r>
      </is>
    </oc>
    <nc r="B16"/>
  </rcc>
  <rcc rId="320" ua="false" sId="1">
    <oc r="D16" t="n">
      <v>72386</v>
    </oc>
    <nc r="D16"/>
  </rcc>
  <rcc rId="321" ua="false" sId="1">
    <oc r="E16" t="inlineStr">
      <is>
        <r>
          <rPr>
            <sz val="10"/>
            <rFont val="Arial"/>
            <family val="0"/>
          </rPr>
          <t xml:space="preserve">Deltech Corporation</t>
        </r>
      </is>
    </oc>
    <nc r="E16"/>
  </rcc>
  <rcc rId="322" ua="false" sId="1">
    <oc r="H16" t="inlineStr">
      <is>
        <r>
          <rPr>
            <sz val="10"/>
            <rFont val="Arial"/>
            <family val="0"/>
          </rPr>
          <t xml:space="preserve">Amend</t>
        </r>
      </is>
    </oc>
    <nc r="H16"/>
  </rcc>
  <rcc rId="323" ua="false" sId="1">
    <oc r="I16" t="inlineStr">
      <is>
        <r>
          <rPr>
            <sz val="10"/>
            <rFont val="Arial"/>
            <family val="0"/>
          </rPr>
          <t xml:space="preserve">Amended to READ only BID US Financial NG Put/Call</t>
        </r>
      </is>
    </oc>
    <nc r="I16"/>
  </rcc>
  <rcc rId="324" ua="false" sId="1">
    <oc r="K16" t="inlineStr">
      <is>
        <r>
          <rPr>
            <sz val="10"/>
            <rFont val="Arial"/>
            <family val="0"/>
          </rPr>
          <t xml:space="preserve">X</t>
        </r>
      </is>
    </oc>
    <nc r="K16"/>
  </rcc>
  <rcc rId="325" ua="false" sId="1">
    <oc r="L16" t="inlineStr">
      <is>
        <r>
          <rPr>
            <sz val="10"/>
            <rFont val="Arial"/>
            <family val="0"/>
          </rPr>
          <t xml:space="preserve">n/a</t>
        </r>
      </is>
    </oc>
    <nc r="L16"/>
  </rcc>
  <rcc rId="326" ua="false" sId="1">
    <oc r="A13" t="n">
      <v>37155</v>
    </oc>
    <nc r="A13"/>
  </rcc>
  <rcc rId="327" ua="false" sId="1">
    <oc r="B13" t="inlineStr">
      <is>
        <r>
          <rPr>
            <sz val="10"/>
            <rFont val="Arial"/>
            <family val="0"/>
          </rPr>
          <t xml:space="preserve">Jay Williams</t>
        </r>
      </is>
    </oc>
    <nc r="B13"/>
  </rcc>
  <rcc rId="328" ua="false" sId="1">
    <oc r="D13" t="n">
      <v>51732</v>
    </oc>
    <nc r="D13"/>
  </rcc>
  <rcc rId="329" ua="false" sId="1">
    <oc r="E13" t="inlineStr">
      <is>
        <r>
          <rPr>
            <sz val="10"/>
            <rFont val="Arial"/>
            <family val="0"/>
          </rPr>
          <t xml:space="preserve">Enserco Energy, Inc.</t>
        </r>
      </is>
    </oc>
    <nc r="E13"/>
  </rcc>
  <rcc rId="330" ua="false" sId="1">
    <oc r="H13" t="inlineStr">
      <is>
        <r>
          <rPr>
            <sz val="10"/>
            <rFont val="Arial"/>
            <family val="0"/>
          </rPr>
          <t xml:space="preserve">Amend</t>
        </r>
      </is>
    </oc>
    <nc r="H13"/>
  </rcc>
  <rcc rId="331" ua="false" sId="1">
    <oc r="I13" t="inlineStr">
      <is>
        <r>
          <rPr>
            <sz val="10"/>
            <rFont val="Arial"/>
            <family val="0"/>
          </rPr>
          <t xml:space="preserve">Amended tenor on the US Financial NG Put/Call to 3 months (from 1)</t>
        </r>
      </is>
    </oc>
    <nc r="I13"/>
  </rcc>
  <rcc rId="332" ua="false" sId="1">
    <oc r="K13" t="inlineStr">
      <is>
        <r>
          <rPr>
            <sz val="10"/>
            <rFont val="Arial"/>
            <family val="0"/>
          </rPr>
          <t xml:space="preserve">X</t>
        </r>
      </is>
    </oc>
    <nc r="K13"/>
  </rcc>
  <rcc rId="333" ua="false" sId="1">
    <oc r="L13" t="inlineStr">
      <is>
        <r>
          <rPr>
            <sz val="10"/>
            <rFont val="Arial"/>
            <family val="0"/>
          </rPr>
          <t xml:space="preserve">X</t>
        </r>
      </is>
    </oc>
    <nc r="L13"/>
  </rcc>
  <rcc rId="334" ua="false" sId="1">
    <oc r="A14" t="n">
      <v>37155</v>
    </oc>
    <nc r="A14"/>
  </rcc>
  <rcc rId="335" ua="false" sId="1">
    <oc r="B14" t="inlineStr">
      <is>
        <r>
          <rPr>
            <sz val="10"/>
            <rFont val="Arial"/>
            <family val="0"/>
          </rPr>
          <t xml:space="preserve">Jay Williams</t>
        </r>
      </is>
    </oc>
    <nc r="B14"/>
  </rcc>
  <rcc rId="336" ua="false" sId="1">
    <oc r="D14" t="n">
      <v>32612</v>
    </oc>
    <nc r="D14"/>
  </rcc>
  <rcc rId="337" ua="false" sId="1">
    <oc r="E14" t="inlineStr">
      <is>
        <r>
          <rPr>
            <sz val="10"/>
            <rFont val="Arial"/>
            <family val="0"/>
          </rPr>
          <t xml:space="preserve">National Fuel Marketing Company, LLC</t>
        </r>
      </is>
    </oc>
    <nc r="E14"/>
  </rcc>
  <rcc rId="338" ua="false" sId="1">
    <oc r="H14" t="inlineStr">
      <is>
        <r>
          <rPr>
            <sz val="10"/>
            <rFont val="Arial"/>
            <family val="0"/>
          </rPr>
          <t xml:space="preserve">Amend</t>
        </r>
      </is>
    </oc>
    <nc r="H14"/>
  </rcc>
  <rcc rId="339" ua="false" sId="1">
    <oc r="I14" t="inlineStr">
      <is>
        <r>
          <rPr>
            <sz val="10"/>
            <rFont val="Arial"/>
            <family val="0"/>
          </rPr>
          <t xml:space="preserve">Amended tenor on the US Financial NG Put/Call to 3 months (from 1)</t>
        </r>
      </is>
    </oc>
    <nc r="I14"/>
  </rcc>
  <rcc rId="340" ua="false" sId="1">
    <oc r="K14" t="inlineStr">
      <is>
        <r>
          <rPr>
            <sz val="10"/>
            <rFont val="Arial"/>
            <family val="0"/>
          </rPr>
          <t xml:space="preserve">X</t>
        </r>
      </is>
    </oc>
    <nc r="K14"/>
  </rcc>
  <rcc rId="341" ua="false" sId="1">
    <oc r="L14" t="inlineStr">
      <is>
        <r>
          <rPr>
            <sz val="10"/>
            <rFont val="Arial"/>
            <family val="0"/>
          </rPr>
          <t xml:space="preserve">X</t>
        </r>
      </is>
    </oc>
    <nc r="L14"/>
  </rcc>
  <rcc rId="342" ua="false" sId="1">
    <oc r="A10" t="n">
      <v>37155</v>
    </oc>
    <nc r="A10"/>
  </rcc>
  <rcc rId="343" ua="false" sId="1">
    <oc r="B10" t="inlineStr">
      <is>
        <r>
          <rPr>
            <sz val="10"/>
            <rFont val="Arial"/>
            <family val="0"/>
          </rPr>
          <t xml:space="preserve">Wendi LeBrocq</t>
        </r>
      </is>
    </oc>
    <nc r="B10"/>
  </rcc>
  <rcc rId="344" ua="false" sId="1">
    <oc r="D10" t="n">
      <v>3772</v>
    </oc>
    <nc r="D10"/>
  </rcc>
  <rcc rId="345" ua="false" sId="1">
    <oc r="E10" t="inlineStr">
      <is>
        <r>
          <rPr>
            <sz val="10"/>
            <rFont val="Arial"/>
            <family val="0"/>
          </rPr>
          <t xml:space="preserve">President &amp; Fellows of Harvard College</t>
        </r>
      </is>
    </oc>
    <nc r="E10"/>
  </rcc>
  <rcc rId="346" ua="false" sId="1">
    <oc r="F10" t="inlineStr">
      <is>
        <r>
          <rPr>
            <sz val="10"/>
            <rFont val="Arial"/>
            <family val="0"/>
          </rPr>
          <t xml:space="preserve">USA</t>
        </r>
      </is>
    </oc>
    <nc r="F10"/>
  </rcc>
  <rcc rId="347" ua="false" sId="1">
    <oc r="G10" t="inlineStr">
      <is>
        <r>
          <rPr>
            <sz val="10"/>
            <rFont val="Arial"/>
            <family val="0"/>
          </rPr>
          <t xml:space="preserve">Y</t>
        </r>
      </is>
    </oc>
    <nc r="G10"/>
  </rcc>
  <rcc rId="348" ua="false" sId="1">
    <oc r="H10" t="inlineStr">
      <is>
        <r>
          <rPr>
            <sz val="10"/>
            <rFont val="Arial"/>
            <family val="0"/>
          </rPr>
          <t xml:space="preserve">Amend</t>
        </r>
      </is>
    </oc>
    <nc r="H10"/>
  </rcc>
  <rcc rId="349" ua="false" sId="1">
    <oc r="I10" t="inlineStr">
      <is>
        <r>
          <rPr>
            <sz val="10"/>
            <rFont val="Arial"/>
            <family val="0"/>
          </rPr>
          <t xml:space="preserve">Amended to trade all US Financial Products for 36 month tenor</t>
        </r>
      </is>
    </oc>
    <nc r="I10"/>
  </rcc>
  <rcc rId="350" ua="false" sId="1">
    <oc r="J10" t="inlineStr">
      <is>
        <r>
          <rPr>
            <sz val="10"/>
            <rFont val="Arial"/>
            <family val="0"/>
          </rPr>
          <t xml:space="preserve">36 months</t>
        </r>
      </is>
    </oc>
    <nc r="J10"/>
  </rcc>
  <rcc rId="351" ua="false" sId="1">
    <oc r="L10" t="inlineStr">
      <is>
        <r>
          <rPr>
            <sz val="10"/>
            <rFont val="Arial"/>
            <family val="0"/>
          </rPr>
          <t xml:space="preserve">X</t>
        </r>
      </is>
    </oc>
    <nc r="L10"/>
  </rcc>
  <rcc rId="352" ua="false" sId="1">
    <oc r="A17" t="n">
      <v>37155</v>
    </oc>
    <nc r="A17"/>
  </rcc>
  <rcc rId="353" ua="false" sId="1">
    <oc r="B17" t="inlineStr">
      <is>
        <r>
          <rPr>
            <sz val="10"/>
            <rFont val="Arial"/>
            <family val="0"/>
          </rPr>
          <t xml:space="preserve">Jay Williams</t>
        </r>
      </is>
    </oc>
    <nc r="B17"/>
  </rcc>
  <rcc rId="354" ua="false" sId="1">
    <oc r="D17" t="n">
      <v>77297</v>
    </oc>
    <nc r="D17"/>
  </rcc>
  <rcc rId="355" ua="false" sId="1">
    <oc r="E17" t="inlineStr">
      <is>
        <r>
          <rPr>
            <sz val="10"/>
            <rFont val="Arial"/>
            <family val="0"/>
          </rPr>
          <t xml:space="preserve">Smith Barney AAA Energy Fund L.P.</t>
        </r>
      </is>
    </oc>
    <nc r="E17"/>
  </rcc>
  <rcc rId="356" ua="false" sId="1">
    <oc r="H17" t="inlineStr">
      <is>
        <r>
          <rPr>
            <sz val="10"/>
            <rFont val="Arial"/>
            <family val="0"/>
          </rPr>
          <t xml:space="preserve">Amend</t>
        </r>
      </is>
    </oc>
    <nc r="H17"/>
  </rcc>
  <rcc rId="357" ua="false" sId="1">
    <oc r="I17" t="inlineStr">
      <is>
        <r>
          <rPr>
            <sz val="10"/>
            <rFont val="Arial"/>
            <family val="0"/>
          </rPr>
          <t xml:space="preserve">Amended to READ only BID US Financial Crude and HO Put/Call</t>
        </r>
      </is>
    </oc>
    <nc r="I17"/>
  </rcc>
  <rcc rId="358" ua="false" sId="1">
    <oc r="K17" t="inlineStr">
      <is>
        <r>
          <rPr>
            <sz val="10"/>
            <rFont val="Arial"/>
            <family val="0"/>
          </rPr>
          <t xml:space="preserve">X</t>
        </r>
      </is>
    </oc>
    <nc r="K17"/>
  </rcc>
  <rcc rId="359" ua="false" sId="1">
    <oc r="L17" t="inlineStr">
      <is>
        <r>
          <rPr>
            <sz val="10"/>
            <rFont val="Arial"/>
            <family val="0"/>
          </rPr>
          <t xml:space="preserve">n/a</t>
        </r>
      </is>
    </oc>
    <nc r="L17"/>
  </rcc>
  <rcc rId="360" ua="false" sId="1">
    <oc r="A6" t="n">
      <v>37155</v>
    </oc>
    <nc r="A6"/>
  </rcc>
  <rcc rId="361" ua="false" sId="1">
    <oc r="E6" t="inlineStr">
      <is>
        <r>
          <rPr>
            <sz val="10"/>
            <rFont val="Arial"/>
            <family val="0"/>
          </rPr>
          <t xml:space="preserve">Jay Williams</t>
        </r>
      </is>
    </oc>
    <nc r="E6"/>
  </rcc>
  <rcc rId="362" ua="false" sId="1">
    <oc r="D6" t="n">
      <v>66652</v>
    </oc>
    <nc r="D6"/>
  </rcc>
  <rcc rId="363" ua="false" sId="1">
    <oc r="E6" t="inlineStr">
      <is>
        <r>
          <rPr>
            <sz val="10"/>
            <rFont val="Arial"/>
            <family val="0"/>
          </rPr>
          <t xml:space="preserve">Virginia Power Energy Marketing</t>
        </r>
      </is>
    </oc>
    <nc r="E6"/>
  </rcc>
  <rcc rId="364" ua="false" sId="1">
    <oc r="H6" t="inlineStr">
      <is>
        <r>
          <rPr>
            <sz val="10"/>
            <rFont val="Arial"/>
            <family val="0"/>
          </rPr>
          <t xml:space="preserve">Amend</t>
        </r>
      </is>
    </oc>
    <nc r="H6"/>
  </rcc>
  <rcc rId="365" ua="false" sId="1">
    <oc r="I6" t="inlineStr">
      <is>
        <r>
          <rPr>
            <sz val="10"/>
            <rFont val="Arial"/>
            <family val="0"/>
          </rPr>
          <t xml:space="preserve">Amended tenor on US Phys/Fin to 36 months (previously 24 months)</t>
        </r>
      </is>
    </oc>
    <nc r="I6"/>
  </rcc>
  <rcc rId="366" ua="false" sId="1">
    <oc r="K6" t="inlineStr">
      <is>
        <r>
          <rPr>
            <sz val="10"/>
            <rFont val="Arial"/>
            <family val="0"/>
          </rPr>
          <t xml:space="preserve">X</t>
        </r>
      </is>
    </oc>
    <nc r="K6"/>
  </rcc>
  <rcc rId="367" ua="false" sId="1">
    <oc r="L6" t="inlineStr">
      <is>
        <r>
          <rPr>
            <sz val="10"/>
            <rFont val="Arial"/>
            <family val="0"/>
          </rPr>
          <t xml:space="preserve">X</t>
        </r>
      </is>
    </oc>
    <nc r="L6"/>
  </rcc>
  <rcc rId="368" ua="false" sId="1">
    <oc r="A10" t="n">
      <v>37155</v>
    </oc>
    <nc r="A10"/>
  </rcc>
  <rcc rId="369" ua="false" sId="1">
    <oc r="B10" t="inlineStr">
      <is>
        <r>
          <rPr>
            <sz val="10"/>
            <rFont val="Arial"/>
            <family val="0"/>
          </rPr>
          <t xml:space="preserve">Wendi LeBrocq</t>
        </r>
      </is>
    </oc>
    <nc r="B10"/>
  </rcc>
  <rcc rId="370" ua="false" sId="1">
    <oc r="E10" t="inlineStr">
      <is>
        <r>
          <rPr>
            <sz val="10"/>
            <rFont val="Arial"/>
            <family val="0"/>
          </rPr>
          <t xml:space="preserve">Alpha Pipe Co. Inc.</t>
        </r>
      </is>
    </oc>
    <nc r="E10"/>
  </rcc>
  <rcc rId="371" ua="false" sId="1">
    <oc r="H10" t="inlineStr">
      <is>
        <r>
          <rPr>
            <sz val="10"/>
            <rFont val="Arial"/>
            <family val="0"/>
          </rPr>
          <t xml:space="preserve">Close Out</t>
        </r>
      </is>
    </oc>
    <nc r="H10"/>
  </rcc>
  <rcc rId="372" ua="false" sId="1">
    <oc r="I10" t="inlineStr">
      <is>
        <r>
          <rPr>
            <sz val="10"/>
            <rFont val="Arial"/>
            <family val="0"/>
          </rPr>
          <t xml:space="preserve">EOL does not offer Steel Pipe</t>
        </r>
      </is>
    </oc>
    <nc r="I10"/>
  </rcc>
  <rcc rId="373" ua="false" sId="1">
    <oc r="K10" t="inlineStr">
      <is>
        <r>
          <rPr>
            <sz val="10"/>
            <rFont val="Arial"/>
            <family val="0"/>
          </rPr>
          <t xml:space="preserve">n/a</t>
        </r>
      </is>
    </oc>
    <nc r="K10"/>
  </rcc>
  <rcc rId="374" ua="false" sId="1">
    <oc r="L10" t="inlineStr">
      <is>
        <r>
          <rPr>
            <sz val="10"/>
            <rFont val="Arial"/>
            <family val="0"/>
          </rPr>
          <t xml:space="preserve">n/a</t>
        </r>
      </is>
    </oc>
    <nc r="L10"/>
  </rcc>
  <rcc rId="375" ua="false" sId="1">
    <oc r="A10" t="n">
      <v>37155</v>
    </oc>
    <nc r="A10"/>
  </rcc>
  <rcc rId="376" ua="false" sId="1">
    <oc r="B10" t="inlineStr">
      <is>
        <r>
          <rPr>
            <sz val="10"/>
            <rFont val="Arial"/>
            <family val="0"/>
          </rPr>
          <t xml:space="preserve">Wendi LeBrocq</t>
        </r>
      </is>
    </oc>
    <nc r="B10"/>
  </rcc>
  <rcc rId="377" ua="false" sId="1">
    <oc r="E10" t="inlineStr">
      <is>
        <r>
          <rPr>
            <sz val="10"/>
            <rFont val="Arial"/>
            <family val="0"/>
          </rPr>
          <t xml:space="preserve">California Energy Exchange</t>
        </r>
      </is>
    </oc>
    <nc r="E10"/>
  </rcc>
  <rcc rId="378" ua="false" sId="1">
    <oc r="H10" t="inlineStr">
      <is>
        <r>
          <rPr>
            <sz val="10"/>
            <rFont val="Arial"/>
            <family val="0"/>
          </rPr>
          <t xml:space="preserve">Close Out/No Response</t>
        </r>
      </is>
    </oc>
    <nc r="H10"/>
  </rcc>
  <rcc rId="379" ua="false" sId="1">
    <oc r="K10" t="inlineStr">
      <is>
        <r>
          <rPr>
            <sz val="10"/>
            <rFont val="Arial"/>
            <family val="0"/>
          </rPr>
          <t xml:space="preserve">n/a</t>
        </r>
      </is>
    </oc>
    <nc r="K10"/>
  </rcc>
  <rcc rId="380" ua="false" sId="1">
    <oc r="L10" t="inlineStr">
      <is>
        <r>
          <rPr>
            <sz val="10"/>
            <rFont val="Arial"/>
            <family val="0"/>
          </rPr>
          <t xml:space="preserve">n/a</t>
        </r>
      </is>
    </oc>
    <nc r="L10"/>
  </rcc>
  <rcc rId="381" ua="false" sId="1">
    <oc r="A10" t="n">
      <v>37155</v>
    </oc>
    <nc r="A10"/>
  </rcc>
  <rcc rId="382" ua="false" sId="1">
    <oc r="B10" t="inlineStr">
      <is>
        <r>
          <rPr>
            <sz val="10"/>
            <rFont val="Arial"/>
            <family val="0"/>
          </rPr>
          <t xml:space="preserve">Wendi LeBrocq</t>
        </r>
      </is>
    </oc>
    <nc r="B10"/>
  </rcc>
  <rcc rId="383" ua="false" sId="1">
    <oc r="E10" t="inlineStr">
      <is>
        <r>
          <rPr>
            <sz val="10"/>
            <rFont val="Arial"/>
            <family val="0"/>
          </rPr>
          <t xml:space="preserve">Kimberlite Enterprises Inc.</t>
        </r>
      </is>
    </oc>
    <nc r="E10"/>
  </rcc>
  <rcc rId="384" ua="false" sId="1">
    <oc r="H10" t="inlineStr">
      <is>
        <r>
          <rPr>
            <sz val="10"/>
            <rFont val="Arial"/>
            <family val="0"/>
          </rPr>
          <t xml:space="preserve">Close Out/No Response</t>
        </r>
      </is>
    </oc>
    <nc r="H10"/>
  </rcc>
  <rcc rId="385" ua="false" sId="1">
    <oc r="A6" t="n">
      <v>37155</v>
    </oc>
    <nc r="A6"/>
  </rcc>
  <rcc rId="386" ua="false" sId="1">
    <oc r="E6" t="inlineStr">
      <is>
        <r>
          <rPr>
            <sz val="10"/>
            <rFont val="Arial"/>
            <family val="0"/>
          </rPr>
          <t xml:space="preserve">Wendi LeBrocq</t>
        </r>
      </is>
    </oc>
    <nc r="E6"/>
  </rcc>
  <rcc rId="387" ua="false" sId="1">
    <oc r="E6" t="inlineStr">
      <is>
        <r>
          <rPr>
            <sz val="10"/>
            <rFont val="Arial"/>
            <family val="0"/>
          </rPr>
          <t xml:space="preserve">Oxbow Carbon &amp; Minerals</t>
        </r>
      </is>
    </oc>
    <nc r="E6"/>
  </rcc>
  <rcc rId="388" ua="false" sId="1">
    <oc r="H6" t="inlineStr">
      <is>
        <r>
          <rPr>
            <sz val="10"/>
            <rFont val="Arial"/>
            <family val="0"/>
          </rPr>
          <t xml:space="preserve">Close Out/No Response</t>
        </r>
      </is>
    </oc>
    <nc r="H6"/>
  </rcc>
  <rcc rId="389" ua="false" sId="1">
    <oc r="K6" t="inlineStr">
      <is>
        <r>
          <rPr>
            <sz val="10"/>
            <rFont val="Arial"/>
            <family val="0"/>
          </rPr>
          <t xml:space="preserve">n/a</t>
        </r>
      </is>
    </oc>
    <nc r="K6"/>
  </rcc>
  <rcc rId="390" ua="false" sId="1">
    <oc r="L6" t="inlineStr">
      <is>
        <r>
          <rPr>
            <sz val="10"/>
            <rFont val="Arial"/>
            <family val="0"/>
          </rPr>
          <t xml:space="preserve">n/a</t>
        </r>
      </is>
    </oc>
    <nc r="L6"/>
  </rcc>
  <rcc rId="391" ua="false" sId="1">
    <oc r="A11" t="n">
      <v>37155</v>
    </oc>
    <nc r="A11"/>
  </rcc>
  <rcc rId="392" ua="false" sId="1">
    <oc r="B11" t="inlineStr">
      <is>
        <r>
          <rPr>
            <sz val="10"/>
            <rFont val="Arial"/>
            <family val="0"/>
          </rPr>
          <t xml:space="preserve">Ed Sacks</t>
        </r>
      </is>
    </oc>
    <nc r="B11"/>
  </rcc>
  <rcc rId="393" ua="false" sId="1">
    <oc r="D11" t="n">
      <v>136548</v>
    </oc>
    <nc r="D11"/>
  </rcc>
  <rcc rId="394" ua="false" sId="1">
    <oc r="E11" t="inlineStr">
      <is>
        <r>
          <rPr>
            <sz val="10"/>
            <rFont val="Arial"/>
            <family val="0"/>
          </rPr>
          <t xml:space="preserve">Ameren Energy Fuels and Services Company, as agent for Ameren Energy Generating Company</t>
        </r>
      </is>
    </oc>
    <nc r="E11"/>
  </rcc>
  <rcc rId="395" ua="false" sId="1">
    <oc r="F11" t="inlineStr">
      <is>
        <r>
          <rPr>
            <sz val="10"/>
            <rFont val="Arial"/>
            <family val="0"/>
          </rPr>
          <t xml:space="preserve">USA</t>
        </r>
      </is>
    </oc>
    <nc r="F11"/>
  </rcc>
  <rcc rId="396" ua="false" sId="1">
    <oc r="G11" t="inlineStr">
      <is>
        <r>
          <rPr>
            <sz val="10"/>
            <rFont val="Arial"/>
            <family val="0"/>
          </rPr>
          <t xml:space="preserve">Y</t>
        </r>
      </is>
    </oc>
    <nc r="G11"/>
  </rcc>
  <rcc rId="397" ua="false" sId="1">
    <oc r="A10" t="n">
      <v>37155</v>
    </oc>
    <nc r="A10"/>
  </rcc>
  <rcc rId="398" ua="false" sId="1">
    <oc r="B10" t="inlineStr">
      <is>
        <r>
          <rPr>
            <sz val="10"/>
            <rFont val="Arial"/>
            <family val="0"/>
          </rPr>
          <t xml:space="preserve">Ed Sacks</t>
        </r>
      </is>
    </oc>
    <nc r="B10"/>
  </rcc>
  <rcc rId="399" ua="false" sId="1">
    <oc r="D10" t="n">
      <v>136551</v>
    </oc>
    <nc r="D10"/>
  </rcc>
  <rcc rId="400" ua="false" sId="1">
    <oc r="E10" t="inlineStr">
      <is>
        <r>
          <rPr>
            <sz val="10"/>
            <rFont val="Arial"/>
            <family val="0"/>
          </rPr>
          <t xml:space="preserve">Ameren Energy Fuels and Services Company, as agent for Central Illinois Public Services Co.</t>
        </r>
      </is>
    </oc>
    <nc r="E10"/>
  </rcc>
  <rcc rId="401" ua="false" sId="1">
    <oc r="F10" t="inlineStr">
      <is>
        <r>
          <rPr>
            <sz val="10"/>
            <rFont val="Arial"/>
            <family val="0"/>
          </rPr>
          <t xml:space="preserve">USA</t>
        </r>
      </is>
    </oc>
    <nc r="F10"/>
  </rcc>
  <rcc rId="402" ua="false" sId="1">
    <oc r="G10" t="inlineStr">
      <is>
        <r>
          <rPr>
            <sz val="10"/>
            <rFont val="Arial"/>
            <family val="0"/>
          </rPr>
          <t xml:space="preserve">Y</t>
        </r>
      </is>
    </oc>
    <nc r="G10"/>
  </rcc>
  <rcc rId="403" ua="false" sId="1">
    <oc r="A10" t="n">
      <v>37155</v>
    </oc>
    <nc r="A10"/>
  </rcc>
  <rcc rId="404" ua="false" sId="1">
    <oc r="B10" t="inlineStr">
      <is>
        <r>
          <rPr>
            <sz val="10"/>
            <rFont val="Arial"/>
            <family val="0"/>
          </rPr>
          <t xml:space="preserve">Ed Sacks</t>
        </r>
      </is>
    </oc>
    <nc r="B10"/>
  </rcc>
  <rcc rId="405" ua="false" sId="1">
    <oc r="D10" t="n">
      <v>136546</v>
    </oc>
    <nc r="D10"/>
  </rcc>
  <rcc rId="406" ua="false" sId="1">
    <oc r="E10" t="inlineStr">
      <is>
        <r>
          <rPr>
            <sz val="10"/>
            <rFont val="Arial"/>
            <family val="0"/>
          </rPr>
          <t xml:space="preserve">Ameren Energy Fuels and Services Company, as agent for Union Electric Company</t>
        </r>
      </is>
    </oc>
    <nc r="E10"/>
  </rcc>
  <rcc rId="407" ua="false" sId="1">
    <oc r="F10" t="inlineStr">
      <is>
        <r>
          <rPr>
            <sz val="10"/>
            <rFont val="Arial"/>
            <family val="0"/>
          </rPr>
          <t xml:space="preserve">USA</t>
        </r>
      </is>
    </oc>
    <nc r="F10"/>
  </rcc>
  <rcc rId="408" ua="false" sId="1">
    <oc r="G10" t="inlineStr">
      <is>
        <r>
          <rPr>
            <sz val="10"/>
            <rFont val="Arial"/>
            <family val="0"/>
          </rPr>
          <t xml:space="preserve">Y</t>
        </r>
      </is>
    </oc>
    <nc r="G10"/>
  </rcc>
  <rcc rId="409" ua="false" sId="1">
    <oc r="A10" t="n">
      <v>37155</v>
    </oc>
    <nc r="A10"/>
  </rcc>
  <rcc rId="410" ua="false" sId="1">
    <oc r="B10" t="inlineStr">
      <is>
        <r>
          <rPr>
            <sz val="10"/>
            <rFont val="Arial"/>
            <family val="0"/>
          </rPr>
          <t xml:space="preserve">Susan Rance</t>
        </r>
      </is>
    </oc>
    <nc r="B10"/>
  </rcc>
  <rcc rId="411" ua="false" sId="1">
    <oc r="D10" t="n">
      <v>55027</v>
    </oc>
    <nc r="D10"/>
  </rcc>
  <rcc rId="412" ua="false" sId="1">
    <oc r="E10" t="inlineStr">
      <is>
        <r>
          <rPr>
            <sz val="10"/>
            <rFont val="Arial"/>
            <family val="0"/>
          </rPr>
          <t xml:space="preserve">Canadian Niagara Power Company Limited</t>
        </r>
      </is>
    </oc>
    <nc r="E10"/>
  </rcc>
  <rcc rId="413" ua="false" sId="1">
    <oc r="F10" t="inlineStr">
      <is>
        <r>
          <rPr>
            <sz val="10"/>
            <rFont val="Arial"/>
            <family val="0"/>
          </rPr>
          <t xml:space="preserve">Canada</t>
        </r>
      </is>
    </oc>
    <nc r="F10"/>
  </rcc>
  <rcc rId="414" ua="false" sId="1">
    <oc r="G10" t="inlineStr">
      <is>
        <r>
          <rPr>
            <sz val="10"/>
            <rFont val="Arial"/>
            <family val="0"/>
          </rPr>
          <t xml:space="preserve">Y</t>
        </r>
      </is>
    </oc>
    <nc r="G10"/>
  </rcc>
  <rcc rId="415" ua="false" sId="1">
    <oc r="I10" t="inlineStr">
      <is>
        <r>
          <rPr>
            <sz val="10"/>
            <rFont val="Arial"/>
            <family val="0"/>
          </rPr>
          <t xml:space="preserve">Approved to trade US East Financial Power for 1 month tenor</t>
        </r>
      </is>
    </oc>
    <nc r="I10"/>
  </rcc>
  <rcc rId="416" ua="false" sId="1">
    <oc r="J10" t="inlineStr">
      <is>
        <r>
          <rPr>
            <sz val="10"/>
            <rFont val="Arial"/>
            <family val="0"/>
          </rPr>
          <t xml:space="preserve">1 month/$250,000</t>
        </r>
      </is>
    </oc>
    <nc r="J10"/>
  </rcc>
  <rcc rId="417" ua="false" sId="1">
    <oc r="L10" t="inlineStr">
      <is>
        <r>
          <rPr>
            <sz val="10"/>
            <rFont val="Arial"/>
            <family val="0"/>
          </rPr>
          <t xml:space="preserve">X</t>
        </r>
      </is>
    </oc>
    <nc r="L10"/>
  </rcc>
  <rcc rId="418" ua="false" sId="1">
    <oc r="A10" t="n">
      <v>37155</v>
    </oc>
    <nc r="A10"/>
  </rcc>
  <rcc rId="419" ua="false" sId="1">
    <oc r="B10" t="inlineStr">
      <is>
        <r>
          <rPr>
            <sz val="10"/>
            <rFont val="Arial"/>
            <family val="0"/>
          </rPr>
          <t xml:space="preserve">Carol North</t>
        </r>
      </is>
    </oc>
    <nc r="B10"/>
  </rcc>
  <rcc rId="420" ua="false" sId="1">
    <oc r="E10" t="inlineStr">
      <is>
        <r>
          <rPr>
            <sz val="10"/>
            <rFont val="Arial"/>
            <family val="0"/>
          </rPr>
          <t xml:space="preserve">Detroit Steel Company</t>
        </r>
      </is>
    </oc>
    <nc r="E10"/>
  </rcc>
  <rcc rId="421" ua="false" sId="1">
    <oc r="G10" t="inlineStr">
      <is>
        <r>
          <rPr>
            <sz val="10"/>
            <rFont val="Arial"/>
            <family val="0"/>
          </rPr>
          <t xml:space="preserve">Y</t>
        </r>
      </is>
    </oc>
    <nc r="G10"/>
  </rcc>
  <rcc rId="422" ua="false" sId="1">
    <oc r="I10" t="inlineStr">
      <is>
        <r>
          <rPr>
            <sz val="10"/>
            <rFont val="Arial"/>
            <family val="0"/>
          </rPr>
          <t xml:space="preserve">Credit Approved to trade US Physical Steel BID only for 1 month tenor</t>
        </r>
      </is>
    </oc>
    <nc r="I10"/>
  </rcc>
  <rcc rId="423" ua="false" sId="1">
    <oc r="J10" t="inlineStr">
      <is>
        <r>
          <rPr>
            <sz val="10"/>
            <rFont val="Arial"/>
            <family val="0"/>
          </rPr>
          <t xml:space="preserve">1/$50,000</t>
        </r>
      </is>
    </oc>
    <nc r="J10"/>
  </rcc>
  <rcc rId="424" ua="false" sId="1">
    <oc r="A10" t="n">
      <v>37155</v>
    </oc>
    <nc r="A10"/>
  </rcc>
  <rcc rId="425" ua="false" sId="1">
    <oc r="B10" t="inlineStr">
      <is>
        <r>
          <rPr>
            <sz val="10"/>
            <rFont val="Arial"/>
            <family val="0"/>
          </rPr>
          <t xml:space="preserve">Susan Rance</t>
        </r>
      </is>
    </oc>
    <nc r="B10"/>
  </rcc>
  <rcc rId="426" ua="false" sId="1">
    <oc r="D10" t="n">
      <v>37293</v>
    </oc>
    <nc r="D10"/>
  </rcc>
  <rcc rId="427" ua="false" sId="1">
    <oc r="E10" t="inlineStr">
      <is>
        <r>
          <rPr>
            <sz val="10"/>
            <rFont val="Arial"/>
            <family val="0"/>
          </rPr>
          <t xml:space="preserve">Public Utility Dist #1 of Douglas County</t>
        </r>
      </is>
    </oc>
    <nc r="E10"/>
  </rcc>
  <rcc rId="428" ua="false" sId="1">
    <oc r="F10" t="inlineStr">
      <is>
        <r>
          <rPr>
            <sz val="10"/>
            <rFont val="Arial"/>
            <family val="0"/>
          </rPr>
          <t xml:space="preserve">USA</t>
        </r>
      </is>
    </oc>
    <nc r="F10"/>
  </rcc>
  <rcc rId="429" ua="false" sId="1">
    <oc r="G10" t="inlineStr">
      <is>
        <r>
          <rPr>
            <sz val="10"/>
            <rFont val="Arial"/>
            <family val="0"/>
          </rPr>
          <t xml:space="preserve">Y</t>
        </r>
      </is>
    </oc>
    <nc r="G10"/>
  </rcc>
  <rcc rId="430" ua="false" sId="1">
    <oc r="I10" t="inlineStr">
      <is>
        <r>
          <rPr>
            <sz val="10"/>
            <rFont val="Arial"/>
            <family val="0"/>
          </rPr>
          <t xml:space="preserve">Approved to trade US Phys/Fin West Power for 12 month tenor.  Needs to reapply as Public Utility Dist #1 of Douglas County</t>
        </r>
      </is>
    </oc>
    <nc r="I10"/>
  </rcc>
  <rcc rId="431" ua="false" sId="1">
    <oc r="J10" t="inlineStr">
      <is>
        <r>
          <rPr>
            <sz val="10"/>
            <rFont val="Arial"/>
            <family val="0"/>
          </rPr>
          <t xml:space="preserve">12 mo/$4.5MM</t>
        </r>
      </is>
    </oc>
    <nc r="J10"/>
  </rcc>
  <rcc rId="432" ua="false" sId="1">
    <oc r="L10" t="inlineStr">
      <is>
        <r>
          <rPr>
            <sz val="10"/>
            <rFont val="Arial"/>
            <family val="0"/>
          </rPr>
          <t xml:space="preserve">X</t>
        </r>
      </is>
    </oc>
    <nc r="L10"/>
  </rcc>
  <rcc rId="433" ua="false" sId="1">
    <oc r="D18" t="n">
      <v>62370</v>
    </oc>
    <nc r="D18"/>
  </rcc>
  <rcc rId="434" ua="false" sId="1">
    <oc r="E18" t="inlineStr">
      <is>
        <r>
          <rPr>
            <sz val="10"/>
            <rFont val="Arial"/>
            <family val="0"/>
          </rPr>
          <t xml:space="preserve">Atlantic Coast Airlines</t>
        </r>
      </is>
    </oc>
    <nc r="E18" t="inlineStr">
      <is>
        <r>
          <rPr>
            <sz val="10"/>
            <rFont val="Arial"/>
            <family val="0"/>
          </rPr>
          <t xml:space="preserve">Virginia Power Energy Marketing</t>
        </r>
      </is>
    </nc>
  </rcc>
  <rcc rId="435" ua="false" sId="1">
    <oc r="I18" t="inlineStr">
      <is>
        <r>
          <rPr>
            <sz val="10"/>
            <rFont val="Arial"/>
            <family val="0"/>
          </rPr>
          <t xml:space="preserve">Amended to READ only BID US Heating Oil Financial Put/Call</t>
        </r>
      </is>
    </oc>
    <nc r="I18" t="inlineStr">
      <is>
        <r>
          <rPr>
            <sz val="10"/>
            <rFont val="Arial"/>
            <family val="0"/>
          </rPr>
          <t xml:space="preserve">Amended tenor on US Phys/Fin NG to 36 months (previously 25 and 24)</t>
        </r>
      </is>
    </nc>
  </rcc>
</revisions>
</file>

<file path=xl/revisions/revisionLog24.xml><?xml version="1.0" encoding="utf-8"?>
<revisions xmlns="http://schemas.openxmlformats.org/spreadsheetml/2006/main" xmlns:r="http://schemas.openxmlformats.org/officeDocument/2006/relationships">
  <rcc rId="436" ua="false" sId="1">
    <nc r="A19" t="n">
      <v>37155</v>
    </nc>
  </rcc>
  <rcc rId="437" ua="false" sId="1">
    <nc r="B19" t="inlineStr">
      <is>
        <r>
          <rPr>
            <sz val="10"/>
            <rFont val="Arial"/>
            <family val="0"/>
          </rPr>
          <t xml:space="preserve">Wendy Conwell</t>
        </r>
      </is>
    </nc>
  </rcc>
  <rcc rId="438" ua="false" sId="1">
    <nc r="E19" t="inlineStr">
      <is>
        <r>
          <rPr>
            <sz val="10"/>
            <rFont val="Arial"/>
            <family val="0"/>
          </rPr>
          <t xml:space="preserve">PG&amp;E Energy Trading -Gas Corp.</t>
        </r>
      </is>
    </nc>
  </rcc>
  <rcc rId="439" ua="false" sId="1">
    <nc r="H19" t="inlineStr">
      <is>
        <r>
          <rPr>
            <sz val="10"/>
            <rFont val="Arial"/>
            <family val="0"/>
          </rPr>
          <t xml:space="preserve">Amend</t>
        </r>
      </is>
    </nc>
  </rcc>
  <rcc rId="440" ua="false" sId="1">
    <nc r="I19" t="inlineStr">
      <is>
        <r>
          <rPr>
            <sz val="10"/>
            <rFont val="Arial"/>
            <family val="0"/>
          </rPr>
          <t xml:space="preserve">Amended tenor on Canadaian Physical NG to 36 months (previously </t>
        </r>
      </is>
    </nc>
  </rcc>
  <rcc rId="441" ua="false" sId="1">
    <nc r="A12" t="n">
      <v>37155</v>
    </nc>
  </rcc>
  <rcc rId="442" ua="false" sId="1">
    <nc r="B12" t="inlineStr">
      <is>
        <r>
          <rPr>
            <sz val="10"/>
            <rFont val="Arial"/>
            <family val="0"/>
          </rPr>
          <t xml:space="preserve">Jay Williams</t>
        </r>
      </is>
    </nc>
  </rcc>
  <rcc rId="443" ua="false" sId="1">
    <nc r="E12" t="inlineStr">
      <is>
        <r>
          <rPr>
            <sz val="10"/>
            <rFont val="Arial"/>
            <family val="0"/>
          </rPr>
          <t xml:space="preserve">Texla Energy Management</t>
        </r>
      </is>
    </nc>
  </rcc>
  <rcc rId="444" ua="false" sId="1">
    <nc r="H12" t="inlineStr">
      <is>
        <r>
          <rPr>
            <sz val="10"/>
            <rFont val="Arial"/>
            <family val="0"/>
          </rPr>
          <t xml:space="preserve">Amend</t>
        </r>
      </is>
    </nc>
  </rcc>
  <rcc rId="445" ua="false" sId="1">
    <nc r="F12" t="inlineStr">
      <is>
        <r>
          <rPr>
            <sz val="10"/>
            <rFont val="Arial"/>
            <family val="0"/>
          </rPr>
          <t xml:space="preserve">USA</t>
        </r>
      </is>
    </nc>
  </rcc>
  <rcc rId="446" ua="false" sId="1">
    <nc r="G12" t="inlineStr">
      <is>
        <r>
          <rPr>
            <sz val="10"/>
            <rFont val="Arial"/>
            <family val="0"/>
          </rPr>
          <t xml:space="preserve">Y</t>
        </r>
      </is>
    </nc>
  </rcc>
  <rcc rId="447" ua="false" sId="1">
    <nc r="I12" t="inlineStr">
      <is>
        <r>
          <rPr>
            <sz val="10"/>
            <rFont val="Arial"/>
            <family val="0"/>
          </rPr>
          <t xml:space="preserve">Amended to trade US Financial NG Swaps for 1 month tenor</t>
        </r>
      </is>
    </nc>
  </rcc>
  <rcc rId="448" ua="false" sId="1">
    <nc r="K12" t="inlineStr">
      <is>
        <r>
          <rPr>
            <sz val="10"/>
            <rFont val="Arial"/>
            <family val="0"/>
          </rPr>
          <t xml:space="preserve">X</t>
        </r>
      </is>
    </nc>
  </rcc>
  <rcc rId="449" ua="false" sId="1">
    <nc r="L12" t="inlineStr">
      <is>
        <r>
          <rPr>
            <sz val="10"/>
            <rFont val="Arial"/>
            <family val="0"/>
          </rPr>
          <t xml:space="preserve">n/a</t>
        </r>
      </is>
    </nc>
  </rcc>
  <rcc rId="450" ua="false" sId="1">
    <nc r="A15" t="n">
      <v>37155</v>
    </nc>
  </rcc>
  <rcc rId="451" ua="false" sId="1">
    <nc r="B15" t="inlineStr">
      <is>
        <r>
          <rPr>
            <sz val="10"/>
            <rFont val="Arial"/>
            <family val="0"/>
          </rPr>
          <t xml:space="preserve">Jay Williams</t>
        </r>
      </is>
    </nc>
  </rcc>
  <rcc rId="452" ua="false" sId="1">
    <nc r="E15" t="inlineStr">
      <is>
        <r>
          <rPr>
            <sz val="10"/>
            <rFont val="Arial"/>
            <family val="0"/>
          </rPr>
          <t xml:space="preserve">Texla Energy Management</t>
        </r>
      </is>
    </nc>
  </rcc>
  <rcc rId="453" ua="false" sId="1">
    <nc r="F15" t="inlineStr">
      <is>
        <r>
          <rPr>
            <sz val="10"/>
            <rFont val="Arial"/>
            <family val="0"/>
          </rPr>
          <t xml:space="preserve">USA</t>
        </r>
      </is>
    </nc>
  </rcc>
  <rcc rId="454" ua="false" sId="1">
    <nc r="G15" t="inlineStr">
      <is>
        <r>
          <rPr>
            <sz val="10"/>
            <rFont val="Arial"/>
            <family val="0"/>
          </rPr>
          <t xml:space="preserve">Y</t>
        </r>
      </is>
    </nc>
  </rcc>
  <rcc rId="455" ua="false" sId="1">
    <nc r="H15" t="inlineStr">
      <is>
        <r>
          <rPr>
            <sz val="10"/>
            <rFont val="Arial"/>
            <family val="0"/>
          </rPr>
          <t xml:space="preserve">Amend</t>
        </r>
      </is>
    </nc>
  </rcc>
  <rcc rId="456" ua="false" sId="1">
    <nc r="I15" t="inlineStr">
      <is>
        <r>
          <rPr>
            <sz val="10"/>
            <rFont val="Arial"/>
            <family val="0"/>
          </rPr>
          <t xml:space="preserve">Amended to trade US Financial NG Put/Call for 1 month tenor</t>
        </r>
      </is>
    </nc>
  </rcc>
  <rcc rId="457" ua="false" sId="1">
    <nc r="K15" t="inlineStr">
      <is>
        <r>
          <rPr>
            <sz val="10"/>
            <rFont val="Arial"/>
            <family val="0"/>
          </rPr>
          <t xml:space="preserve">X</t>
        </r>
      </is>
    </nc>
  </rcc>
  <rcc rId="458" ua="false" sId="1">
    <nc r="L15" t="inlineStr">
      <is>
        <r>
          <rPr>
            <sz val="10"/>
            <rFont val="Arial"/>
            <family val="0"/>
          </rPr>
          <t xml:space="preserve">n/a</t>
        </r>
      </is>
    </nc>
  </rcc>
</revisions>
</file>

<file path=xl/revisions/revisionLog25.xml><?xml version="1.0" encoding="utf-8"?>
<revisions xmlns="http://schemas.openxmlformats.org/spreadsheetml/2006/main" xmlns:r="http://schemas.openxmlformats.org/officeDocument/2006/relationships">
  <rcc rId="459" ua="false" sId="1">
    <nc r="A16" t="n">
      <v>37155</v>
    </nc>
  </rcc>
  <rcc rId="460" ua="false" sId="1">
    <nc r="E16" t="inlineStr">
      <is>
        <r>
          <rPr>
            <sz val="10"/>
            <rFont val="Arial"/>
            <family val="0"/>
          </rPr>
          <t xml:space="preserve">South Jersey Resources Group LLC</t>
        </r>
      </is>
    </nc>
  </rcc>
  <rcc rId="461" ua="false" sId="1">
    <nc r="F16" t="inlineStr">
      <is>
        <r>
          <rPr>
            <sz val="10"/>
            <rFont val="Arial"/>
            <family val="0"/>
          </rPr>
          <t xml:space="preserve">USA</t>
        </r>
      </is>
    </nc>
  </rcc>
  <rcc rId="462" ua="false" sId="1">
    <nc r="G16" t="inlineStr">
      <is>
        <r>
          <rPr>
            <sz val="10"/>
            <rFont val="Arial"/>
            <family val="0"/>
          </rPr>
          <t xml:space="preserve">Y</t>
        </r>
      </is>
    </nc>
  </rcc>
  <rcc rId="463" ua="false" sId="1">
    <nc r="H16" t="inlineStr">
      <is>
        <r>
          <rPr>
            <sz val="10"/>
            <rFont val="Arial"/>
            <family val="0"/>
          </rPr>
          <t xml:space="preserve">Amend</t>
        </r>
      </is>
    </nc>
  </rcc>
  <rcc rId="464" ua="false" sId="1">
    <nc r="I16" t="inlineStr">
      <is>
        <r>
          <rPr>
            <sz val="10"/>
            <rFont val="Arial"/>
            <family val="0"/>
          </rPr>
          <t xml:space="preserve">Amended to trade US Financial NG swaps and spread for 18 month tenor</t>
        </r>
      </is>
    </nc>
  </rcc>
  <rcc rId="465" ua="false" sId="1">
    <nc r="K16" t="inlineStr">
      <is>
        <r>
          <rPr>
            <sz val="10"/>
            <rFont val="Arial"/>
            <family val="0"/>
          </rPr>
          <t xml:space="preserve">X</t>
        </r>
      </is>
    </nc>
  </rcc>
  <rcc rId="466" ua="false" sId="1">
    <nc r="L16" t="inlineStr">
      <is>
        <r>
          <rPr>
            <sz val="10"/>
            <rFont val="Arial"/>
            <family val="0"/>
          </rPr>
          <t xml:space="preserve">n/a</t>
        </r>
      </is>
    </nc>
  </rcc>
</revisions>
</file>

<file path=xl/revisions/revisionLog26.xml><?xml version="1.0" encoding="utf-8"?>
<revisions xmlns="http://schemas.openxmlformats.org/spreadsheetml/2006/main" xmlns:r="http://schemas.openxmlformats.org/officeDocument/2006/relationships">
  <rcc rId="467" ua="false" sId="1">
    <nc r="A13" t="n">
      <v>37155</v>
    </nc>
  </rcc>
  <rcc rId="468" ua="false" sId="1">
    <nc r="B13" t="inlineStr">
      <is>
        <r>
          <rPr>
            <sz val="10"/>
            <rFont val="Arial"/>
            <family val="0"/>
          </rPr>
          <t xml:space="preserve">Wendi LeBrocq</t>
        </r>
      </is>
    </nc>
  </rcc>
  <rcc rId="469" ua="false" sId="1">
    <nc r="E13" t="inlineStr">
      <is>
        <r>
          <rPr>
            <sz val="10"/>
            <rFont val="Arial"/>
            <family val="0"/>
          </rPr>
          <t xml:space="preserve">Select Energy Inc.</t>
        </r>
      </is>
    </nc>
  </rcc>
  <rcc rId="470" ua="false" sId="1">
    <nc r="F13" t="inlineStr">
      <is>
        <r>
          <rPr>
            <sz val="10"/>
            <rFont val="Arial"/>
            <family val="0"/>
          </rPr>
          <t xml:space="preserve">USA</t>
        </r>
      </is>
    </nc>
  </rcc>
  <rcc rId="471" ua="false" sId="1">
    <nc r="G13" t="inlineStr">
      <is>
        <r>
          <rPr>
            <sz val="10"/>
            <rFont val="Arial"/>
            <family val="0"/>
          </rPr>
          <t xml:space="preserve">Y</t>
        </r>
      </is>
    </nc>
  </rcc>
  <rcc rId="472" ua="false" sId="1">
    <nc r="H13" t="inlineStr">
      <is>
        <r>
          <rPr>
            <sz val="10"/>
            <rFont val="Arial"/>
            <family val="0"/>
          </rPr>
          <t xml:space="preserve">Amend</t>
        </r>
      </is>
    </nc>
  </rcc>
  <rcc rId="473" ua="false" sId="1">
    <nc r="I13" t="inlineStr">
      <is>
        <r>
          <rPr>
            <sz val="10"/>
            <rFont val="Arial"/>
            <family val="0"/>
          </rPr>
          <t xml:space="preserve">Amended to trade US Crude WTI Fin Swap for 36 months</t>
        </r>
      </is>
    </nc>
  </rcc>
  <rcc rId="474" ua="false" sId="1">
    <nc r="K13" t="inlineStr">
      <is>
        <r>
          <rPr>
            <sz val="10"/>
            <rFont val="Arial"/>
            <family val="0"/>
          </rPr>
          <t xml:space="preserve">X</t>
        </r>
      </is>
    </nc>
  </rcc>
  <rcc rId="475" ua="false" sId="1">
    <nc r="L13" t="inlineStr">
      <is>
        <r>
          <rPr>
            <sz val="10"/>
            <rFont val="Arial"/>
            <family val="0"/>
          </rPr>
          <t xml:space="preserve">n/a</t>
        </r>
      </is>
    </nc>
  </rcc>
</revisions>
</file>

<file path=xl/revisions/revisionLog27.xml><?xml version="1.0" encoding="utf-8"?>
<revisions xmlns="http://schemas.openxmlformats.org/spreadsheetml/2006/main" xmlns:r="http://schemas.openxmlformats.org/officeDocument/2006/relationships">
  <rcc rId="476" ua="false" sId="1">
    <oc r="A18" t="n">
      <v>37155</v>
    </oc>
    <nc r="A18" t="n">
      <v>37158</v>
    </nc>
  </rcc>
  <rcc rId="477" ua="false" sId="1">
    <oc r="A19" t="n">
      <v>37155</v>
    </oc>
    <nc r="A19" t="n">
      <v>37158</v>
    </nc>
  </rcc>
  <rcc rId="478" ua="false" sId="1">
    <oc r="A12" t="n">
      <v>37155</v>
    </oc>
    <nc r="A12" t="n">
      <v>37158</v>
    </nc>
  </rcc>
  <rcc rId="479" ua="false" sId="1">
    <oc r="A15" t="n">
      <v>37155</v>
    </oc>
    <nc r="A15" t="n">
      <v>37158</v>
    </nc>
  </rcc>
  <rcc rId="480" ua="false" sId="1">
    <oc r="A16" t="n">
      <v>37155</v>
    </oc>
    <nc r="A16" t="n">
      <v>37158</v>
    </nc>
  </rcc>
  <rcc rId="481" ua="false" sId="1">
    <oc r="A13" t="n">
      <v>37155</v>
    </oc>
    <nc r="A13" t="n">
      <v>37158</v>
    </nc>
  </rcc>
  <rcc rId="482" ua="false" sId="1">
    <nc r="A14" t="n">
      <v>37158</v>
    </nc>
  </rcc>
  <rcc rId="483" ua="false" sId="1">
    <nc r="A10" t="n">
      <v>37158</v>
    </nc>
  </rcc>
  <rcc rId="484" ua="false" sId="1">
    <nc r="B14" t="inlineStr">
      <is>
        <r>
          <rPr>
            <sz val="10"/>
            <rFont val="Arial"/>
            <family val="0"/>
          </rPr>
          <t xml:space="preserve">Ed Sacks</t>
        </r>
      </is>
    </nc>
  </rcc>
  <rcc rId="485" ua="false" sId="1">
    <nc r="E14" t="inlineStr">
      <is>
        <r>
          <rPr>
            <sz val="10"/>
            <rFont val="Arial"/>
            <family val="0"/>
          </rPr>
          <t xml:space="preserve">Midamerican Energy Company</t>
        </r>
      </is>
    </nc>
  </rcc>
  <rcc rId="486" ua="false" sId="1">
    <nc r="F14" t="inlineStr">
      <is>
        <r>
          <rPr>
            <sz val="10"/>
            <rFont val="Arial"/>
            <family val="0"/>
          </rPr>
          <t xml:space="preserve">USA</t>
        </r>
      </is>
    </nc>
  </rcc>
  <rcc rId="487" ua="false" sId="1">
    <nc r="G14" t="inlineStr">
      <is>
        <r>
          <rPr>
            <sz val="10"/>
            <rFont val="Arial"/>
            <family val="0"/>
          </rPr>
          <t xml:space="preserve">Y</t>
        </r>
      </is>
    </nc>
  </rcc>
  <rcc rId="488" ua="false" sId="1">
    <nc r="H14" t="inlineStr">
      <is>
        <r>
          <rPr>
            <sz val="10"/>
            <rFont val="Arial"/>
            <family val="0"/>
          </rPr>
          <t xml:space="preserve">Amend</t>
        </r>
      </is>
    </nc>
  </rcc>
  <rcc rId="489" ua="false" sId="1">
    <nc r="I14" t="inlineStr">
      <is>
        <r>
          <rPr>
            <sz val="10"/>
            <rFont val="Arial"/>
            <family val="0"/>
          </rPr>
          <t xml:space="preserve">Amended to trade US East Physical Put/Call for 12 months</t>
        </r>
      </is>
    </nc>
  </rcc>
  <rcc rId="490" ua="false" sId="1">
    <nc r="K14" t="inlineStr">
      <is>
        <r>
          <rPr>
            <sz val="10"/>
            <rFont val="Arial"/>
            <family val="0"/>
          </rPr>
          <t xml:space="preserve">X</t>
        </r>
      </is>
    </nc>
  </rcc>
  <rcc rId="491" ua="false" sId="1">
    <nc r="L14" t="inlineStr">
      <is>
        <r>
          <rPr>
            <sz val="10"/>
            <rFont val="Arial"/>
            <family val="0"/>
          </rPr>
          <t xml:space="preserve">n/a</t>
        </r>
      </is>
    </nc>
  </rcc>
</revisions>
</file>

<file path=xl/revisions/revisionLog28.xml><?xml version="1.0" encoding="utf-8"?>
<revisions xmlns="http://schemas.openxmlformats.org/spreadsheetml/2006/main" xmlns:r="http://schemas.openxmlformats.org/officeDocument/2006/relationships">
  <rcc rId="492" ua="false" sId="1">
    <nc r="E10" t="inlineStr">
      <is>
        <r>
          <rPr>
            <sz val="10"/>
            <rFont val="Arial"/>
            <family val="0"/>
          </rPr>
          <t xml:space="preserve">Cox &amp; Perkins Exploration, Inc.</t>
        </r>
      </is>
    </nc>
  </rcc>
  <rcc rId="493" ua="false" sId="1">
    <nc r="B10" t="inlineStr">
      <is>
        <r>
          <rPr>
            <sz val="10"/>
            <rFont val="Arial"/>
            <family val="0"/>
          </rPr>
          <t xml:space="preserve">Jay Williams</t>
        </r>
      </is>
    </nc>
  </rcc>
  <rcc rId="494" ua="false" sId="1">
    <nc r="D10" t="n">
      <v>76</v>
    </nc>
  </rcc>
  <rcc rId="495" ua="false" sId="1">
    <nc r="H10" t="inlineStr">
      <is>
        <r>
          <rPr>
            <sz val="10"/>
            <rFont val="Arial"/>
            <family val="0"/>
          </rPr>
          <t xml:space="preserve">Amend</t>
        </r>
      </is>
    </nc>
  </rcc>
  <rcc rId="496" ua="false" sId="1">
    <nc r="I10" t="inlineStr">
      <is>
        <r>
          <rPr>
            <sz val="10"/>
            <rFont val="Arial"/>
            <family val="0"/>
          </rPr>
          <t xml:space="preserve">Amended to READ only BID US Crude Fin Put/Call</t>
        </r>
      </is>
    </nc>
  </rcc>
  <rcc rId="497" ua="false" sId="1">
    <nc r="E17" t="inlineStr">
      <is>
        <r>
          <rPr>
            <sz val="10"/>
            <rFont val="Arial"/>
            <family val="0"/>
          </rPr>
          <t xml:space="preserve">Eagle Gas Marketing Company</t>
        </r>
      </is>
    </nc>
  </rcc>
  <rcc rId="498" ua="false" sId="1">
    <nc r="A17" t="n">
      <v>37158</v>
    </nc>
  </rcc>
  <rcc rId="499" ua="false" sId="1">
    <nc r="B17" t="inlineStr">
      <is>
        <r>
          <rPr>
            <sz val="10"/>
            <rFont val="Arial"/>
            <family val="0"/>
          </rPr>
          <t xml:space="preserve">Jay Williams</t>
        </r>
      </is>
    </nc>
  </rcc>
  <rcc rId="500" ua="false" sId="1">
    <nc r="D17" t="n">
      <v>1238</v>
    </nc>
  </rcc>
  <rcc rId="501" ua="false" sId="1">
    <nc r="H17" t="inlineStr">
      <is>
        <r>
          <rPr>
            <sz val="10"/>
            <rFont val="Arial"/>
            <family val="0"/>
          </rPr>
          <t xml:space="preserve">Amend</t>
        </r>
      </is>
    </nc>
  </rcc>
  <rcc rId="502" ua="false" sId="1">
    <nc r="I17" t="inlineStr">
      <is>
        <r>
          <rPr>
            <sz val="10"/>
            <rFont val="Arial"/>
            <family val="0"/>
          </rPr>
          <t xml:space="preserve">Amended to READ only BID US Gas Fin Put/Call</t>
        </r>
      </is>
    </nc>
  </rcc>
</revisions>
</file>

<file path=xl/revisions/revisionLog29.xml><?xml version="1.0" encoding="utf-8"?>
<revisions xmlns="http://schemas.openxmlformats.org/spreadsheetml/2006/main" xmlns:r="http://schemas.openxmlformats.org/officeDocument/2006/relationships">
  <rcc rId="503" ua="false" sId="1">
    <nc r="D18" t="n">
      <v>66652</v>
    </nc>
  </rcc>
  <rcc rId="504" ua="false" sId="1">
    <nc r="F18" t="inlineStr">
      <is>
        <r>
          <rPr>
            <sz val="10"/>
            <rFont val="Arial"/>
            <family val="0"/>
          </rPr>
          <t xml:space="preserve">USA</t>
        </r>
      </is>
    </nc>
  </rcc>
  <rcc rId="505" ua="false" sId="1">
    <nc r="G18" t="inlineStr">
      <is>
        <r>
          <rPr>
            <sz val="10"/>
            <rFont val="Arial"/>
            <family val="0"/>
          </rPr>
          <t xml:space="preserve">Y</t>
        </r>
      </is>
    </nc>
  </rcc>
  <rcc rId="506" ua="false" sId="1">
    <nc r="F19" t="inlineStr">
      <is>
        <r>
          <rPr>
            <sz val="10"/>
            <rFont val="Arial"/>
            <family val="0"/>
          </rPr>
          <t xml:space="preserve">USA</t>
        </r>
      </is>
    </nc>
  </rcc>
  <rcc rId="507" ua="false" sId="1">
    <nc r="G19" t="inlineStr">
      <is>
        <r>
          <rPr>
            <sz val="10"/>
            <rFont val="Arial"/>
            <family val="0"/>
          </rPr>
          <t xml:space="preserve">Y</t>
        </r>
      </is>
    </nc>
  </rcc>
  <rcc rId="508" ua="false" sId="1">
    <nc r="D19" t="n">
      <v>58402</v>
    </nc>
  </rcc>
  <rrc rId="509" ua="false" sId="1" eol="0" ref="10:10" action="insertRow"/>
  <rcc rId="510" ua="false" sId="1">
    <nc r="E10" t="inlineStr">
      <is>
        <r>
          <rPr>
            <sz val="10"/>
            <rFont val="Arial"/>
            <family val="0"/>
          </rPr>
          <t xml:space="preserve">PG&amp;E Energy Trading, Canada Corporation</t>
        </r>
      </is>
    </nc>
  </rcc>
  <rcc rId="511" ua="false" sId="1">
    <nc r="F10" t="inlineStr">
      <is>
        <r>
          <rPr>
            <sz val="10"/>
            <rFont val="Arial"/>
            <family val="0"/>
          </rPr>
          <t xml:space="preserve">Canada</t>
        </r>
      </is>
    </nc>
  </rcc>
  <rcc rId="512" ua="false" sId="1">
    <nc r="G10" t="inlineStr">
      <is>
        <r>
          <rPr>
            <sz val="10"/>
            <rFont val="Arial"/>
            <family val="0"/>
          </rPr>
          <t xml:space="preserve">Y</t>
        </r>
      </is>
    </nc>
  </rcc>
  <rcc rId="513" ua="false" sId="1">
    <nc r="H10" t="inlineStr">
      <is>
        <r>
          <rPr>
            <sz val="10"/>
            <rFont val="Arial"/>
            <family val="0"/>
          </rPr>
          <t xml:space="preserve">Amend</t>
        </r>
      </is>
    </nc>
  </rcc>
  <rcc rId="514" ua="false" sId="1">
    <nc r="A10" t="n">
      <v>37158</v>
    </nc>
  </rcc>
  <rcc rId="515" ua="false" sId="1">
    <nc r="B10" t="inlineStr">
      <is>
        <r>
          <rPr>
            <sz val="10"/>
            <rFont val="Arial"/>
            <family val="0"/>
          </rPr>
          <t xml:space="preserve">Wendy Conwell</t>
        </r>
      </is>
    </nc>
  </rcc>
  <rcc rId="516" ua="false" sId="1">
    <nc r="D10" t="n">
      <v>54438</v>
    </nc>
  </rcc>
  <rcc rId="517" ua="false" sId="1">
    <oc r="I19" t="inlineStr">
      <is>
        <r>
          <rPr>
            <sz val="10"/>
            <rFont val="Arial"/>
            <family val="0"/>
          </rPr>
          <t xml:space="preserve">Amended tenor on Canadaian Physical NG to 36 months (previously </t>
        </r>
      </is>
    </oc>
    <nc r="I19" t="inlineStr">
      <is>
        <r>
          <rPr>
            <sz val="10"/>
            <rFont val="Arial"/>
            <family val="0"/>
          </rPr>
          <t xml:space="preserve">Approved to trade Canadian Physical NG for 36 month tenor</t>
        </r>
      </is>
    </nc>
  </rcc>
  <rcc rId="518" ua="false" sId="1">
    <nc r="I10" t="inlineStr">
      <is>
        <r>
          <rPr>
            <sz val="10"/>
            <rFont val="Arial"/>
            <family val="0"/>
          </rPr>
          <t xml:space="preserve">Approved to trade US Physical NG for 36 month tenor</t>
        </r>
      </is>
    </nc>
  </rcc>
  <rcc rId="519" ua="false" sId="1">
    <nc r="K19" t="inlineStr">
      <is>
        <r>
          <rPr>
            <sz val="10"/>
            <rFont val="Arial"/>
            <family val="0"/>
          </rPr>
          <t xml:space="preserve">X</t>
        </r>
      </is>
    </nc>
  </rcc>
  <rcc rId="520" ua="false" sId="1">
    <nc r="K10" t="inlineStr">
      <is>
        <r>
          <rPr>
            <sz val="10"/>
            <rFont val="Arial"/>
            <family val="0"/>
          </rPr>
          <t xml:space="preserve">X</t>
        </r>
      </is>
    </nc>
  </rcc>
  <rcc rId="521" ua="false" sId="1">
    <nc r="L19" t="inlineStr">
      <is>
        <r>
          <rPr>
            <sz val="10"/>
            <rFont val="Arial"/>
            <family val="0"/>
          </rPr>
          <t xml:space="preserve">n/a</t>
        </r>
      </is>
    </nc>
  </rcc>
  <rcc rId="522" ua="false" sId="1">
    <nc r="L10" t="inlineStr">
      <is>
        <r>
          <rPr>
            <sz val="10"/>
            <rFont val="Arial"/>
            <family val="0"/>
          </rPr>
          <t xml:space="preserve">n/a</t>
        </r>
      </is>
    </nc>
  </rcc>
  <rcc rId="523" ua="false" sId="1">
    <nc r="D12" t="n">
      <v>34566</v>
    </nc>
  </rcc>
  <rcc rId="524" ua="false" sId="1">
    <nc r="D15" t="n">
      <v>34566</v>
    </nc>
  </rcc>
  <rcc rId="525" ua="false" sId="1">
    <nc r="D16" t="n">
      <v>52109</v>
    </nc>
  </rcc>
  <rcc rId="526" ua="false" sId="1">
    <oc r="E13" t="inlineStr">
      <is>
        <r>
          <rPr>
            <sz val="10"/>
            <rFont val="Arial"/>
            <family val="0"/>
          </rPr>
          <t xml:space="preserve">Select Energy Inc.</t>
        </r>
      </is>
    </oc>
    <nc r="E13" t="inlineStr">
      <is>
        <r>
          <rPr>
            <sz val="10"/>
            <rFont val="Arial"/>
            <family val="0"/>
          </rPr>
          <t xml:space="preserve">Select Energy, Inc.</t>
        </r>
      </is>
    </nc>
  </rcc>
  <rcc rId="527" ua="false" sId="1">
    <nc r="D13" t="n">
      <v>64168</v>
    </nc>
  </rcc>
  <rcc rId="528" ua="false" sId="1">
    <nc r="D14" t="n">
      <v>45492</v>
    </nc>
  </rcc>
  <rcc rId="529" ua="false" sId="1">
    <nc r="K10" t="inlineStr">
      <is>
        <r>
          <rPr>
            <sz val="10"/>
            <rFont val="Arial"/>
            <family val="0"/>
          </rPr>
          <t xml:space="preserve">X</t>
        </r>
      </is>
    </nc>
  </rcc>
  <rcc rId="530" ua="false" sId="1">
    <nc r="K17" t="inlineStr">
      <is>
        <r>
          <rPr>
            <sz val="10"/>
            <rFont val="Arial"/>
            <family val="0"/>
          </rPr>
          <t xml:space="preserve">X</t>
        </r>
      </is>
    </nc>
  </rcc>
  <rcc rId="531" ua="false" sId="1">
    <nc r="L10" t="inlineStr">
      <is>
        <r>
          <rPr>
            <sz val="10"/>
            <rFont val="Arial"/>
            <family val="0"/>
          </rPr>
          <t xml:space="preserve">n/a</t>
        </r>
      </is>
    </nc>
  </rcc>
  <rcc rId="532" ua="false" sId="1">
    <nc r="L17" t="inlineStr">
      <is>
        <r>
          <rPr>
            <sz val="10"/>
            <rFont val="Arial"/>
            <family val="0"/>
          </rPr>
          <t xml:space="preserve">n/a</t>
        </r>
      </is>
    </nc>
  </rcc>
</revisions>
</file>

<file path=xl/revisions/revisionLog3.xml><?xml version="1.0" encoding="utf-8"?>
<revisions xmlns="http://schemas.openxmlformats.org/spreadsheetml/2006/main" xmlns:r="http://schemas.openxmlformats.org/officeDocument/2006/relationships">
  <rcc rId="63" ua="false" sId="1">
    <nc r="E6" t="inlineStr">
      <is>
        <r>
          <rPr>
            <sz val="10"/>
            <rFont val="Arial"/>
            <family val="0"/>
          </rPr>
          <t xml:space="preserve">Maribel Monterrey</t>
        </r>
      </is>
    </nc>
  </rcc>
  <rcc rId="64" ua="false" sId="1">
    <nc r="E6" t="inlineStr">
      <is>
        <r>
          <rPr>
            <sz val="10"/>
            <rFont val="Arial"/>
            <family val="0"/>
          </rPr>
          <t xml:space="preserve">Advanstar Communications, Inc.</t>
        </r>
      </is>
    </nc>
  </rcc>
  <rcc rId="65" ua="false" sId="1">
    <nc r="F6" t="inlineStr">
      <is>
        <r>
          <rPr>
            <sz val="10"/>
            <rFont val="Arial"/>
            <family val="0"/>
          </rPr>
          <t xml:space="preserve">USA</t>
        </r>
      </is>
    </nc>
  </rcc>
  <rcc rId="66" ua="false" sId="1">
    <nc r="H6" t="inlineStr">
      <is>
        <r>
          <rPr>
            <sz val="10"/>
            <rFont val="Arial"/>
            <family val="0"/>
          </rPr>
          <t xml:space="preserve">Approved</t>
        </r>
      </is>
    </nc>
  </rcc>
  <rcc rId="67" ua="false" sId="1">
    <nc r="J6" t="inlineStr">
      <is>
        <r>
          <rPr>
            <sz val="10"/>
            <rFont val="Arial"/>
            <family val="0"/>
          </rPr>
          <t xml:space="preserve">Credit approved $100,000 notional line with 3 month tenor for physical trades only.  </t>
        </r>
      </is>
    </nc>
  </rcc>
  <rcc rId="68" ua="false" sId="1">
    <nc r="M6" t="n">
      <v>9</v>
    </nc>
  </rcc>
  <rcc rId="69" ua="false" sId="1">
    <nc r="B10" t="inlineStr">
      <is>
        <r>
          <rPr>
            <sz val="10"/>
            <rFont val="Arial"/>
            <family val="0"/>
          </rPr>
          <t xml:space="preserve">Maribel Monterrey</t>
        </r>
      </is>
    </nc>
  </rcc>
  <rcc rId="70" ua="false" sId="1">
    <nc r="E10" t="inlineStr">
      <is>
        <r>
          <rPr>
            <sz val="10"/>
            <rFont val="Arial"/>
            <family val="0"/>
          </rPr>
          <t xml:space="preserve">Victory Packaging Inc.</t>
        </r>
      </is>
    </nc>
  </rcc>
  <rcc rId="71" ua="false" sId="1">
    <nc r="F10" t="inlineStr">
      <is>
        <r>
          <rPr>
            <sz val="10"/>
            <rFont val="Arial"/>
            <family val="0"/>
          </rPr>
          <t xml:space="preserve">USA</t>
        </r>
      </is>
    </nc>
  </rcc>
  <rcc rId="72" ua="false" sId="1">
    <nc r="H10" t="inlineStr">
      <is>
        <r>
          <rPr>
            <sz val="10"/>
            <rFont val="Arial"/>
            <family val="0"/>
          </rPr>
          <t xml:space="preserve">Approved</t>
        </r>
      </is>
    </nc>
  </rcc>
  <rcc rId="73" ua="false" sId="1">
    <nc r="J10" t="inlineStr">
      <is>
        <r>
          <rPr>
            <sz val="10"/>
            <rFont val="Arial"/>
            <family val="0"/>
          </rPr>
          <t xml:space="preserve">Credit approved $50,000 notional line with 1 month tenor for physical trades only.</t>
        </r>
      </is>
    </nc>
  </rcc>
  <rcc rId="74" ua="false" sId="1">
    <nc r="M10" t="n">
      <v>10</v>
    </nc>
  </rcc>
  <rcc rId="75" ua="false" sId="1">
    <nc r="B10" t="inlineStr">
      <is>
        <r>
          <rPr>
            <sz val="10"/>
            <rFont val="Arial"/>
            <family val="0"/>
          </rPr>
          <t xml:space="preserve">Maribel Monterrey</t>
        </r>
      </is>
    </nc>
  </rcc>
  <rcc rId="76" ua="false" sId="1">
    <nc r="D10" t="n">
      <v>132325</v>
    </nc>
  </rcc>
  <rcc rId="77" ua="false" sId="1">
    <nc r="E10" t="inlineStr">
      <is>
        <r>
          <rPr>
            <sz val="10"/>
            <rFont val="Arial"/>
            <family val="0"/>
          </rPr>
          <t xml:space="preserve">Specialty Timber, LLC</t>
        </r>
      </is>
    </nc>
  </rcc>
  <rcc rId="78" ua="false" sId="1">
    <nc r="F10" t="inlineStr">
      <is>
        <r>
          <rPr>
            <sz val="10"/>
            <rFont val="Arial"/>
            <family val="0"/>
          </rPr>
          <t xml:space="preserve">USA</t>
        </r>
      </is>
    </nc>
  </rcc>
  <rcc rId="79" ua="false" sId="1">
    <nc r="H10" t="inlineStr">
      <is>
        <r>
          <rPr>
            <sz val="10"/>
            <rFont val="Arial"/>
            <family val="0"/>
          </rPr>
          <t xml:space="preserve">Approved</t>
        </r>
      </is>
    </nc>
  </rcc>
  <rcc rId="80" ua="false" sId="1">
    <nc r="J10" t="inlineStr">
      <is>
        <r>
          <rPr>
            <sz val="10"/>
            <rFont val="Arial"/>
            <family val="0"/>
          </rPr>
          <t xml:space="preserve">Credit approved $100,000 notional line with 3 month tenor for physical trades only.  </t>
        </r>
      </is>
    </nc>
  </rcc>
  <rcc rId="81" ua="false" sId="1">
    <nc r="M10" t="n">
      <v>9</v>
    </nc>
  </rcc>
  <rcc rId="82" ua="false" sId="1">
    <oc r="H18" t="n">
      <f>H16+H17</f>
    </oc>
    <nc r="H18" t="n">
      <f>H16+H17</f>
    </nc>
  </rcc>
  <rcc rId="83" ua="false" sId="1">
    <oc r="A2" t="inlineStr">
      <is>
        <r>
          <rPr>
            <sz val="10"/>
            <rFont val="Arial"/>
            <family val="0"/>
          </rPr>
          <t xml:space="preserve">Date: September 14, 2001</t>
        </r>
      </is>
    </oc>
    <nc r="A2" t="inlineStr">
      <is>
        <r>
          <rPr>
            <sz val="10"/>
            <rFont val="Arial"/>
            <family val="0"/>
          </rPr>
          <t xml:space="preserve">Date: September 18, 2001</t>
        </r>
      </is>
    </nc>
  </rcc>
  <rcc rId="84" ua="false" sId="1">
    <nc r="A6" t="n">
      <v>37152</v>
    </nc>
  </rcc>
  <rcc rId="85" ua="false" sId="1">
    <nc r="A10" t="n">
      <v>37152</v>
    </nc>
  </rcc>
  <rcc rId="86" ua="false" sId="1">
    <nc r="A10" t="n">
      <v>37152</v>
    </nc>
  </rcc>
</revisions>
</file>

<file path=xl/revisions/revisionLog30.xml><?xml version="1.0" encoding="utf-8"?>
<revisions xmlns="http://schemas.openxmlformats.org/spreadsheetml/2006/main" xmlns:r="http://schemas.openxmlformats.org/officeDocument/2006/relationships">
  <rcc rId="533" ua="false" sId="1">
    <nc r="A6" t="n">
      <v>37158</v>
    </nc>
  </rcc>
  <rcc rId="534" ua="false" sId="1">
    <nc r="E6" t="inlineStr">
      <is>
        <r>
          <rPr>
            <sz val="10"/>
            <rFont val="Arial"/>
            <family val="0"/>
          </rPr>
          <t xml:space="preserve">Jay Williams</t>
        </r>
      </is>
    </nc>
  </rcc>
  <rcc rId="535" ua="false" sId="1">
    <nc r="E6" t="inlineStr">
      <is>
        <r>
          <rPr>
            <sz val="10"/>
            <rFont val="Arial"/>
            <family val="0"/>
          </rPr>
          <t xml:space="preserve">Midland Cogeneration Venture Limited Partnership</t>
        </r>
      </is>
    </nc>
  </rcc>
  <rcc rId="536" ua="false" sId="1">
    <oc r="A6" t="n">
      <v>37152</v>
    </oc>
    <nc r="A6"/>
  </rcc>
  <rcc rId="537" ua="false" sId="1">
    <oc r="E6" t="inlineStr">
      <is>
        <r>
          <rPr>
            <sz val="10"/>
            <rFont val="Arial"/>
            <family val="0"/>
          </rPr>
          <t xml:space="preserve">Maribel Monterrey</t>
        </r>
      </is>
    </oc>
    <nc r="E6"/>
  </rcc>
  <rcc rId="538" ua="false" sId="1">
    <oc r="E6" t="inlineStr">
      <is>
        <r>
          <rPr>
            <sz val="10"/>
            <rFont val="Arial"/>
            <family val="0"/>
          </rPr>
          <t xml:space="preserve">Advanstar Communications, Inc.</t>
        </r>
      </is>
    </oc>
    <nc r="E6"/>
  </rcc>
  <rcc rId="539" ua="false" sId="1">
    <oc r="F6" t="inlineStr">
      <is>
        <r>
          <rPr>
            <sz val="10"/>
            <rFont val="Arial"/>
            <family val="0"/>
          </rPr>
          <t xml:space="preserve">USA</t>
        </r>
      </is>
    </oc>
    <nc r="F6"/>
  </rcc>
  <rcc rId="540" ua="false" sId="1">
    <oc r="H6" t="inlineStr">
      <is>
        <r>
          <rPr>
            <sz val="10"/>
            <rFont val="Arial"/>
            <family val="0"/>
          </rPr>
          <t xml:space="preserve">Approved</t>
        </r>
      </is>
    </oc>
    <nc r="H6"/>
  </rcc>
  <rcc rId="541" ua="false" sId="1">
    <oc r="J6" t="inlineStr">
      <is>
        <r>
          <rPr>
            <sz val="10"/>
            <rFont val="Arial"/>
            <family val="0"/>
          </rPr>
          <t xml:space="preserve">Credit approved $100,000 notional line with 3 month tenor for physical trades only.  </t>
        </r>
      </is>
    </oc>
    <nc r="J6"/>
  </rcc>
  <rcc rId="542" ua="false" sId="1">
    <oc r="M6" t="n">
      <v>9</v>
    </oc>
    <nc r="M6"/>
  </rcc>
  <rcc rId="543" ua="false" sId="1">
    <oc r="A6" t="n">
      <v>37152</v>
    </oc>
    <nc r="A6"/>
  </rcc>
  <rcc rId="544" ua="false" sId="1">
    <oc r="E6" t="inlineStr">
      <is>
        <r>
          <rPr>
            <sz val="10"/>
            <rFont val="Arial"/>
            <family val="0"/>
          </rPr>
          <t xml:space="preserve">Maribel Monterrey</t>
        </r>
      </is>
    </oc>
    <nc r="E6"/>
  </rcc>
  <rcc rId="545" ua="false" sId="1">
    <oc r="E6" t="inlineStr">
      <is>
        <r>
          <rPr>
            <sz val="10"/>
            <rFont val="Arial"/>
            <family val="0"/>
          </rPr>
          <t xml:space="preserve">Victory Packaging Inc.</t>
        </r>
      </is>
    </oc>
    <nc r="E6"/>
  </rcc>
  <rcc rId="546" ua="false" sId="1">
    <oc r="F6" t="inlineStr">
      <is>
        <r>
          <rPr>
            <sz val="10"/>
            <rFont val="Arial"/>
            <family val="0"/>
          </rPr>
          <t xml:space="preserve">USA</t>
        </r>
      </is>
    </oc>
    <nc r="F6"/>
  </rcc>
  <rcc rId="547" ua="false" sId="1">
    <oc r="H6" t="inlineStr">
      <is>
        <r>
          <rPr>
            <sz val="10"/>
            <rFont val="Arial"/>
            <family val="0"/>
          </rPr>
          <t xml:space="preserve">Approved</t>
        </r>
      </is>
    </oc>
    <nc r="H6"/>
  </rcc>
  <rcc rId="548" ua="false" sId="1">
    <oc r="J6" t="inlineStr">
      <is>
        <r>
          <rPr>
            <sz val="10"/>
            <rFont val="Arial"/>
            <family val="0"/>
          </rPr>
          <t xml:space="preserve">Credit approved $50,000 notional line with 1 month tenor for physical trades only.</t>
        </r>
      </is>
    </oc>
    <nc r="J6"/>
  </rcc>
  <rcc rId="549" ua="false" sId="1">
    <oc r="M6" t="n">
      <v>10</v>
    </oc>
    <nc r="M6"/>
  </rcc>
  <rcc rId="550" ua="false" sId="1">
    <oc r="A10" t="n">
      <v>37152</v>
    </oc>
    <nc r="A10"/>
  </rcc>
  <rcc rId="551" ua="false" sId="1">
    <oc r="B10" t="inlineStr">
      <is>
        <r>
          <rPr>
            <sz val="10"/>
            <rFont val="Arial"/>
            <family val="0"/>
          </rPr>
          <t xml:space="preserve">Maribel Monterrey</t>
        </r>
      </is>
    </oc>
    <nc r="B10"/>
  </rcc>
  <rcc rId="552" ua="false" sId="1">
    <oc r="D10" t="n">
      <v>132325</v>
    </oc>
    <nc r="D10"/>
  </rcc>
  <rcc rId="553" ua="false" sId="1">
    <oc r="E10" t="inlineStr">
      <is>
        <r>
          <rPr>
            <sz val="10"/>
            <rFont val="Arial"/>
            <family val="0"/>
          </rPr>
          <t xml:space="preserve">Specialty Timber, LLC</t>
        </r>
      </is>
    </oc>
    <nc r="E10"/>
  </rcc>
  <rcc rId="554" ua="false" sId="1">
    <oc r="F10" t="inlineStr">
      <is>
        <r>
          <rPr>
            <sz val="10"/>
            <rFont val="Arial"/>
            <family val="0"/>
          </rPr>
          <t xml:space="preserve">USA</t>
        </r>
      </is>
    </oc>
    <nc r="F10"/>
  </rcc>
  <rcc rId="555" ua="false" sId="1">
    <oc r="H10" t="inlineStr">
      <is>
        <r>
          <rPr>
            <sz val="10"/>
            <rFont val="Arial"/>
            <family val="0"/>
          </rPr>
          <t xml:space="preserve">Approved</t>
        </r>
      </is>
    </oc>
    <nc r="H10"/>
  </rcc>
  <rcc rId="556" ua="false" sId="1">
    <oc r="J10" t="inlineStr">
      <is>
        <r>
          <rPr>
            <sz val="10"/>
            <rFont val="Arial"/>
            <family val="0"/>
          </rPr>
          <t xml:space="preserve">Credit approved $100,000 notional line with 3 month tenor for physical trades only.  </t>
        </r>
      </is>
    </oc>
    <nc r="J10"/>
  </rcc>
  <rcc rId="557" ua="false" sId="1">
    <oc r="M10" t="n">
      <v>9</v>
    </oc>
    <nc r="M10"/>
  </rcc>
</revisions>
</file>

<file path=xl/revisions/revisionLog31.xml><?xml version="1.0" encoding="utf-8"?>
<revisions xmlns="http://schemas.openxmlformats.org/spreadsheetml/2006/main" xmlns:r="http://schemas.openxmlformats.org/officeDocument/2006/relationships">
  <rcc rId="558" ua="false" sId="1">
    <oc r="A2" t="inlineStr">
      <is>
        <r>
          <rPr>
            <sz val="10"/>
            <rFont val="Arial"/>
            <family val="0"/>
          </rPr>
          <t xml:space="preserve">Date: September 18, 2001</t>
        </r>
      </is>
    </oc>
    <nc r="A2" t="inlineStr">
      <is>
        <r>
          <rPr>
            <sz val="10"/>
            <rFont val="Arial"/>
            <family val="0"/>
          </rPr>
          <t xml:space="preserve">Date: September 24, 2001</t>
        </r>
      </is>
    </nc>
  </rcc>
  <rcc rId="559" ua="false" sId="1">
    <oc r="E6" t="inlineStr">
      <is>
        <r>
          <rPr>
            <sz val="10"/>
            <rFont val="Arial"/>
            <family val="0"/>
          </rPr>
          <t xml:space="preserve">Maribel Monterrey</t>
        </r>
      </is>
    </oc>
    <nc r="E6" t="inlineStr">
      <is>
        <r>
          <rPr>
            <sz val="10"/>
            <rFont val="Arial"/>
            <family val="0"/>
          </rPr>
          <t xml:space="preserve">Aparna Rajaram</t>
        </r>
      </is>
    </nc>
  </rcc>
  <rcc rId="560" ua="false" sId="1">
    <nc r="A10" t="n">
      <v>37158</v>
    </nc>
  </rcc>
  <rcc rId="561" ua="false" sId="1">
    <nc r="B10" t="inlineStr">
      <is>
        <r>
          <rPr>
            <sz val="10"/>
            <rFont val="Arial"/>
            <family val="0"/>
          </rPr>
          <t xml:space="preserve">Aparna Rajaram</t>
        </r>
      </is>
    </nc>
  </rcc>
  <rcc rId="562" ua="false" sId="1">
    <nc r="E10" t="inlineStr">
      <is>
        <r>
          <rPr>
            <sz val="10"/>
            <rFont val="Arial"/>
            <family val="0"/>
          </rPr>
          <t xml:space="preserve">Creps United Publications</t>
        </r>
      </is>
    </nc>
  </rcc>
  <rcc rId="563" ua="false" sId="1">
    <nc r="F10" t="inlineStr">
      <is>
        <r>
          <rPr>
            <sz val="10"/>
            <rFont val="Arial"/>
            <family val="0"/>
          </rPr>
          <t xml:space="preserve">USA</t>
        </r>
      </is>
    </nc>
  </rcc>
  <rcc rId="564" ua="false" sId="1">
    <nc r="H10" t="inlineStr">
      <is>
        <r>
          <rPr>
            <sz val="10"/>
            <rFont val="Arial"/>
            <family val="0"/>
          </rPr>
          <t xml:space="preserve">Approved</t>
        </r>
      </is>
    </nc>
  </rcc>
  <rcc rId="565" ua="false" sId="1">
    <nc r="A10" t="n">
      <v>37158</v>
    </nc>
  </rcc>
  <rcc rId="566" ua="false" sId="1">
    <nc r="B10" t="inlineStr">
      <is>
        <r>
          <rPr>
            <sz val="10"/>
            <rFont val="Arial"/>
            <family val="0"/>
          </rPr>
          <t xml:space="preserve">Aparna Rajaram</t>
        </r>
      </is>
    </nc>
  </rcc>
  <rcc rId="567" ua="false" sId="1">
    <nc r="E10" t="inlineStr">
      <is>
        <r>
          <rPr>
            <sz val="10"/>
            <rFont val="Arial"/>
            <family val="0"/>
          </rPr>
          <t xml:space="preserve">International Forest Products Corp.</t>
        </r>
      </is>
    </nc>
  </rcc>
  <rcc rId="568" ua="false" sId="1">
    <nc r="F10" t="inlineStr">
      <is>
        <r>
          <rPr>
            <sz val="10"/>
            <rFont val="Arial"/>
            <family val="0"/>
          </rPr>
          <t xml:space="preserve">USA</t>
        </r>
      </is>
    </nc>
  </rcc>
  <rcc rId="569" ua="false" sId="1">
    <nc r="H10" t="inlineStr">
      <is>
        <r>
          <rPr>
            <sz val="10"/>
            <rFont val="Arial"/>
            <family val="0"/>
          </rPr>
          <t xml:space="preserve">Approved</t>
        </r>
      </is>
    </nc>
  </rcc>
  <rcc rId="570" ua="false" sId="1">
    <nc r="A10" t="n">
      <v>37158</v>
    </nc>
  </rcc>
  <rcc rId="571" ua="false" sId="1">
    <nc r="B10" t="inlineStr">
      <is>
        <r>
          <rPr>
            <sz val="10"/>
            <rFont val="Arial"/>
            <family val="0"/>
          </rPr>
          <t xml:space="preserve">Aparna Rajaram</t>
        </r>
      </is>
    </nc>
  </rcc>
  <rrc rId="572" ua="false" sId="1" eol="0" ref="6:6" action="insertRow"/>
  <rrc rId="573" ua="false" sId="1" eol="0" ref="6:6" action="deleteRow">
    <rfmt sheetId="1" sqref="6:6"/>
    <rcc rId="0" ua="false" sId="1">
      <nc r="N6" t="inlineStr">
        <is>
          <r>
            <rPr>
              <sz val="10"/>
              <rFont val="Arial"/>
              <family val="0"/>
            </rPr>
            <t xml:space="preserve">X</t>
          </r>
        </is>
      </nc>
    </rcc>
    <rcc rId="0" ua="false" sId="1">
      <nc r="K6" t="inlineStr">
        <is>
          <r>
            <rPr>
              <sz val="10"/>
              <rFont val="Arial"/>
              <family val="0"/>
            </rPr>
            <t xml:space="preserve">X</t>
          </r>
        </is>
      </nc>
    </rcc>
    <rcc rId="0" ua="false" sId="1">
      <nc r="I6" t="inlineStr">
        <is>
          <r>
            <rPr>
              <sz val="10"/>
              <rFont val="Arial"/>
              <family val="0"/>
            </rPr>
            <t xml:space="preserve">Amended tenor for US East/West Physical Power to 36 months (previously 18)</t>
          </r>
        </is>
      </nc>
    </rcc>
    <rcc rId="0" ua="false" sId="1">
      <nc r="H6" t="inlineStr">
        <is>
          <r>
            <rPr>
              <sz val="10"/>
              <rFont val="Arial"/>
              <family val="0"/>
            </rPr>
            <t xml:space="preserve">Amend</t>
          </r>
        </is>
      </nc>
    </rcc>
    <rcc rId="0" ua="false" sId="1">
      <nc r="E6" t="inlineStr">
        <is>
          <r>
            <rPr>
              <sz val="10"/>
              <rFont val="Arial"/>
              <family val="0"/>
            </rPr>
            <t xml:space="preserve">IDACORP Energy L.P.</t>
          </r>
        </is>
      </nc>
    </rcc>
    <rcc rId="0" ua="false" sId="1">
      <nc r="D6" t="n">
        <v>65246</v>
      </nc>
    </rcc>
    <rcc rId="0" ua="false" sId="1">
      <nc r="D6" t="inlineStr">
        <is>
          <r>
            <rPr>
              <sz val="10"/>
              <rFont val="Arial"/>
              <family val="0"/>
            </rPr>
            <t xml:space="preserve">AEBOW</t>
          </r>
        </is>
      </nc>
    </rcc>
    <rcc rId="0" ua="false" sId="1">
      <nc r="E6" t="inlineStr">
        <is>
          <r>
            <rPr>
              <sz val="10"/>
              <rFont val="Arial"/>
              <family val="0"/>
            </rPr>
            <t xml:space="preserve">Tracy Ngo</t>
          </r>
        </is>
      </nc>
    </rcc>
    <rcc rId="0" ua="false" sId="1">
      <nc r="A6" t="n">
        <v>37180</v>
      </nc>
    </rcc>
  </rrc>
  <rrc rId="574"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cc rId="0" ua="false" sId="1">
      <nc r="N6" t="inlineStr">
        <is>
          <r>
            <rPr>
              <sz val="10"/>
              <rFont val="Arial"/>
              <family val="0"/>
            </rPr>
            <t xml:space="preserve">X</t>
          </r>
        </is>
      </nc>
    </rcc>
    <rcc rId="0" ua="false" sId="1">
      <nc r="D6" t="inlineStr">
        <is>
          <r>
            <rPr>
              <sz val="10"/>
              <rFont val="Arial"/>
              <family val="0"/>
            </rPr>
            <t xml:space="preserve">AEBOW</t>
          </r>
        </is>
      </nc>
    </rcc>
  </rrc>
</revisions>
</file>

<file path=xl/revisions/revisionLog32.xml><?xml version="1.0" encoding="utf-8"?>
<revisions xmlns="http://schemas.openxmlformats.org/spreadsheetml/2006/main" xmlns:r="http://schemas.openxmlformats.org/officeDocument/2006/relationships">
  <rcc rId="575" ua="false" sId="1">
    <nc r="I6" t="inlineStr">
      <is>
        <r>
          <rPr>
            <sz val="10"/>
            <rFont val="Arial"/>
            <family val="0"/>
          </rPr>
          <t xml:space="preserve">Amended to READ only BID US Crude Fin Put/Call and US Heating Oil Fin Opt/Put/Call</t>
        </r>
      </is>
    </nc>
  </rcc>
  <rcc rId="576" ua="false" sId="1">
    <nc r="K6" t="inlineStr">
      <is>
        <r>
          <rPr>
            <sz val="10"/>
            <rFont val="Arial"/>
            <family val="0"/>
          </rPr>
          <t xml:space="preserve">X</t>
        </r>
      </is>
    </nc>
  </rcc>
  <rcc rId="577" ua="false" sId="1">
    <nc r="L6" t="inlineStr">
      <is>
        <r>
          <rPr>
            <sz val="10"/>
            <rFont val="Arial"/>
            <family val="0"/>
          </rPr>
          <t xml:space="preserve">n/a</t>
        </r>
      </is>
    </nc>
  </rcc>
</revisions>
</file>

<file path=xl/revisions/revisionLog33.xml><?xml version="1.0" encoding="utf-8"?>
<revisions xmlns="http://schemas.openxmlformats.org/spreadsheetml/2006/main" xmlns:r="http://schemas.openxmlformats.org/officeDocument/2006/relationships">
  <rcc rId="578" ua="false" sId="1">
    <nc r="E10" t="inlineStr">
      <is>
        <r>
          <rPr>
            <sz val="10"/>
            <rFont val="Arial"/>
            <family val="0"/>
          </rPr>
          <t xml:space="preserve">Noble Americas Corp.</t>
        </r>
      </is>
    </nc>
  </rcc>
  <rcc rId="579" ua="false" sId="1">
    <nc r="H10" t="inlineStr">
      <is>
        <r>
          <rPr>
            <sz val="10"/>
            <rFont val="Arial"/>
            <family val="0"/>
          </rPr>
          <t xml:space="preserve">Amend</t>
        </r>
      </is>
    </nc>
  </rcc>
  <rcc rId="580" ua="false" sId="1">
    <nc r="I10" t="inlineStr">
      <is>
        <r>
          <rPr>
            <sz val="10"/>
            <rFont val="Arial"/>
            <family val="0"/>
          </rPr>
          <t xml:space="preserve">Amended to READ only BID on US Crude Fin Put/Call</t>
        </r>
      </is>
    </nc>
  </rcc>
  <rcc rId="581" ua="false" sId="1">
    <nc r="K10" t="inlineStr">
      <is>
        <r>
          <rPr>
            <sz val="10"/>
            <rFont val="Arial"/>
            <family val="0"/>
          </rPr>
          <t xml:space="preserve">X</t>
        </r>
      </is>
    </nc>
  </rcc>
  <rcc rId="582" ua="false" sId="1">
    <nc r="L10" t="inlineStr">
      <is>
        <r>
          <rPr>
            <sz val="10"/>
            <rFont val="Arial"/>
            <family val="0"/>
          </rPr>
          <t xml:space="preserve">n/a</t>
        </r>
      </is>
    </nc>
  </rcc>
  <rcc rId="583" ua="false" sId="1">
    <nc r="D6" t="n">
      <v>2181</v>
    </nc>
  </rcc>
  <rcc rId="584" ua="false" sId="1">
    <nc r="D10" t="n">
      <v>62829</v>
    </nc>
  </rcc>
  <rcc rId="585" ua="false" sId="1">
    <nc r="A10" t="n">
      <v>37158</v>
    </nc>
  </rcc>
  <rcc rId="586" ua="false" sId="1">
    <nc r="B10" t="inlineStr">
      <is>
        <r>
          <rPr>
            <sz val="10"/>
            <rFont val="Arial"/>
            <family val="0"/>
          </rPr>
          <t xml:space="preserve">Jay Williams</t>
        </r>
      </is>
    </nc>
  </rcc>
  <rcc rId="587" ua="false" sId="1">
    <nc r="F10" t="inlineStr">
      <is>
        <r>
          <rPr>
            <sz val="10"/>
            <rFont val="Arial"/>
            <family val="0"/>
          </rPr>
          <t xml:space="preserve">USA</t>
        </r>
      </is>
    </nc>
  </rcc>
  <rcc rId="588" ua="false" sId="1">
    <nc r="F18" t="inlineStr">
      <is>
        <r>
          <rPr>
            <sz val="10"/>
            <rFont val="Arial"/>
            <family val="0"/>
          </rPr>
          <t xml:space="preserve">USA</t>
        </r>
      </is>
    </nc>
  </rcc>
  <rcc rId="589" ua="false" sId="1">
    <nc r="F6" t="inlineStr">
      <is>
        <r>
          <rPr>
            <sz val="10"/>
            <rFont val="Arial"/>
            <family val="0"/>
          </rPr>
          <t xml:space="preserve">USA</t>
        </r>
      </is>
    </nc>
  </rcc>
  <rcc rId="590" ua="false" sId="1">
    <oc r="I20" t="inlineStr">
      <is>
        <r>
          <rPr>
            <sz val="10"/>
            <rFont val="Arial"/>
            <family val="0"/>
          </rPr>
          <t xml:space="preserve">Approved to trade Canadian Physical NG for 36 month tenor</t>
        </r>
      </is>
    </oc>
    <nc r="I20" t="inlineStr">
      <is>
        <r>
          <rPr>
            <sz val="10"/>
            <rFont val="Arial"/>
            <family val="0"/>
          </rPr>
          <t xml:space="preserve">Amended to trade Canadian Physical NG for 36 month tenor</t>
        </r>
      </is>
    </nc>
  </rcc>
  <rcc rId="591" ua="false" sId="1">
    <oc r="I10" t="inlineStr">
      <is>
        <r>
          <rPr>
            <sz val="10"/>
            <rFont val="Arial"/>
            <family val="0"/>
          </rPr>
          <t xml:space="preserve">Approved to trade US Physical NG for 36 month tenor</t>
        </r>
      </is>
    </oc>
    <nc r="I10" t="inlineStr">
      <is>
        <r>
          <rPr>
            <sz val="10"/>
            <rFont val="Arial"/>
            <family val="0"/>
          </rPr>
          <t xml:space="preserve">Amended to trade US Physical NG for 36 month tenor</t>
        </r>
      </is>
    </nc>
  </rcc>
</revisions>
</file>

<file path=xl/revisions/revisionLog34.xml><?xml version="1.0" encoding="utf-8"?>
<revisions xmlns="http://schemas.openxmlformats.org/spreadsheetml/2006/main" xmlns:r="http://schemas.openxmlformats.org/officeDocument/2006/relationships">
  <rcc rId="592" ua="false" sId="1">
    <nc r="F10" t="inlineStr">
      <is>
        <r>
          <rPr>
            <sz val="10"/>
            <rFont val="Arial"/>
            <family val="0"/>
          </rPr>
          <t xml:space="preserve">USA</t>
        </r>
      </is>
    </nc>
  </rcc>
</revisions>
</file>

<file path=xl/revisions/revisionLog35.xml><?xml version="1.0" encoding="utf-8"?>
<revisions xmlns="http://schemas.openxmlformats.org/spreadsheetml/2006/main" xmlns:r="http://schemas.openxmlformats.org/officeDocument/2006/relationships">
  <rcc rId="593" ua="false" sId="1">
    <nc r="J6" t="inlineStr">
      <is>
        <r>
          <rPr>
            <sz val="10"/>
            <rFont val="Arial"/>
            <family val="0"/>
          </rPr>
          <t xml:space="preserve">Credit approved $100,000 notional line with 3 month tenor for physical trades only.  </t>
        </r>
      </is>
    </nc>
  </rcc>
  <rcc rId="594" ua="false" sId="1">
    <nc r="J10" t="inlineStr">
      <is>
        <r>
          <rPr>
            <sz val="10"/>
            <rFont val="Arial"/>
            <family val="0"/>
          </rPr>
          <t xml:space="preserve">Credit approved $100,000 notional line with 3 month tenor for physical trades only.  </t>
        </r>
      </is>
    </nc>
  </rcc>
  <rcc rId="595" ua="false" sId="1">
    <oc r="H13" t="n">
      <f>H11+H12</f>
    </oc>
    <nc r="H13"/>
  </rcc>
  <rrc rId="596" ua="false" sId="1" eol="0" ref="8:8" action="insertRow"/>
  <rcc rId="597" ua="false" sId="1">
    <nc r="A8" t="n">
      <v>37158</v>
    </nc>
  </rcc>
  <rcc rId="598" ua="false" sId="1">
    <nc r="B8" t="inlineStr">
      <is>
        <r>
          <rPr>
            <sz val="10"/>
            <rFont val="Arial"/>
            <family val="0"/>
          </rPr>
          <t xml:space="preserve">Aparna Rajaram</t>
        </r>
      </is>
    </nc>
  </rcc>
  <rcc rId="599" ua="false" sId="1">
    <nc r="E8" t="inlineStr">
      <is>
        <r>
          <rPr>
            <sz val="10"/>
            <rFont val="Arial"/>
            <family val="0"/>
          </rPr>
          <t xml:space="preserve">Bartash Printing, Inc.</t>
        </r>
      </is>
    </nc>
  </rcc>
  <rcc rId="600" ua="false" sId="1">
    <nc r="F8" t="inlineStr">
      <is>
        <r>
          <rPr>
            <sz val="10"/>
            <rFont val="Arial"/>
            <family val="0"/>
          </rPr>
          <t xml:space="preserve">USA</t>
        </r>
      </is>
    </nc>
  </rcc>
  <rcc rId="601" ua="false" sId="1">
    <nc r="H8" t="inlineStr">
      <is>
        <r>
          <rPr>
            <sz val="10"/>
            <rFont val="Arial"/>
            <family val="0"/>
          </rPr>
          <t xml:space="preserve">Approved</t>
        </r>
      </is>
    </nc>
  </rcc>
  <rcc rId="602" ua="false" sId="1">
    <nc r="J8" t="inlineStr">
      <is>
        <r>
          <rPr>
            <sz val="10"/>
            <rFont val="Arial"/>
            <family val="0"/>
          </rPr>
          <t xml:space="preserve">Credit approved $125,000 notional line with 3 month tenor for physical trades only.  </t>
        </r>
      </is>
    </nc>
  </rcc>
</revisions>
</file>

<file path=xl/revisions/revisionLog36.xml><?xml version="1.0" encoding="utf-8"?>
<revisions xmlns="http://schemas.openxmlformats.org/spreadsheetml/2006/main" xmlns:r="http://schemas.openxmlformats.org/officeDocument/2006/relationships">
  <rcc rId="603" ua="false" sId="1">
    <nc r="E10" t="inlineStr">
      <is>
        <r>
          <rPr>
            <sz val="10"/>
            <rFont val="Arial"/>
            <family val="0"/>
          </rPr>
          <t xml:space="preserve">Little Rapids Corporation</t>
        </r>
      </is>
    </nc>
  </rcc>
  <rcc rId="604" ua="false" sId="1">
    <nc r="F10" t="inlineStr">
      <is>
        <r>
          <rPr>
            <sz val="10"/>
            <rFont val="Arial"/>
            <family val="0"/>
          </rPr>
          <t xml:space="preserve">USA</t>
        </r>
      </is>
    </nc>
  </rcc>
  <rcc rId="605" ua="false" sId="1">
    <nc r="H10" t="inlineStr">
      <is>
        <r>
          <rPr>
            <sz val="10"/>
            <rFont val="Arial"/>
            <family val="0"/>
          </rPr>
          <t xml:space="preserve">Approved</t>
        </r>
      </is>
    </nc>
  </rcc>
  <rcc rId="606" ua="false" sId="1">
    <nc r="J10" t="inlineStr">
      <is>
        <r>
          <rPr>
            <sz val="10"/>
            <rFont val="Arial"/>
            <family val="0"/>
          </rPr>
          <t xml:space="preserve">Credit approved $100,000 notional line with 3 month tenor for physical trades only.  </t>
        </r>
      </is>
    </nc>
  </rcc>
</revisions>
</file>

<file path=xl/revisions/revisionLog37.xml><?xml version="1.0" encoding="utf-8"?>
<revisions xmlns="http://schemas.openxmlformats.org/spreadsheetml/2006/main" xmlns:r="http://schemas.openxmlformats.org/officeDocument/2006/relationships">
  <rcc rId="607" ua="false" sId="1">
    <nc r="A10" t="n">
      <v>37158</v>
    </nc>
  </rcc>
  <rcc rId="608" ua="false" sId="1">
    <nc r="B10" t="inlineStr">
      <is>
        <r>
          <rPr>
            <sz val="10"/>
            <rFont val="Arial"/>
            <family val="0"/>
          </rPr>
          <t xml:space="preserve">Aparna Rajaram</t>
        </r>
      </is>
    </nc>
  </rcc>
  <rcc rId="609" ua="false" sId="1">
    <nc r="E10" t="inlineStr">
      <is>
        <r>
          <rPr>
            <sz val="10"/>
            <rFont val="Arial"/>
            <family val="0"/>
          </rPr>
          <t xml:space="preserve">McGrann Paper Corporation</t>
        </r>
      </is>
    </nc>
  </rcc>
  <rcc rId="610" ua="false" sId="1">
    <nc r="F10" t="inlineStr">
      <is>
        <r>
          <rPr>
            <sz val="10"/>
            <rFont val="Arial"/>
            <family val="0"/>
          </rPr>
          <t xml:space="preserve">USA</t>
        </r>
      </is>
    </nc>
  </rcc>
  <rcc rId="611" ua="false" sId="1">
    <nc r="H10" t="inlineStr">
      <is>
        <r>
          <rPr>
            <sz val="10"/>
            <rFont val="Arial"/>
            <family val="0"/>
          </rPr>
          <t xml:space="preserve">Approved</t>
        </r>
      </is>
    </nc>
  </rcc>
  <rcc rId="612" ua="false" sId="1">
    <nc r="J10" t="inlineStr">
      <is>
        <r>
          <rPr>
            <sz val="10"/>
            <rFont val="Arial"/>
            <family val="0"/>
          </rPr>
          <t xml:space="preserve">Credit approved $300,000 notional line with 3 month tenor for physical trades only.  </t>
        </r>
      </is>
    </nc>
  </rcc>
  <rcc rId="613" ua="false" sId="1">
    <nc r="A10" t="n">
      <v>37158</v>
    </nc>
  </rcc>
  <rcc rId="614" ua="false" sId="1">
    <nc r="B10" t="inlineStr">
      <is>
        <r>
          <rPr>
            <sz val="10"/>
            <rFont val="Arial"/>
            <family val="0"/>
          </rPr>
          <t xml:space="preserve">Aparna Rajaram</t>
        </r>
      </is>
    </nc>
  </rcc>
  <rcc rId="615" ua="false" sId="1">
    <nc r="E10" t="inlineStr">
      <is>
        <r>
          <rPr>
            <sz val="10"/>
            <rFont val="Arial"/>
            <family val="0"/>
          </rPr>
          <t xml:space="preserve">Omaha World Herald Company</t>
        </r>
      </is>
    </nc>
  </rcc>
  <rcc rId="616" ua="false" sId="1">
    <nc r="F10" t="inlineStr">
      <is>
        <r>
          <rPr>
            <sz val="10"/>
            <rFont val="Arial"/>
            <family val="0"/>
          </rPr>
          <t xml:space="preserve">USA</t>
        </r>
      </is>
    </nc>
  </rcc>
  <rcc rId="617" ua="false" sId="1">
    <nc r="H10" t="inlineStr">
      <is>
        <r>
          <rPr>
            <sz val="10"/>
            <rFont val="Arial"/>
            <family val="0"/>
          </rPr>
          <t xml:space="preserve">Approved</t>
        </r>
      </is>
    </nc>
  </rcc>
  <rcc rId="618" ua="false" sId="1">
    <nc r="J10" t="inlineStr">
      <is>
        <r>
          <rPr>
            <sz val="10"/>
            <rFont val="Arial"/>
            <family val="0"/>
          </rPr>
          <t xml:space="preserve">Credit approved $100,000 notional line with 3 month tenor for physical trades only.  </t>
        </r>
      </is>
    </nc>
  </rcc>
  <rcc rId="619" ua="false" sId="1">
    <nc r="A10" t="n">
      <v>37158</v>
    </nc>
  </rcc>
  <rcc rId="620" ua="false" sId="1">
    <nc r="B10" t="inlineStr">
      <is>
        <r>
          <rPr>
            <sz val="10"/>
            <rFont val="Arial"/>
            <family val="0"/>
          </rPr>
          <t xml:space="preserve">Aparna Rajaram</t>
        </r>
      </is>
    </nc>
  </rcc>
</revisions>
</file>

<file path=xl/revisions/revisionLog38.xml><?xml version="1.0" encoding="utf-8"?>
<revisions xmlns="http://schemas.openxmlformats.org/spreadsheetml/2006/main" xmlns:r="http://schemas.openxmlformats.org/officeDocument/2006/relationships">
  <rcc rId="621" ua="false" sId="1">
    <nc r="E10" t="inlineStr">
      <is>
        <r>
          <rPr>
            <sz val="10"/>
            <rFont val="Arial"/>
            <family val="0"/>
          </rPr>
          <t xml:space="preserve">O'Neil Data Systems, Inc.</t>
        </r>
      </is>
    </nc>
  </rcc>
  <rcc rId="622" ua="false" sId="1">
    <nc r="F10" t="inlineStr">
      <is>
        <r>
          <rPr>
            <sz val="10"/>
            <rFont val="Arial"/>
            <family val="0"/>
          </rPr>
          <t xml:space="preserve">USA</t>
        </r>
      </is>
    </nc>
  </rcc>
  <rcc rId="623" ua="false" sId="1">
    <nc r="H10" t="inlineStr">
      <is>
        <r>
          <rPr>
            <sz val="10"/>
            <rFont val="Arial"/>
            <family val="0"/>
          </rPr>
          <t xml:space="preserve">Approved</t>
        </r>
      </is>
    </nc>
  </rcc>
  <rcc rId="624" ua="false" sId="1">
    <nc r="J10" t="inlineStr">
      <is>
        <r>
          <rPr>
            <sz val="10"/>
            <rFont val="Arial"/>
            <family val="0"/>
          </rPr>
          <t xml:space="preserve">Credit approved $175,000 notional line with 3 month tenor for physical trades only.  </t>
        </r>
      </is>
    </nc>
  </rcc>
  <rcc rId="625" ua="false" sId="1">
    <nc r="A10" t="n">
      <v>37158</v>
    </nc>
  </rcc>
  <rcc rId="626" ua="false" sId="1">
    <nc r="B10" t="inlineStr">
      <is>
        <r>
          <rPr>
            <sz val="10"/>
            <rFont val="Arial"/>
            <family val="0"/>
          </rPr>
          <t xml:space="preserve">Aparna Rajaram</t>
        </r>
      </is>
    </nc>
  </rcc>
  <rrc rId="627" ua="false" sId="1" eol="0" ref="10:10" action="insertRow"/>
</revisions>
</file>

<file path=xl/revisions/revisionLog39.xml><?xml version="1.0" encoding="utf-8"?>
<revisions xmlns="http://schemas.openxmlformats.org/spreadsheetml/2006/main" xmlns:r="http://schemas.openxmlformats.org/officeDocument/2006/relationships">
  <rcc rId="628" ua="false" sId="1">
    <oc r="A16" t="n">
      <v>37158</v>
    </oc>
    <nc r="A16"/>
  </rcc>
  <rcc rId="629" ua="false" sId="1">
    <oc r="B16" t="inlineStr">
      <is>
        <r>
          <rPr>
            <sz val="10"/>
            <rFont val="Arial"/>
            <family val="0"/>
          </rPr>
          <t xml:space="preserve">Jay Williams</t>
        </r>
      </is>
    </oc>
    <nc r="B16"/>
  </rcc>
  <rcc rId="630" ua="false" sId="1">
    <oc r="D16" t="n">
      <v>1238</v>
    </oc>
    <nc r="D16"/>
  </rcc>
  <rcc rId="631" ua="false" sId="1">
    <oc r="E16" t="inlineStr">
      <is>
        <r>
          <rPr>
            <sz val="10"/>
            <rFont val="Arial"/>
            <family val="0"/>
          </rPr>
          <t xml:space="preserve">Eagle Gas Marketing Company</t>
        </r>
      </is>
    </oc>
    <nc r="E16"/>
  </rcc>
  <rcc rId="632" ua="false" sId="1">
    <oc r="F16" t="inlineStr">
      <is>
        <r>
          <rPr>
            <sz val="10"/>
            <rFont val="Arial"/>
            <family val="0"/>
          </rPr>
          <t xml:space="preserve">USA</t>
        </r>
      </is>
    </oc>
    <nc r="F16"/>
  </rcc>
  <rcc rId="633" ua="false" sId="1">
    <oc r="H16" t="inlineStr">
      <is>
        <r>
          <rPr>
            <sz val="10"/>
            <rFont val="Arial"/>
            <family val="0"/>
          </rPr>
          <t xml:space="preserve">Amend</t>
        </r>
      </is>
    </oc>
    <nc r="H16"/>
  </rcc>
  <rcc rId="634" ua="false" sId="1">
    <oc r="I16" t="inlineStr">
      <is>
        <r>
          <rPr>
            <sz val="10"/>
            <rFont val="Arial"/>
            <family val="0"/>
          </rPr>
          <t xml:space="preserve">Amended to READ only BID US Gas Fin Put/Call</t>
        </r>
      </is>
    </oc>
    <nc r="I16"/>
  </rcc>
  <rcc rId="635" ua="false" sId="1">
    <oc r="K16" t="inlineStr">
      <is>
        <r>
          <rPr>
            <sz val="10"/>
            <rFont val="Arial"/>
            <family val="0"/>
          </rPr>
          <t xml:space="preserve">X</t>
        </r>
      </is>
    </oc>
    <nc r="K16"/>
  </rcc>
  <rcc rId="636" ua="false" sId="1">
    <oc r="L16" t="inlineStr">
      <is>
        <r>
          <rPr>
            <sz val="10"/>
            <rFont val="Arial"/>
            <family val="0"/>
          </rPr>
          <t xml:space="preserve">n/a</t>
        </r>
      </is>
    </oc>
    <nc r="L16"/>
  </rcc>
  <rcc rId="637" ua="false" sId="1">
    <oc r="A13" t="n">
      <v>37158</v>
    </oc>
    <nc r="A13"/>
  </rcc>
  <rcc rId="638" ua="false" sId="1">
    <oc r="B13" t="inlineStr">
      <is>
        <r>
          <rPr>
            <sz val="10"/>
            <rFont val="Arial"/>
            <family val="0"/>
          </rPr>
          <t xml:space="preserve">Ed Sacks</t>
        </r>
      </is>
    </oc>
    <nc r="B13"/>
  </rcc>
  <rcc rId="639" ua="false" sId="1">
    <oc r="D13" t="n">
      <v>45492</v>
    </oc>
    <nc r="D13"/>
  </rcc>
  <rcc rId="640" ua="false" sId="1">
    <oc r="E13" t="inlineStr">
      <is>
        <r>
          <rPr>
            <sz val="10"/>
            <rFont val="Arial"/>
            <family val="0"/>
          </rPr>
          <t xml:space="preserve">Midamerican Energy Company</t>
        </r>
      </is>
    </oc>
    <nc r="E13"/>
  </rcc>
  <rcc rId="641" ua="false" sId="1">
    <oc r="F13" t="inlineStr">
      <is>
        <r>
          <rPr>
            <sz val="10"/>
            <rFont val="Arial"/>
            <family val="0"/>
          </rPr>
          <t xml:space="preserve">USA</t>
        </r>
      </is>
    </oc>
    <nc r="F13"/>
  </rcc>
  <rcc rId="642" ua="false" sId="1">
    <oc r="G13" t="inlineStr">
      <is>
        <r>
          <rPr>
            <sz val="10"/>
            <rFont val="Arial"/>
            <family val="0"/>
          </rPr>
          <t xml:space="preserve">Y</t>
        </r>
      </is>
    </oc>
    <nc r="G13"/>
  </rcc>
  <rcc rId="643" ua="false" sId="1">
    <oc r="H13" t="inlineStr">
      <is>
        <r>
          <rPr>
            <sz val="10"/>
            <rFont val="Arial"/>
            <family val="0"/>
          </rPr>
          <t xml:space="preserve">Amend</t>
        </r>
      </is>
    </oc>
    <nc r="H13"/>
  </rcc>
  <rcc rId="644" ua="false" sId="1">
    <oc r="I13" t="inlineStr">
      <is>
        <r>
          <rPr>
            <sz val="10"/>
            <rFont val="Arial"/>
            <family val="0"/>
          </rPr>
          <t xml:space="preserve">Amended to trade US East Physical Put/Call for 12 months</t>
        </r>
      </is>
    </oc>
    <nc r="I13"/>
  </rcc>
  <rcc rId="645" ua="false" sId="1">
    <oc r="K13" t="inlineStr">
      <is>
        <r>
          <rPr>
            <sz val="10"/>
            <rFont val="Arial"/>
            <family val="0"/>
          </rPr>
          <t xml:space="preserve">X</t>
        </r>
      </is>
    </oc>
    <nc r="K13"/>
  </rcc>
  <rcc rId="646" ua="false" sId="1">
    <oc r="L13" t="inlineStr">
      <is>
        <r>
          <rPr>
            <sz val="10"/>
            <rFont val="Arial"/>
            <family val="0"/>
          </rPr>
          <t xml:space="preserve">n/a</t>
        </r>
      </is>
    </oc>
    <nc r="L13"/>
  </rcc>
  <rcc rId="647" ua="false" sId="1">
    <oc r="A6" t="n">
      <v>37158</v>
    </oc>
    <nc r="A6"/>
  </rcc>
  <rcc rId="648" ua="false" sId="1">
    <oc r="E6" t="inlineStr">
      <is>
        <r>
          <rPr>
            <sz val="10"/>
            <rFont val="Arial"/>
            <family val="0"/>
          </rPr>
          <t xml:space="preserve">Jay Williams</t>
        </r>
      </is>
    </oc>
    <nc r="E6"/>
  </rcc>
  <rcc rId="649" ua="false" sId="1">
    <oc r="D6" t="n">
      <v>2181</v>
    </oc>
    <nc r="D6"/>
  </rcc>
  <rcc rId="650" ua="false" sId="1">
    <oc r="E6" t="inlineStr">
      <is>
        <r>
          <rPr>
            <sz val="10"/>
            <rFont val="Arial"/>
            <family val="0"/>
          </rPr>
          <t xml:space="preserve">Midland Cogeneration Venture Limited Partnership</t>
        </r>
      </is>
    </oc>
    <nc r="E6"/>
  </rcc>
  <rcc rId="651" ua="false" sId="1">
    <oc r="F6" t="inlineStr">
      <is>
        <r>
          <rPr>
            <sz val="10"/>
            <rFont val="Arial"/>
            <family val="0"/>
          </rPr>
          <t xml:space="preserve">USA</t>
        </r>
      </is>
    </oc>
    <nc r="F6"/>
  </rcc>
  <rcc rId="652" ua="false" sId="1">
    <oc r="H6" t="inlineStr">
      <is>
        <r>
          <rPr>
            <sz val="10"/>
            <rFont val="Arial"/>
            <family val="0"/>
          </rPr>
          <t xml:space="preserve">Amend</t>
        </r>
      </is>
    </oc>
    <nc r="H6"/>
  </rcc>
  <rcc rId="653" ua="false" sId="1">
    <oc r="I6" t="inlineStr">
      <is>
        <r>
          <rPr>
            <sz val="10"/>
            <rFont val="Arial"/>
            <family val="0"/>
          </rPr>
          <t xml:space="preserve">Amended to READ only BID US Crude Fin Put/Call and US Heating Oil Fin Opt/Put/Call</t>
        </r>
      </is>
    </oc>
    <nc r="I6"/>
  </rcc>
  <rcc rId="654" ua="false" sId="1">
    <oc r="K6" t="inlineStr">
      <is>
        <r>
          <rPr>
            <sz val="10"/>
            <rFont val="Arial"/>
            <family val="0"/>
          </rPr>
          <t xml:space="preserve">X</t>
        </r>
      </is>
    </oc>
    <nc r="K6"/>
  </rcc>
  <rcc rId="655" ua="false" sId="1">
    <oc r="L6" t="inlineStr">
      <is>
        <r>
          <rPr>
            <sz val="10"/>
            <rFont val="Arial"/>
            <family val="0"/>
          </rPr>
          <t xml:space="preserve">n/a</t>
        </r>
      </is>
    </oc>
    <nc r="L6"/>
  </rcc>
  <rcc rId="656" ua="false" sId="1">
    <oc r="A10" t="n">
      <v>37158</v>
    </oc>
    <nc r="A10"/>
  </rcc>
  <rcc rId="657" ua="false" sId="1">
    <oc r="B10" t="inlineStr">
      <is>
        <r>
          <rPr>
            <sz val="10"/>
            <rFont val="Arial"/>
            <family val="0"/>
          </rPr>
          <t xml:space="preserve">Jay Williams</t>
        </r>
      </is>
    </oc>
    <nc r="B10"/>
  </rcc>
  <rcc rId="658" ua="false" sId="1">
    <oc r="D10" t="n">
      <v>62829</v>
    </oc>
    <nc r="D10"/>
  </rcc>
  <rcc rId="659" ua="false" sId="1">
    <oc r="E10" t="inlineStr">
      <is>
        <r>
          <rPr>
            <sz val="10"/>
            <rFont val="Arial"/>
            <family val="0"/>
          </rPr>
          <t xml:space="preserve">Noble Americas Corp.</t>
        </r>
      </is>
    </oc>
    <nc r="E10"/>
  </rcc>
  <rcc rId="660" ua="false" sId="1">
    <oc r="F10" t="inlineStr">
      <is>
        <r>
          <rPr>
            <sz val="10"/>
            <rFont val="Arial"/>
            <family val="0"/>
          </rPr>
          <t xml:space="preserve">USA</t>
        </r>
      </is>
    </oc>
    <nc r="F10"/>
  </rcc>
  <rcc rId="661" ua="false" sId="1">
    <oc r="H10" t="inlineStr">
      <is>
        <r>
          <rPr>
            <sz val="10"/>
            <rFont val="Arial"/>
            <family val="0"/>
          </rPr>
          <t xml:space="preserve">Amend</t>
        </r>
      </is>
    </oc>
    <nc r="H10"/>
  </rcc>
  <rcc rId="662" ua="false" sId="1">
    <oc r="I10" t="inlineStr">
      <is>
        <r>
          <rPr>
            <sz val="10"/>
            <rFont val="Arial"/>
            <family val="0"/>
          </rPr>
          <t xml:space="preserve">Amended to READ only BID on US Crude Fin Put/Call</t>
        </r>
      </is>
    </oc>
    <nc r="I10"/>
  </rcc>
  <rcc rId="663" ua="false" sId="1">
    <oc r="K10" t="inlineStr">
      <is>
        <r>
          <rPr>
            <sz val="10"/>
            <rFont val="Arial"/>
            <family val="0"/>
          </rPr>
          <t xml:space="preserve">X</t>
        </r>
      </is>
    </oc>
    <nc r="K10"/>
  </rcc>
  <rcc rId="664" ua="false" sId="1">
    <oc r="L10" t="inlineStr">
      <is>
        <r>
          <rPr>
            <sz val="10"/>
            <rFont val="Arial"/>
            <family val="0"/>
          </rPr>
          <t xml:space="preserve">n/a</t>
        </r>
      </is>
    </oc>
    <nc r="L10"/>
  </rcc>
  <rcc rId="665" ua="false" sId="1">
    <oc r="A18" t="n">
      <v>37158</v>
    </oc>
    <nc r="A18"/>
  </rcc>
  <rcc rId="666" ua="false" sId="1">
    <oc r="B18" t="inlineStr">
      <is>
        <r>
          <rPr>
            <sz val="10"/>
            <rFont val="Arial"/>
            <family val="0"/>
          </rPr>
          <t xml:space="preserve">Wendy Conwell</t>
        </r>
      </is>
    </oc>
    <nc r="B18"/>
  </rcc>
  <rcc rId="667" ua="false" sId="1">
    <oc r="D18" t="n">
      <v>58402</v>
    </oc>
    <nc r="D18"/>
  </rcc>
  <rcc rId="668" ua="false" sId="1">
    <oc r="E18" t="inlineStr">
      <is>
        <r>
          <rPr>
            <sz val="10"/>
            <rFont val="Arial"/>
            <family val="0"/>
          </rPr>
          <t xml:space="preserve">PG&amp;E Energy Trading -Gas Corp.</t>
        </r>
      </is>
    </oc>
    <nc r="E18"/>
  </rcc>
  <rcc rId="669" ua="false" sId="1">
    <oc r="F18" t="inlineStr">
      <is>
        <r>
          <rPr>
            <sz val="10"/>
            <rFont val="Arial"/>
            <family val="0"/>
          </rPr>
          <t xml:space="preserve">USA</t>
        </r>
      </is>
    </oc>
    <nc r="F18"/>
  </rcc>
  <rcc rId="670" ua="false" sId="1">
    <oc r="G18" t="inlineStr">
      <is>
        <r>
          <rPr>
            <sz val="10"/>
            <rFont val="Arial"/>
            <family val="0"/>
          </rPr>
          <t xml:space="preserve">Y</t>
        </r>
      </is>
    </oc>
    <nc r="G18"/>
  </rcc>
  <rcc rId="671" ua="false" sId="1">
    <oc r="H18" t="inlineStr">
      <is>
        <r>
          <rPr>
            <sz val="10"/>
            <rFont val="Arial"/>
            <family val="0"/>
          </rPr>
          <t xml:space="preserve">Amend</t>
        </r>
      </is>
    </oc>
    <nc r="H18"/>
  </rcc>
  <rcc rId="672" ua="false" sId="1">
    <oc r="I18" t="inlineStr">
      <is>
        <r>
          <rPr>
            <sz val="10"/>
            <rFont val="Arial"/>
            <family val="0"/>
          </rPr>
          <t xml:space="preserve">Amended to trade Canadian Physical NG for 36 month tenor</t>
        </r>
      </is>
    </oc>
    <nc r="I18"/>
  </rcc>
  <rcc rId="673" ua="false" sId="1">
    <oc r="K18" t="inlineStr">
      <is>
        <r>
          <rPr>
            <sz val="10"/>
            <rFont val="Arial"/>
            <family val="0"/>
          </rPr>
          <t xml:space="preserve">X</t>
        </r>
      </is>
    </oc>
    <nc r="K18"/>
  </rcc>
  <rcc rId="674" ua="false" sId="1">
    <oc r="L18" t="inlineStr">
      <is>
        <r>
          <rPr>
            <sz val="10"/>
            <rFont val="Arial"/>
            <family val="0"/>
          </rPr>
          <t xml:space="preserve">n/a</t>
        </r>
      </is>
    </oc>
    <nc r="L18"/>
  </rcc>
  <rcc rId="675" ua="false" sId="1">
    <oc r="A10" t="n">
      <v>37158</v>
    </oc>
    <nc r="A10"/>
  </rcc>
  <rcc rId="676" ua="false" sId="1">
    <oc r="B10" t="inlineStr">
      <is>
        <r>
          <rPr>
            <sz val="10"/>
            <rFont val="Arial"/>
            <family val="0"/>
          </rPr>
          <t xml:space="preserve">Wendy Conwell</t>
        </r>
      </is>
    </oc>
    <nc r="B10"/>
  </rcc>
  <rcc rId="677" ua="false" sId="1">
    <oc r="D10" t="n">
      <v>54438</v>
    </oc>
    <nc r="D10"/>
  </rcc>
  <rcc rId="678" ua="false" sId="1">
    <oc r="E10" t="inlineStr">
      <is>
        <r>
          <rPr>
            <sz val="10"/>
            <rFont val="Arial"/>
            <family val="0"/>
          </rPr>
          <t xml:space="preserve">PG&amp;E Energy Trading, Canada Corporation</t>
        </r>
      </is>
    </oc>
    <nc r="E10"/>
  </rcc>
  <rcc rId="679" ua="false" sId="1">
    <oc r="F10" t="inlineStr">
      <is>
        <r>
          <rPr>
            <sz val="10"/>
            <rFont val="Arial"/>
            <family val="0"/>
          </rPr>
          <t xml:space="preserve">Canada</t>
        </r>
      </is>
    </oc>
    <nc r="F10"/>
  </rcc>
  <rcc rId="680" ua="false" sId="1">
    <oc r="G10" t="inlineStr">
      <is>
        <r>
          <rPr>
            <sz val="10"/>
            <rFont val="Arial"/>
            <family val="0"/>
          </rPr>
          <t xml:space="preserve">Y</t>
        </r>
      </is>
    </oc>
    <nc r="G10"/>
  </rcc>
  <rcc rId="681" ua="false" sId="1">
    <oc r="H10" t="inlineStr">
      <is>
        <r>
          <rPr>
            <sz val="10"/>
            <rFont val="Arial"/>
            <family val="0"/>
          </rPr>
          <t xml:space="preserve">Amend</t>
        </r>
      </is>
    </oc>
    <nc r="H10"/>
  </rcc>
  <rcc rId="682" ua="false" sId="1">
    <oc r="I10" t="inlineStr">
      <is>
        <r>
          <rPr>
            <sz val="10"/>
            <rFont val="Arial"/>
            <family val="0"/>
          </rPr>
          <t xml:space="preserve">Amended to trade US Physical NG for 36 month tenor</t>
        </r>
      </is>
    </oc>
    <nc r="I10"/>
  </rcc>
  <rcc rId="683" ua="false" sId="1">
    <oc r="K10" t="inlineStr">
      <is>
        <r>
          <rPr>
            <sz val="10"/>
            <rFont val="Arial"/>
            <family val="0"/>
          </rPr>
          <t xml:space="preserve">X</t>
        </r>
      </is>
    </oc>
    <nc r="K10"/>
  </rcc>
  <rcc rId="684" ua="false" sId="1">
    <oc r="L10" t="inlineStr">
      <is>
        <r>
          <rPr>
            <sz val="10"/>
            <rFont val="Arial"/>
            <family val="0"/>
          </rPr>
          <t xml:space="preserve">n/a</t>
        </r>
      </is>
    </oc>
    <nc r="L10"/>
  </rcc>
  <rcc rId="685" ua="false" sId="1">
    <oc r="A12" t="n">
      <v>37158</v>
    </oc>
    <nc r="A12"/>
  </rcc>
  <rcc rId="686" ua="false" sId="1">
    <oc r="B12" t="inlineStr">
      <is>
        <r>
          <rPr>
            <sz val="10"/>
            <rFont val="Arial"/>
            <family val="0"/>
          </rPr>
          <t xml:space="preserve">Wendi LeBrocq</t>
        </r>
      </is>
    </oc>
    <nc r="B12"/>
  </rcc>
  <rcc rId="687" ua="false" sId="1">
    <oc r="D12" t="n">
      <v>64168</v>
    </oc>
    <nc r="D12"/>
  </rcc>
  <rcc rId="688" ua="false" sId="1">
    <oc r="E12" t="inlineStr">
      <is>
        <r>
          <rPr>
            <sz val="10"/>
            <rFont val="Arial"/>
            <family val="0"/>
          </rPr>
          <t xml:space="preserve">Select Energy, Inc.</t>
        </r>
      </is>
    </oc>
    <nc r="E12"/>
  </rcc>
  <rcc rId="689" ua="false" sId="1">
    <oc r="F12" t="inlineStr">
      <is>
        <r>
          <rPr>
            <sz val="10"/>
            <rFont val="Arial"/>
            <family val="0"/>
          </rPr>
          <t xml:space="preserve">USA</t>
        </r>
      </is>
    </oc>
    <nc r="F12"/>
  </rcc>
  <rcc rId="690" ua="false" sId="1">
    <oc r="G12" t="inlineStr">
      <is>
        <r>
          <rPr>
            <sz val="10"/>
            <rFont val="Arial"/>
            <family val="0"/>
          </rPr>
          <t xml:space="preserve">Y</t>
        </r>
      </is>
    </oc>
    <nc r="G12"/>
  </rcc>
  <rcc rId="691" ua="false" sId="1">
    <oc r="H12" t="inlineStr">
      <is>
        <r>
          <rPr>
            <sz val="10"/>
            <rFont val="Arial"/>
            <family val="0"/>
          </rPr>
          <t xml:space="preserve">Amend</t>
        </r>
      </is>
    </oc>
    <nc r="H12"/>
  </rcc>
  <rcc rId="692" ua="false" sId="1">
    <oc r="I12" t="inlineStr">
      <is>
        <r>
          <rPr>
            <sz val="10"/>
            <rFont val="Arial"/>
            <family val="0"/>
          </rPr>
          <t xml:space="preserve">Amended to trade US Crude WTI Fin Swap for 36 months</t>
        </r>
      </is>
    </oc>
    <nc r="I12"/>
  </rcc>
  <rcc rId="693" ua="false" sId="1">
    <oc r="K12" t="inlineStr">
      <is>
        <r>
          <rPr>
            <sz val="10"/>
            <rFont val="Arial"/>
            <family val="0"/>
          </rPr>
          <t xml:space="preserve">X</t>
        </r>
      </is>
    </oc>
    <nc r="K12"/>
  </rcc>
  <rcc rId="694" ua="false" sId="1">
    <oc r="L12" t="inlineStr">
      <is>
        <r>
          <rPr>
            <sz val="10"/>
            <rFont val="Arial"/>
            <family val="0"/>
          </rPr>
          <t xml:space="preserve">n/a</t>
        </r>
      </is>
    </oc>
    <nc r="L12"/>
  </rcc>
  <rcc rId="695" ua="false" sId="1">
    <oc r="A15" t="n">
      <v>37158</v>
    </oc>
    <nc r="A15"/>
  </rcc>
  <rcc rId="696" ua="false" sId="1">
    <oc r="D15" t="n">
      <v>52109</v>
    </oc>
    <nc r="D15"/>
  </rcc>
  <rcc rId="697" ua="false" sId="1">
    <oc r="E15" t="inlineStr">
      <is>
        <r>
          <rPr>
            <sz val="10"/>
            <rFont val="Arial"/>
            <family val="0"/>
          </rPr>
          <t xml:space="preserve">South Jersey Resources Group LLC</t>
        </r>
      </is>
    </oc>
    <nc r="E15"/>
  </rcc>
  <rcc rId="698" ua="false" sId="1">
    <oc r="F15" t="inlineStr">
      <is>
        <r>
          <rPr>
            <sz val="10"/>
            <rFont val="Arial"/>
            <family val="0"/>
          </rPr>
          <t xml:space="preserve">USA</t>
        </r>
      </is>
    </oc>
    <nc r="F15"/>
  </rcc>
  <rcc rId="699" ua="false" sId="1">
    <oc r="G15" t="inlineStr">
      <is>
        <r>
          <rPr>
            <sz val="10"/>
            <rFont val="Arial"/>
            <family val="0"/>
          </rPr>
          <t xml:space="preserve">Y</t>
        </r>
      </is>
    </oc>
    <nc r="G15"/>
  </rcc>
  <rcc rId="700" ua="false" sId="1">
    <oc r="H15" t="inlineStr">
      <is>
        <r>
          <rPr>
            <sz val="10"/>
            <rFont val="Arial"/>
            <family val="0"/>
          </rPr>
          <t xml:space="preserve">Amend</t>
        </r>
      </is>
    </oc>
    <nc r="H15"/>
  </rcc>
  <rcc rId="701" ua="false" sId="1">
    <oc r="I15" t="inlineStr">
      <is>
        <r>
          <rPr>
            <sz val="10"/>
            <rFont val="Arial"/>
            <family val="0"/>
          </rPr>
          <t xml:space="preserve">Amended to trade US Financial NG swaps and spread for 18 month tenor</t>
        </r>
      </is>
    </oc>
    <nc r="I15"/>
  </rcc>
  <rcc rId="702" ua="false" sId="1">
    <oc r="K15" t="inlineStr">
      <is>
        <r>
          <rPr>
            <sz val="10"/>
            <rFont val="Arial"/>
            <family val="0"/>
          </rPr>
          <t xml:space="preserve">X</t>
        </r>
      </is>
    </oc>
    <nc r="K15"/>
  </rcc>
  <rcc rId="703" ua="false" sId="1">
    <oc r="L15" t="inlineStr">
      <is>
        <r>
          <rPr>
            <sz val="10"/>
            <rFont val="Arial"/>
            <family val="0"/>
          </rPr>
          <t xml:space="preserve">n/a</t>
        </r>
      </is>
    </oc>
    <nc r="L15"/>
  </rcc>
  <rcc rId="704" ua="false" sId="1">
    <oc r="A11" t="n">
      <v>37158</v>
    </oc>
    <nc r="A11"/>
  </rcc>
  <rcc rId="705" ua="false" sId="1">
    <oc r="B11" t="inlineStr">
      <is>
        <r>
          <rPr>
            <sz val="10"/>
            <rFont val="Arial"/>
            <family val="0"/>
          </rPr>
          <t xml:space="preserve">Jay Williams</t>
        </r>
      </is>
    </oc>
    <nc r="B11"/>
  </rcc>
  <rcc rId="706" ua="false" sId="1">
    <oc r="D11" t="n">
      <v>34566</v>
    </oc>
    <nc r="D11"/>
  </rcc>
  <rcc rId="707" ua="false" sId="1">
    <oc r="E11" t="inlineStr">
      <is>
        <r>
          <rPr>
            <sz val="10"/>
            <rFont val="Arial"/>
            <family val="0"/>
          </rPr>
          <t xml:space="preserve">Texla Energy Management</t>
        </r>
      </is>
    </oc>
    <nc r="E11"/>
  </rcc>
  <rcc rId="708" ua="false" sId="1">
    <oc r="F11" t="inlineStr">
      <is>
        <r>
          <rPr>
            <sz val="10"/>
            <rFont val="Arial"/>
            <family val="0"/>
          </rPr>
          <t xml:space="preserve">USA</t>
        </r>
      </is>
    </oc>
    <nc r="F11"/>
  </rcc>
  <rcc rId="709" ua="false" sId="1">
    <oc r="G11" t="inlineStr">
      <is>
        <r>
          <rPr>
            <sz val="10"/>
            <rFont val="Arial"/>
            <family val="0"/>
          </rPr>
          <t xml:space="preserve">Y</t>
        </r>
      </is>
    </oc>
    <nc r="G11"/>
  </rcc>
  <rcc rId="710" ua="false" sId="1">
    <oc r="H11" t="inlineStr">
      <is>
        <r>
          <rPr>
            <sz val="10"/>
            <rFont val="Arial"/>
            <family val="0"/>
          </rPr>
          <t xml:space="preserve">Amend</t>
        </r>
      </is>
    </oc>
    <nc r="H11"/>
  </rcc>
  <rcc rId="711" ua="false" sId="1">
    <oc r="I11" t="inlineStr">
      <is>
        <r>
          <rPr>
            <sz val="10"/>
            <rFont val="Arial"/>
            <family val="0"/>
          </rPr>
          <t xml:space="preserve">Amended to trade US Financial NG Swaps for 1 month tenor</t>
        </r>
      </is>
    </oc>
    <nc r="I11"/>
  </rcc>
  <rcc rId="712" ua="false" sId="1">
    <oc r="K11" t="inlineStr">
      <is>
        <r>
          <rPr>
            <sz val="10"/>
            <rFont val="Arial"/>
            <family val="0"/>
          </rPr>
          <t xml:space="preserve">X</t>
        </r>
      </is>
    </oc>
    <nc r="K11"/>
  </rcc>
  <rcc rId="713" ua="false" sId="1">
    <oc r="L11" t="inlineStr">
      <is>
        <r>
          <rPr>
            <sz val="10"/>
            <rFont val="Arial"/>
            <family val="0"/>
          </rPr>
          <t xml:space="preserve">n/a</t>
        </r>
      </is>
    </oc>
    <nc r="L11"/>
  </rcc>
  <rcc rId="714" ua="false" sId="1">
    <oc r="A14" t="n">
      <v>37158</v>
    </oc>
    <nc r="A14"/>
  </rcc>
  <rcc rId="715" ua="false" sId="1">
    <oc r="B14" t="inlineStr">
      <is>
        <r>
          <rPr>
            <sz val="10"/>
            <rFont val="Arial"/>
            <family val="0"/>
          </rPr>
          <t xml:space="preserve">Jay Williams</t>
        </r>
      </is>
    </oc>
    <nc r="B14"/>
  </rcc>
  <rcc rId="716" ua="false" sId="1">
    <oc r="D14" t="n">
      <v>34566</v>
    </oc>
    <nc r="D14"/>
  </rcc>
  <rcc rId="717" ua="false" sId="1">
    <oc r="E14" t="inlineStr">
      <is>
        <r>
          <rPr>
            <sz val="10"/>
            <rFont val="Arial"/>
            <family val="0"/>
          </rPr>
          <t xml:space="preserve">Texla Energy Management</t>
        </r>
      </is>
    </oc>
    <nc r="E14"/>
  </rcc>
  <rcc rId="718" ua="false" sId="1">
    <oc r="F14" t="inlineStr">
      <is>
        <r>
          <rPr>
            <sz val="10"/>
            <rFont val="Arial"/>
            <family val="0"/>
          </rPr>
          <t xml:space="preserve">USA</t>
        </r>
      </is>
    </oc>
    <nc r="F14"/>
  </rcc>
  <rcc rId="719" ua="false" sId="1">
    <oc r="G14" t="inlineStr">
      <is>
        <r>
          <rPr>
            <sz val="10"/>
            <rFont val="Arial"/>
            <family val="0"/>
          </rPr>
          <t xml:space="preserve">Y</t>
        </r>
      </is>
    </oc>
    <nc r="G14"/>
  </rcc>
  <rcc rId="720" ua="false" sId="1">
    <oc r="H14" t="inlineStr">
      <is>
        <r>
          <rPr>
            <sz val="10"/>
            <rFont val="Arial"/>
            <family val="0"/>
          </rPr>
          <t xml:space="preserve">Amend</t>
        </r>
      </is>
    </oc>
    <nc r="H14"/>
  </rcc>
  <rcc rId="721" ua="false" sId="1">
    <oc r="I14" t="inlineStr">
      <is>
        <r>
          <rPr>
            <sz val="10"/>
            <rFont val="Arial"/>
            <family val="0"/>
          </rPr>
          <t xml:space="preserve">Amended to trade US Financial NG Put/Call for 1 month tenor</t>
        </r>
      </is>
    </oc>
    <nc r="I14"/>
  </rcc>
  <rcc rId="722" ua="false" sId="1">
    <oc r="K14" t="inlineStr">
      <is>
        <r>
          <rPr>
            <sz val="10"/>
            <rFont val="Arial"/>
            <family val="0"/>
          </rPr>
          <t xml:space="preserve">X</t>
        </r>
      </is>
    </oc>
    <nc r="K14"/>
  </rcc>
  <rcc rId="723" ua="false" sId="1">
    <oc r="L14" t="inlineStr">
      <is>
        <r>
          <rPr>
            <sz val="10"/>
            <rFont val="Arial"/>
            <family val="0"/>
          </rPr>
          <t xml:space="preserve">n/a</t>
        </r>
      </is>
    </oc>
    <nc r="L14"/>
  </rcc>
  <rcc rId="724" ua="false" sId="1">
    <oc r="A17" t="n">
      <v>37158</v>
    </oc>
    <nc r="A17"/>
  </rcc>
  <rcc rId="725" ua="false" sId="1">
    <oc r="B17" t="inlineStr">
      <is>
        <r>
          <rPr>
            <sz val="10"/>
            <rFont val="Arial"/>
            <family val="0"/>
          </rPr>
          <t xml:space="preserve">Jay Williams</t>
        </r>
      </is>
    </oc>
    <nc r="B17"/>
  </rcc>
  <rcc rId="726" ua="false" sId="1">
    <oc r="D17" t="n">
      <v>66652</v>
    </oc>
    <nc r="D17"/>
  </rcc>
  <rcc rId="727" ua="false" sId="1">
    <oc r="E17" t="inlineStr">
      <is>
        <r>
          <rPr>
            <sz val="10"/>
            <rFont val="Arial"/>
            <family val="0"/>
          </rPr>
          <t xml:space="preserve">Virginia Power Energy Marketing</t>
        </r>
      </is>
    </oc>
    <nc r="E17"/>
  </rcc>
  <rcc rId="728" ua="false" sId="1">
    <oc r="F17" t="inlineStr">
      <is>
        <r>
          <rPr>
            <sz val="10"/>
            <rFont val="Arial"/>
            <family val="0"/>
          </rPr>
          <t xml:space="preserve">USA</t>
        </r>
      </is>
    </oc>
    <nc r="F17"/>
  </rcc>
  <rcc rId="729" ua="false" sId="1">
    <oc r="G17" t="inlineStr">
      <is>
        <r>
          <rPr>
            <sz val="10"/>
            <rFont val="Arial"/>
            <family val="0"/>
          </rPr>
          <t xml:space="preserve">Y</t>
        </r>
      </is>
    </oc>
    <nc r="G17"/>
  </rcc>
  <rcc rId="730" ua="false" sId="1">
    <oc r="H17" t="inlineStr">
      <is>
        <r>
          <rPr>
            <sz val="10"/>
            <rFont val="Arial"/>
            <family val="0"/>
          </rPr>
          <t xml:space="preserve">Amend</t>
        </r>
      </is>
    </oc>
    <nc r="H17"/>
  </rcc>
  <rcc rId="731" ua="false" sId="1">
    <oc r="I17" t="inlineStr">
      <is>
        <r>
          <rPr>
            <sz val="10"/>
            <rFont val="Arial"/>
            <family val="0"/>
          </rPr>
          <t xml:space="preserve">Amended tenor on US Phys/Fin NG to 36 months (previously 25 and 24)</t>
        </r>
      </is>
    </oc>
    <nc r="I17"/>
  </rcc>
  <rcc rId="732" ua="false" sId="1">
    <oc r="K17" t="inlineStr">
      <is>
        <r>
          <rPr>
            <sz val="10"/>
            <rFont val="Arial"/>
            <family val="0"/>
          </rPr>
          <t xml:space="preserve">X</t>
        </r>
      </is>
    </oc>
    <nc r="K17"/>
  </rcc>
  <rcc rId="733" ua="false" sId="1">
    <oc r="L17" t="inlineStr">
      <is>
        <r>
          <rPr>
            <sz val="10"/>
            <rFont val="Arial"/>
            <family val="0"/>
          </rPr>
          <t xml:space="preserve">n/a</t>
        </r>
      </is>
    </oc>
    <nc r="L17"/>
  </rcc>
  <rcc rId="734" ua="false" sId="1">
    <oc r="A10" t="n">
      <v>37158</v>
    </oc>
    <nc r="A10" t="n">
      <v>37159</v>
    </nc>
  </rcc>
  <rcc rId="735" ua="false" sId="1">
    <oc r="A2" t="inlineStr">
      <is>
        <r>
          <rPr>
            <sz val="10"/>
            <rFont val="Arial"/>
            <family val="0"/>
          </rPr>
          <t xml:space="preserve">Date: September 24, 2001</t>
        </r>
      </is>
    </oc>
    <nc r="A2" t="inlineStr">
      <is>
        <r>
          <rPr>
            <sz val="10"/>
            <rFont val="Arial"/>
            <family val="0"/>
          </rPr>
          <t xml:space="preserve">Date: September 25, 2001</t>
        </r>
      </is>
    </nc>
  </rcc>
  <rcc rId="736" ua="false" sId="1">
    <oc r="A2" t="inlineStr">
      <is>
        <r>
          <rPr>
            <sz val="10"/>
            <rFont val="Arial"/>
            <family val="0"/>
          </rPr>
          <t xml:space="preserve">Date: September 24, 2001</t>
        </r>
      </is>
    </oc>
    <nc r="A2" t="inlineStr">
      <is>
        <r>
          <rPr>
            <sz val="10"/>
            <rFont val="Arial"/>
            <family val="0"/>
          </rPr>
          <t xml:space="preserve">Date: September 25, 2001</t>
        </r>
      </is>
    </nc>
  </rcc>
  <rcc rId="737" ua="false" sId="1">
    <oc r="A6" t="n">
      <v>37158</v>
    </oc>
    <nc r="A6" t="n">
      <v>37159</v>
    </nc>
  </rcc>
  <rcc rId="738" ua="false" sId="1">
    <oc r="A8" t="n">
      <v>37158</v>
    </oc>
    <nc r="A8"/>
  </rcc>
  <rcc rId="739" ua="false" sId="1">
    <oc r="B8" t="inlineStr">
      <is>
        <r>
          <rPr>
            <sz val="10"/>
            <rFont val="Arial"/>
            <family val="0"/>
          </rPr>
          <t xml:space="preserve">Aparna Rajaram</t>
        </r>
      </is>
    </oc>
    <nc r="B8"/>
  </rcc>
  <rcc rId="740" ua="false" sId="1">
    <oc r="E8" t="inlineStr">
      <is>
        <r>
          <rPr>
            <sz val="10"/>
            <rFont val="Arial"/>
            <family val="0"/>
          </rPr>
          <t xml:space="preserve">Bartash Printing, Inc.</t>
        </r>
      </is>
    </oc>
    <nc r="E8"/>
  </rcc>
  <rcc rId="741" ua="false" sId="1">
    <oc r="F8" t="inlineStr">
      <is>
        <r>
          <rPr>
            <sz val="10"/>
            <rFont val="Arial"/>
            <family val="0"/>
          </rPr>
          <t xml:space="preserve">USA</t>
        </r>
      </is>
    </oc>
    <nc r="F8"/>
  </rcc>
  <rcc rId="742" ua="false" sId="1">
    <oc r="H8" t="inlineStr">
      <is>
        <r>
          <rPr>
            <sz val="10"/>
            <rFont val="Arial"/>
            <family val="0"/>
          </rPr>
          <t xml:space="preserve">Approved</t>
        </r>
      </is>
    </oc>
    <nc r="H8"/>
  </rcc>
  <rcc rId="743" ua="false" sId="1">
    <oc r="J8" t="inlineStr">
      <is>
        <r>
          <rPr>
            <sz val="10"/>
            <rFont val="Arial"/>
            <family val="0"/>
          </rPr>
          <t xml:space="preserve">Credit approved $125,000 notional line with 3 month tenor for physical trades only.  </t>
        </r>
      </is>
    </oc>
    <nc r="J8"/>
  </rcc>
  <rcc rId="744" ua="false" sId="1">
    <oc r="A10" t="n">
      <v>37158</v>
    </oc>
    <nc r="A10"/>
  </rcc>
  <rcc rId="745" ua="false" sId="1">
    <oc r="B10" t="inlineStr">
      <is>
        <r>
          <rPr>
            <sz val="10"/>
            <rFont val="Arial"/>
            <family val="0"/>
          </rPr>
          <t xml:space="preserve">Aparna Rajaram</t>
        </r>
      </is>
    </oc>
    <nc r="B10"/>
  </rcc>
  <rcc rId="746" ua="false" sId="1">
    <oc r="E10" t="inlineStr">
      <is>
        <r>
          <rPr>
            <sz val="10"/>
            <rFont val="Arial"/>
            <family val="0"/>
          </rPr>
          <t xml:space="preserve">International Forest Products Corp.</t>
        </r>
      </is>
    </oc>
    <nc r="E10"/>
  </rcc>
  <rcc rId="747" ua="false" sId="1">
    <oc r="F10" t="inlineStr">
      <is>
        <r>
          <rPr>
            <sz val="10"/>
            <rFont val="Arial"/>
            <family val="0"/>
          </rPr>
          <t xml:space="preserve">USA</t>
        </r>
      </is>
    </oc>
    <nc r="F10"/>
  </rcc>
  <rcc rId="748" ua="false" sId="1">
    <oc r="H10" t="inlineStr">
      <is>
        <r>
          <rPr>
            <sz val="10"/>
            <rFont val="Arial"/>
            <family val="0"/>
          </rPr>
          <t xml:space="preserve">Approved</t>
        </r>
      </is>
    </oc>
    <nc r="H10"/>
  </rcc>
  <rcc rId="749" ua="false" sId="1">
    <oc r="J10" t="inlineStr">
      <is>
        <r>
          <rPr>
            <sz val="10"/>
            <rFont val="Arial"/>
            <family val="0"/>
          </rPr>
          <t xml:space="preserve">Credit approved $100,000 notional line with 3 month tenor for physical trades only.  </t>
        </r>
      </is>
    </oc>
    <nc r="J10"/>
  </rcc>
  <rcc rId="750" ua="false" sId="1">
    <oc r="A10" t="n">
      <v>37158</v>
    </oc>
    <nc r="A10"/>
  </rcc>
  <rcc rId="751" ua="false" sId="1">
    <oc r="B10" t="inlineStr">
      <is>
        <r>
          <rPr>
            <sz val="10"/>
            <rFont val="Arial"/>
            <family val="0"/>
          </rPr>
          <t xml:space="preserve">Aparna Rajaram</t>
        </r>
      </is>
    </oc>
    <nc r="B10"/>
  </rcc>
  <rcc rId="752" ua="false" sId="1">
    <oc r="E10" t="inlineStr">
      <is>
        <r>
          <rPr>
            <sz val="10"/>
            <rFont val="Arial"/>
            <family val="0"/>
          </rPr>
          <t xml:space="preserve">Little Rapids Corporation</t>
        </r>
      </is>
    </oc>
    <nc r="E10"/>
  </rcc>
  <rcc rId="753" ua="false" sId="1">
    <oc r="F10" t="inlineStr">
      <is>
        <r>
          <rPr>
            <sz val="10"/>
            <rFont val="Arial"/>
            <family val="0"/>
          </rPr>
          <t xml:space="preserve">USA</t>
        </r>
      </is>
    </oc>
    <nc r="F10"/>
  </rcc>
  <rcc rId="754" ua="false" sId="1">
    <oc r="H10" t="inlineStr">
      <is>
        <r>
          <rPr>
            <sz val="10"/>
            <rFont val="Arial"/>
            <family val="0"/>
          </rPr>
          <t xml:space="preserve">Approved</t>
        </r>
      </is>
    </oc>
    <nc r="H10"/>
  </rcc>
  <rcc rId="755" ua="false" sId="1">
    <oc r="J10" t="inlineStr">
      <is>
        <r>
          <rPr>
            <sz val="10"/>
            <rFont val="Arial"/>
            <family val="0"/>
          </rPr>
          <t xml:space="preserve">Credit approved $100,000 notional line with 3 month tenor for physical trades only.  </t>
        </r>
      </is>
    </oc>
    <nc r="J10"/>
  </rcc>
  <rcc rId="756" ua="false" sId="1">
    <oc r="A10" t="n">
      <v>37158</v>
    </oc>
    <nc r="A10"/>
  </rcc>
  <rcc rId="757" ua="false" sId="1">
    <oc r="B10" t="inlineStr">
      <is>
        <r>
          <rPr>
            <sz val="10"/>
            <rFont val="Arial"/>
            <family val="0"/>
          </rPr>
          <t xml:space="preserve">Aparna Rajaram</t>
        </r>
      </is>
    </oc>
    <nc r="B10"/>
  </rcc>
  <rcc rId="758" ua="false" sId="1">
    <oc r="E10" t="inlineStr">
      <is>
        <r>
          <rPr>
            <sz val="10"/>
            <rFont val="Arial"/>
            <family val="0"/>
          </rPr>
          <t xml:space="preserve">McGrann Paper Corporation</t>
        </r>
      </is>
    </oc>
    <nc r="E10"/>
  </rcc>
  <rcc rId="759" ua="false" sId="1">
    <oc r="F10" t="inlineStr">
      <is>
        <r>
          <rPr>
            <sz val="10"/>
            <rFont val="Arial"/>
            <family val="0"/>
          </rPr>
          <t xml:space="preserve">USA</t>
        </r>
      </is>
    </oc>
    <nc r="F10"/>
  </rcc>
  <rcc rId="760" ua="false" sId="1">
    <oc r="H10" t="inlineStr">
      <is>
        <r>
          <rPr>
            <sz val="10"/>
            <rFont val="Arial"/>
            <family val="0"/>
          </rPr>
          <t xml:space="preserve">Approved</t>
        </r>
      </is>
    </oc>
    <nc r="H10"/>
  </rcc>
  <rcc rId="761" ua="false" sId="1">
    <oc r="J10" t="inlineStr">
      <is>
        <r>
          <rPr>
            <sz val="10"/>
            <rFont val="Arial"/>
            <family val="0"/>
          </rPr>
          <t xml:space="preserve">Credit approved $300,000 notional line with 3 month tenor for physical trades only.  </t>
        </r>
      </is>
    </oc>
    <nc r="J10"/>
  </rcc>
  <rcc rId="762" ua="false" sId="1">
    <oc r="A10" t="n">
      <v>37158</v>
    </oc>
    <nc r="A10"/>
  </rcc>
  <rcc rId="763" ua="false" sId="1">
    <oc r="B10" t="inlineStr">
      <is>
        <r>
          <rPr>
            <sz val="10"/>
            <rFont val="Arial"/>
            <family val="0"/>
          </rPr>
          <t xml:space="preserve">Aparna Rajaram</t>
        </r>
      </is>
    </oc>
    <nc r="B10"/>
  </rcc>
  <rcc rId="764" ua="false" sId="1">
    <oc r="E10" t="inlineStr">
      <is>
        <r>
          <rPr>
            <sz val="10"/>
            <rFont val="Arial"/>
            <family val="0"/>
          </rPr>
          <t xml:space="preserve">Omaha World Herald Company</t>
        </r>
      </is>
    </oc>
    <nc r="E10"/>
  </rcc>
  <rcc rId="765" ua="false" sId="1">
    <oc r="F10" t="inlineStr">
      <is>
        <r>
          <rPr>
            <sz val="10"/>
            <rFont val="Arial"/>
            <family val="0"/>
          </rPr>
          <t xml:space="preserve">USA</t>
        </r>
      </is>
    </oc>
    <nc r="F10"/>
  </rcc>
  <rcc rId="766" ua="false" sId="1">
    <oc r="H10" t="inlineStr">
      <is>
        <r>
          <rPr>
            <sz val="10"/>
            <rFont val="Arial"/>
            <family val="0"/>
          </rPr>
          <t xml:space="preserve">Approved</t>
        </r>
      </is>
    </oc>
    <nc r="H10"/>
  </rcc>
  <rcc rId="767" ua="false" sId="1">
    <oc r="J10" t="inlineStr">
      <is>
        <r>
          <rPr>
            <sz val="10"/>
            <rFont val="Arial"/>
            <family val="0"/>
          </rPr>
          <t xml:space="preserve">Credit approved $100,000 notional line with 3 month tenor for physical trades only.  </t>
        </r>
      </is>
    </oc>
    <nc r="J10"/>
  </rcc>
  <rcc rId="768" ua="false" sId="1">
    <oc r="A10" t="n">
      <v>37158</v>
    </oc>
    <nc r="A10"/>
  </rcc>
  <rcc rId="769" ua="false" sId="1">
    <oc r="B10" t="inlineStr">
      <is>
        <r>
          <rPr>
            <sz val="10"/>
            <rFont val="Arial"/>
            <family val="0"/>
          </rPr>
          <t xml:space="preserve">Aparna Rajaram</t>
        </r>
      </is>
    </oc>
    <nc r="B10"/>
  </rcc>
  <rcc rId="770" ua="false" sId="1">
    <oc r="E10" t="inlineStr">
      <is>
        <r>
          <rPr>
            <sz val="10"/>
            <rFont val="Arial"/>
            <family val="0"/>
          </rPr>
          <t xml:space="preserve">O'Neil Data Systems, Inc.</t>
        </r>
      </is>
    </oc>
    <nc r="E10"/>
  </rcc>
  <rcc rId="771" ua="false" sId="1">
    <oc r="F10" t="inlineStr">
      <is>
        <r>
          <rPr>
            <sz val="10"/>
            <rFont val="Arial"/>
            <family val="0"/>
          </rPr>
          <t xml:space="preserve">USA</t>
        </r>
      </is>
    </oc>
    <nc r="F10"/>
  </rcc>
  <rcc rId="772" ua="false" sId="1">
    <oc r="H10" t="inlineStr">
      <is>
        <r>
          <rPr>
            <sz val="10"/>
            <rFont val="Arial"/>
            <family val="0"/>
          </rPr>
          <t xml:space="preserve">Approved</t>
        </r>
      </is>
    </oc>
    <nc r="H10"/>
  </rcc>
  <rcc rId="773" ua="false" sId="1">
    <oc r="J10" t="inlineStr">
      <is>
        <r>
          <rPr>
            <sz val="10"/>
            <rFont val="Arial"/>
            <family val="0"/>
          </rPr>
          <t xml:space="preserve">Credit approved $175,000 notional line with 3 month tenor for physical trades only.  </t>
        </r>
      </is>
    </oc>
    <nc r="J10"/>
  </rcc>
  <rcc rId="774" ua="false" sId="1">
    <oc r="E6" t="inlineStr">
      <is>
        <r>
          <rPr>
            <sz val="10"/>
            <rFont val="Arial"/>
            <family val="0"/>
          </rPr>
          <t xml:space="preserve">Creps United Publications</t>
        </r>
      </is>
    </oc>
    <nc r="E6"/>
  </rcc>
  <rcc rId="775" ua="false" sId="1">
    <oc r="F6" t="inlineStr">
      <is>
        <r>
          <rPr>
            <sz val="10"/>
            <rFont val="Arial"/>
            <family val="0"/>
          </rPr>
          <t xml:space="preserve">USA</t>
        </r>
      </is>
    </oc>
    <nc r="F6"/>
  </rcc>
  <rcc rId="776" ua="false" sId="1">
    <oc r="H6" t="inlineStr">
      <is>
        <r>
          <rPr>
            <sz val="10"/>
            <rFont val="Arial"/>
            <family val="0"/>
          </rPr>
          <t xml:space="preserve">Approved</t>
        </r>
      </is>
    </oc>
    <nc r="H6"/>
  </rcc>
</revisions>
</file>

<file path=xl/revisions/revisionLog4.xml><?xml version="1.0" encoding="utf-8"?>
<revisions xmlns="http://schemas.openxmlformats.org/spreadsheetml/2006/main" xmlns:r="http://schemas.openxmlformats.org/officeDocument/2006/relationships">
  <rcc rId="87" ua="false" sId="1">
    <nc r="A10" t="n">
      <v>37152</v>
    </nc>
  </rcc>
  <rcc rId="88" ua="false" sId="1">
    <nc r="B10" t="inlineStr">
      <is>
        <r>
          <rPr>
            <sz val="10"/>
            <rFont val="Arial"/>
            <family val="0"/>
          </rPr>
          <t xml:space="preserve">Max Sonnonstine</t>
        </r>
      </is>
    </nc>
  </rcc>
  <rcc rId="89" ua="false" sId="1">
    <nc r="E10" t="inlineStr">
      <is>
        <r>
          <rPr>
            <sz val="10"/>
            <rFont val="Arial"/>
            <family val="0"/>
          </rPr>
          <t xml:space="preserve">Giant Industries Arizona, Inc.</t>
        </r>
      </is>
    </nc>
  </rcc>
  <rcc rId="90" ua="false" sId="1">
    <nc r="D10" t="n">
      <v>55232</v>
    </nc>
  </rcc>
  <rcc rId="91" ua="false" sId="1">
    <nc r="I10" t="inlineStr">
      <is>
        <r>
          <rPr>
            <sz val="10"/>
            <rFont val="Arial"/>
            <family val="0"/>
          </rPr>
          <t xml:space="preserve">Approved to trade US Financial NGL, Crude, and Refined Products for 12 months</t>
        </r>
      </is>
    </nc>
  </rcc>
  <rcc rId="92" ua="false" sId="1">
    <nc r="J10" t="inlineStr">
      <is>
        <r>
          <rPr>
            <sz val="10"/>
            <rFont val="Arial"/>
            <family val="0"/>
          </rPr>
          <t xml:space="preserve">$1MM/12</t>
        </r>
      </is>
    </nc>
  </rcc>
</revisions>
</file>

<file path=xl/revisions/revisionLog40.xml><?xml version="1.0" encoding="utf-8"?>
<revisions xmlns="http://schemas.openxmlformats.org/spreadsheetml/2006/main" xmlns:r="http://schemas.openxmlformats.org/officeDocument/2006/relationships">
  <rcc rId="777" ua="false" sId="1">
    <oc r="E10" t="inlineStr">
      <is>
        <r>
          <rPr>
            <sz val="10"/>
            <rFont val="Arial"/>
            <family val="0"/>
          </rPr>
          <t xml:space="preserve">Cox &amp; Perkins Exploration, Inc.</t>
        </r>
      </is>
    </oc>
    <nc r="E10" t="inlineStr">
      <is>
        <r>
          <rPr>
            <sz val="10"/>
            <rFont val="Arial"/>
            <family val="0"/>
          </rPr>
          <t xml:space="preserve">Aspect Resources, LLC</t>
        </r>
      </is>
    </nc>
  </rcc>
  <rcc rId="778" ua="false" sId="1">
    <oc r="F10" t="inlineStr">
      <is>
        <r>
          <rPr>
            <sz val="10"/>
            <rFont val="Arial"/>
            <family val="0"/>
          </rPr>
          <t xml:space="preserve">USA</t>
        </r>
      </is>
    </oc>
    <nc r="F10"/>
  </rcc>
  <rcc rId="779" ua="false" sId="1">
    <nc r="I16" t="inlineStr">
      <is>
        <r>
          <rPr>
            <sz val="10"/>
            <rFont val="Arial"/>
            <family val="0"/>
          </rPr>
          <t xml:space="preserve">Amended to READ only BID US Crude Fin Put/Call and US Heating Oil2 Fin Opt and Put/Call</t>
        </r>
      </is>
    </nc>
  </rcc>
  <rcc rId="780" ua="false" sId="1">
    <nc r="K16" t="inlineStr">
      <is>
        <r>
          <rPr>
            <sz val="10"/>
            <rFont val="Arial"/>
            <family val="0"/>
          </rPr>
          <t xml:space="preserve">X</t>
        </r>
      </is>
    </nc>
  </rcc>
  <rcc rId="781" ua="false" sId="1">
    <nc r="L16" t="inlineStr">
      <is>
        <r>
          <rPr>
            <sz val="10"/>
            <rFont val="Arial"/>
            <family val="0"/>
          </rPr>
          <t xml:space="preserve">n/a</t>
        </r>
      </is>
    </nc>
  </rcc>
  <rcc rId="782" ua="false" sId="1">
    <nc r="A16" t="n">
      <v>37159</v>
    </nc>
  </rcc>
  <rcc rId="783" ua="false" sId="1">
    <nc r="B16" t="inlineStr">
      <is>
        <r>
          <rPr>
            <sz val="10"/>
            <rFont val="Arial"/>
            <family val="0"/>
          </rPr>
          <t xml:space="preserve">Jay Williams</t>
        </r>
      </is>
    </nc>
  </rcc>
  <rcc rId="784" ua="false" sId="1">
    <oc r="D10" t="n">
      <v>76</v>
    </oc>
    <nc r="D10"/>
  </rcc>
  <rcc rId="785" ua="false" sId="1">
    <nc r="E16" t="inlineStr">
      <is>
        <r>
          <rPr>
            <sz val="10"/>
            <rFont val="Arial"/>
            <family val="0"/>
          </rPr>
          <t xml:space="preserve">Itochu Corporation</t>
        </r>
      </is>
    </nc>
  </rcc>
</revisions>
</file>

<file path=xl/revisions/revisionLog41.xml><?xml version="1.0" encoding="utf-8"?>
<revisions xmlns="http://schemas.openxmlformats.org/spreadsheetml/2006/main" xmlns:r="http://schemas.openxmlformats.org/officeDocument/2006/relationships">
  <rcc rId="786" ua="false" sId="1">
    <nc r="D10" t="n">
      <v>55286</v>
    </nc>
  </rcc>
  <rcc rId="787" ua="false" sId="1">
    <nc r="D16" t="n">
      <v>48375</v>
    </nc>
  </rcc>
</revisions>
</file>

<file path=xl/revisions/revisionLog42.xml><?xml version="1.0" encoding="utf-8"?>
<revisions xmlns="http://schemas.openxmlformats.org/spreadsheetml/2006/main" xmlns:r="http://schemas.openxmlformats.org/officeDocument/2006/relationships">
  <rcc rId="788" ua="false" sId="1">
    <nc r="A13" t="n">
      <v>37159</v>
    </nc>
  </rcc>
  <rcc rId="789" ua="false" sId="1">
    <nc r="A6" t="n">
      <v>37159</v>
    </nc>
  </rcc>
  <rcc rId="790" ua="false" sId="1">
    <nc r="A10" t="n">
      <v>37159</v>
    </nc>
  </rcc>
  <rcc rId="791" ua="false" sId="1">
    <nc r="A18" t="n">
      <v>37159</v>
    </nc>
  </rcc>
  <rcc rId="792" ua="false" sId="1">
    <nc r="A10" t="n">
      <v>37159</v>
    </nc>
  </rcc>
  <rcc rId="793" ua="false" sId="1">
    <nc r="A12" t="n">
      <v>37159</v>
    </nc>
  </rcc>
  <rcc rId="794" ua="false" sId="1">
    <nc r="A15" t="n">
      <v>37159</v>
    </nc>
  </rcc>
  <rcc rId="795" ua="false" sId="1">
    <nc r="A11" t="n">
      <v>37159</v>
    </nc>
  </rcc>
  <rcc rId="796" ua="false" sId="1">
    <nc r="A14" t="n">
      <v>37159</v>
    </nc>
  </rcc>
  <rcc rId="797" ua="false" sId="1">
    <nc r="A17" t="n">
      <v>37159</v>
    </nc>
  </rcc>
  <rcc rId="798" ua="false" sId="1">
    <nc r="A10" t="n">
      <v>37159</v>
    </nc>
  </rcc>
  <rcc rId="799" ua="false" sId="1">
    <nc r="B13" t="inlineStr">
      <is>
        <r>
          <rPr>
            <sz val="10"/>
            <rFont val="Arial"/>
            <family val="0"/>
          </rPr>
          <t xml:space="preserve">Jay Williams</t>
        </r>
      </is>
    </nc>
  </rcc>
  <rcc rId="800" ua="false" sId="1">
    <nc r="E13" t="inlineStr">
      <is>
        <r>
          <rPr>
            <sz val="10"/>
            <rFont val="Arial"/>
            <family val="0"/>
          </rPr>
          <t xml:space="preserve">Itochu Marine Co. Ltd</t>
        </r>
      </is>
    </nc>
  </rcc>
  <rcc rId="801" ua="false" sId="1">
    <nc r="H16" t="inlineStr">
      <is>
        <r>
          <rPr>
            <sz val="10"/>
            <rFont val="Arial"/>
            <family val="0"/>
          </rPr>
          <t xml:space="preserve">Amend</t>
        </r>
      </is>
    </nc>
  </rcc>
  <rcc rId="802" ua="false" sId="1">
    <nc r="H13" t="inlineStr">
      <is>
        <r>
          <rPr>
            <sz val="10"/>
            <rFont val="Arial"/>
            <family val="0"/>
          </rPr>
          <t xml:space="preserve">Amend</t>
        </r>
      </is>
    </nc>
  </rcc>
  <rcc rId="803" ua="false" sId="1">
    <nc r="I13" t="inlineStr">
      <is>
        <r>
          <rPr>
            <sz val="10"/>
            <rFont val="Arial"/>
            <family val="0"/>
          </rPr>
          <t xml:space="preserve">Amended to READ only BID US Crude Fin Put/Call and US Heating Oil2 Fin Opt and Put/Call</t>
        </r>
      </is>
    </nc>
  </rcc>
  <rcc rId="804" ua="false" sId="1">
    <nc r="K13" t="inlineStr">
      <is>
        <r>
          <rPr>
            <sz val="10"/>
            <rFont val="Arial"/>
            <family val="0"/>
          </rPr>
          <t xml:space="preserve">X</t>
        </r>
      </is>
    </nc>
  </rcc>
  <rcc rId="805" ua="false" sId="1">
    <nc r="L13" t="inlineStr">
      <is>
        <r>
          <rPr>
            <sz val="10"/>
            <rFont val="Arial"/>
            <family val="0"/>
          </rPr>
          <t xml:space="preserve">n/a</t>
        </r>
      </is>
    </nc>
  </rcc>
  <rcc rId="806" ua="false" sId="1">
    <nc r="D13" t="n">
      <v>76339</v>
    </nc>
  </rcc>
</revisions>
</file>

<file path=xl/revisions/revisionLog43.xml><?xml version="1.0" encoding="utf-8"?>
<revisions xmlns="http://schemas.openxmlformats.org/spreadsheetml/2006/main" xmlns:r="http://schemas.openxmlformats.org/officeDocument/2006/relationships">
  <rcc rId="807" ua="false" sId="1">
    <nc r="E6" t="inlineStr">
      <is>
        <r>
          <rPr>
            <sz val="10"/>
            <rFont val="Arial"/>
            <family val="0"/>
          </rPr>
          <t xml:space="preserve">Jay Williams</t>
        </r>
      </is>
    </nc>
  </rcc>
  <rcc rId="808" ua="false" sId="1">
    <nc r="E6" t="inlineStr">
      <is>
        <r>
          <rPr>
            <sz val="10"/>
            <rFont val="Arial"/>
            <family val="0"/>
          </rPr>
          <t xml:space="preserve">McMoran Exploration Co.</t>
        </r>
      </is>
    </nc>
  </rcc>
  <rcc rId="809" ua="false" sId="1">
    <nc r="H6" t="inlineStr">
      <is>
        <r>
          <rPr>
            <sz val="10"/>
            <rFont val="Arial"/>
            <family val="0"/>
          </rPr>
          <t xml:space="preserve">Amend</t>
        </r>
      </is>
    </nc>
  </rcc>
  <rcc rId="810" ua="false" sId="1">
    <nc r="I6" t="inlineStr">
      <is>
        <r>
          <rPr>
            <sz val="10"/>
            <rFont val="Arial"/>
            <family val="0"/>
          </rPr>
          <t xml:space="preserve">Amended to READ only BID US Crude Fin Put/Call</t>
        </r>
      </is>
    </nc>
  </rcc>
  <rcc rId="811" ua="false" sId="1">
    <nc r="K6" t="inlineStr">
      <is>
        <r>
          <rPr>
            <sz val="10"/>
            <rFont val="Arial"/>
            <family val="0"/>
          </rPr>
          <t xml:space="preserve">X</t>
        </r>
      </is>
    </nc>
  </rcc>
  <rcc rId="812" ua="false" sId="1">
    <nc r="L6" t="inlineStr">
      <is>
        <r>
          <rPr>
            <sz val="10"/>
            <rFont val="Arial"/>
            <family val="0"/>
          </rPr>
          <t xml:space="preserve">n/a</t>
        </r>
      </is>
    </nc>
  </rcc>
  <rcc rId="813" ua="false" sId="1">
    <nc r="B10" t="inlineStr">
      <is>
        <r>
          <rPr>
            <sz val="10"/>
            <rFont val="Arial"/>
            <family val="0"/>
          </rPr>
          <t xml:space="preserve">Jay Williams</t>
        </r>
      </is>
    </nc>
  </rcc>
  <rcc rId="814" ua="false" sId="1">
    <nc r="E10" t="inlineStr">
      <is>
        <r>
          <rPr>
            <sz val="10"/>
            <rFont val="Arial"/>
            <family val="0"/>
          </rPr>
          <t xml:space="preserve">McMurray Oil Company</t>
        </r>
      </is>
    </nc>
  </rcc>
  <rcc rId="815" ua="false" sId="1">
    <nc r="H10" t="inlineStr">
      <is>
        <r>
          <rPr>
            <sz val="10"/>
            <rFont val="Arial"/>
            <family val="0"/>
          </rPr>
          <t xml:space="preserve">Amend</t>
        </r>
      </is>
    </nc>
  </rcc>
  <rcc rId="816" ua="false" sId="1">
    <nc r="I10" t="inlineStr">
      <is>
        <r>
          <rPr>
            <sz val="10"/>
            <rFont val="Arial"/>
            <family val="0"/>
          </rPr>
          <t xml:space="preserve">Amended to READ only BID US Crude Fin Put/Call</t>
        </r>
      </is>
    </nc>
  </rcc>
  <rcc rId="817" ua="false" sId="1">
    <nc r="K10" t="inlineStr">
      <is>
        <r>
          <rPr>
            <sz val="10"/>
            <rFont val="Arial"/>
            <family val="0"/>
          </rPr>
          <t xml:space="preserve">X</t>
        </r>
      </is>
    </nc>
  </rcc>
  <rcc rId="818" ua="false" sId="1">
    <nc r="L10" t="inlineStr">
      <is>
        <r>
          <rPr>
            <sz val="10"/>
            <rFont val="Arial"/>
            <family val="0"/>
          </rPr>
          <t xml:space="preserve">n/a</t>
        </r>
      </is>
    </nc>
  </rcc>
  <rcc rId="819" ua="false" sId="1">
    <nc r="D6" t="n">
      <v>68265</v>
    </nc>
  </rcc>
  <rcc rId="820" ua="false" sId="1">
    <nc r="D10" t="n">
      <v>51570</v>
    </nc>
  </rcc>
</revisions>
</file>

<file path=xl/revisions/revisionLog44.xml><?xml version="1.0" encoding="utf-8"?>
<revisions xmlns="http://schemas.openxmlformats.org/spreadsheetml/2006/main" xmlns:r="http://schemas.openxmlformats.org/officeDocument/2006/relationships">
  <rcc rId="821" ua="false" sId="1">
    <nc r="B18" t="inlineStr">
      <is>
        <r>
          <rPr>
            <sz val="10"/>
            <rFont val="Arial"/>
            <family val="0"/>
          </rPr>
          <t xml:space="preserve">Jay Williams</t>
        </r>
      </is>
    </nc>
  </rcc>
  <rcc rId="822" ua="false" sId="1">
    <nc r="E18" t="inlineStr">
      <is>
        <r>
          <rPr>
            <sz val="10"/>
            <rFont val="Arial"/>
            <family val="0"/>
          </rPr>
          <t xml:space="preserve">Pancanadian Energy Services Inc.</t>
        </r>
      </is>
    </nc>
  </rcc>
  <rcc rId="823" ua="false" sId="1">
    <nc r="H18" t="inlineStr">
      <is>
        <r>
          <rPr>
            <sz val="10"/>
            <rFont val="Arial"/>
            <family val="0"/>
          </rPr>
          <t xml:space="preserve">Amend</t>
        </r>
      </is>
    </nc>
  </rcc>
  <rcc rId="824" ua="false" sId="1">
    <nc r="I18" t="inlineStr">
      <is>
        <r>
          <rPr>
            <sz val="10"/>
            <rFont val="Arial"/>
            <family val="0"/>
          </rPr>
          <t xml:space="preserve">Amended to Trade BID on US Fin NG Put/Call</t>
        </r>
      </is>
    </nc>
  </rcc>
  <rcc rId="825" ua="false" sId="1">
    <nc r="K18" t="inlineStr">
      <is>
        <r>
          <rPr>
            <sz val="10"/>
            <rFont val="Arial"/>
            <family val="0"/>
          </rPr>
          <t xml:space="preserve">X</t>
        </r>
      </is>
    </nc>
  </rcc>
  <rcc rId="826" ua="false" sId="1">
    <nc r="L18" t="inlineStr">
      <is>
        <r>
          <rPr>
            <sz val="10"/>
            <rFont val="Arial"/>
            <family val="0"/>
          </rPr>
          <t xml:space="preserve">n/a</t>
        </r>
      </is>
    </nc>
  </rcc>
  <rcc rId="827" ua="false" sId="1">
    <nc r="D18" t="n">
      <v>61839</v>
    </nc>
  </rcc>
</revisions>
</file>

<file path=xl/revisions/revisionLog45.xml><?xml version="1.0" encoding="utf-8"?>
<revisions xmlns="http://schemas.openxmlformats.org/spreadsheetml/2006/main" xmlns:r="http://schemas.openxmlformats.org/officeDocument/2006/relationships">
  <rcc rId="828" ua="false" sId="1">
    <nc r="E10" t="inlineStr">
      <is>
        <r>
          <rPr>
            <sz val="10"/>
            <rFont val="Arial"/>
            <family val="0"/>
          </rPr>
          <t xml:space="preserve">Plains Marketing, L.P.</t>
        </r>
      </is>
    </nc>
  </rcc>
  <rcc rId="829" ua="false" sId="1">
    <nc r="B10" t="inlineStr">
      <is>
        <r>
          <rPr>
            <sz val="10"/>
            <rFont val="Arial"/>
            <family val="0"/>
          </rPr>
          <t xml:space="preserve">Jay Williams</t>
        </r>
      </is>
    </nc>
  </rcc>
  <rcc rId="830" ua="false" sId="1">
    <nc r="H10" t="inlineStr">
      <is>
        <r>
          <rPr>
            <sz val="10"/>
            <rFont val="Arial"/>
            <family val="0"/>
          </rPr>
          <t xml:space="preserve">Amend</t>
        </r>
      </is>
    </nc>
  </rcc>
  <rcc rId="831" ua="false" sId="1">
    <nc r="I10" t="inlineStr">
      <is>
        <r>
          <rPr>
            <sz val="10"/>
            <rFont val="Arial"/>
            <family val="0"/>
          </rPr>
          <t xml:space="preserve">Amended to READ only BID US Crude Fin Put/Call and US Heating Oil2 Fin Opt and Put/Call</t>
        </r>
      </is>
    </nc>
  </rcc>
  <rcc rId="832" ua="false" sId="1">
    <nc r="K10" t="inlineStr">
      <is>
        <r>
          <rPr>
            <sz val="10"/>
            <rFont val="Arial"/>
            <family val="0"/>
          </rPr>
          <t xml:space="preserve">X</t>
        </r>
      </is>
    </nc>
  </rcc>
  <rcc rId="833" ua="false" sId="1">
    <nc r="L10" t="inlineStr">
      <is>
        <r>
          <rPr>
            <sz val="10"/>
            <rFont val="Arial"/>
            <family val="0"/>
          </rPr>
          <t xml:space="preserve">n/a</t>
        </r>
      </is>
    </nc>
  </rcc>
  <rcc rId="834" ua="false" sId="1">
    <nc r="D12" t="n">
      <v>75237</v>
    </nc>
  </rcc>
  <rcc rId="835" ua="false" sId="1">
    <nc r="E12" t="inlineStr">
      <is>
        <r>
          <rPr>
            <sz val="10"/>
            <rFont val="Arial"/>
            <family val="0"/>
          </rPr>
          <t xml:space="preserve">Shenandoah Energy, Inc.</t>
        </r>
      </is>
    </nc>
  </rcc>
  <rcc rId="836" ua="false" sId="1">
    <nc r="H12" t="inlineStr">
      <is>
        <r>
          <rPr>
            <sz val="10"/>
            <rFont val="Arial"/>
            <family val="0"/>
          </rPr>
          <t xml:space="preserve">Amend</t>
        </r>
      </is>
    </nc>
  </rcc>
  <rcc rId="837" ua="false" sId="1">
    <nc r="I12" t="inlineStr">
      <is>
        <r>
          <rPr>
            <sz val="10"/>
            <rFont val="Arial"/>
            <family val="0"/>
          </rPr>
          <t xml:space="preserve">Amended to READ only BID US Crude Fin Put/Call and US Heating Oil2 Fin Opt and Put/Call</t>
        </r>
      </is>
    </nc>
  </rcc>
  <rcc rId="838" ua="false" sId="1">
    <nc r="K12" t="inlineStr">
      <is>
        <r>
          <rPr>
            <sz val="10"/>
            <rFont val="Arial"/>
            <family val="0"/>
          </rPr>
          <t xml:space="preserve">X</t>
        </r>
      </is>
    </nc>
  </rcc>
  <rcc rId="839" ua="false" sId="1">
    <nc r="L12" t="inlineStr">
      <is>
        <r>
          <rPr>
            <sz val="10"/>
            <rFont val="Arial"/>
            <family val="0"/>
          </rPr>
          <t xml:space="preserve">n/a</t>
        </r>
      </is>
    </nc>
  </rcc>
  <rcc rId="840" ua="false" sId="1">
    <nc r="B12" t="inlineStr">
      <is>
        <r>
          <rPr>
            <sz val="10"/>
            <rFont val="Arial"/>
            <family val="0"/>
          </rPr>
          <t xml:space="preserve">Jay Williams</t>
        </r>
      </is>
    </nc>
  </rcc>
  <rcc rId="841" ua="false" sId="1">
    <nc r="D10" t="n">
      <v>64445</v>
    </nc>
  </rcc>
</revisions>
</file>

<file path=xl/revisions/revisionLog46.xml><?xml version="1.0" encoding="utf-8"?>
<revisions xmlns="http://schemas.openxmlformats.org/spreadsheetml/2006/main" xmlns:r="http://schemas.openxmlformats.org/officeDocument/2006/relationships">
  <rcc rId="842" ua="false" sId="1">
    <nc r="B15" t="inlineStr">
      <is>
        <r>
          <rPr>
            <sz val="10"/>
            <rFont val="Arial"/>
            <family val="0"/>
          </rPr>
          <t xml:space="preserve">Jay Williams</t>
        </r>
      </is>
    </nc>
  </rcc>
  <rcc rId="843" ua="false" sId="1">
    <nc r="E15" t="inlineStr">
      <is>
        <r>
          <rPr>
            <sz val="10"/>
            <rFont val="Arial"/>
            <family val="0"/>
          </rPr>
          <t xml:space="preserve">Forest Oil Corporation</t>
        </r>
      </is>
    </nc>
  </rcc>
  <rcc rId="844" ua="false" sId="1">
    <nc r="H15" t="inlineStr">
      <is>
        <r>
          <rPr>
            <sz val="10"/>
            <rFont val="Arial"/>
            <family val="0"/>
          </rPr>
          <t xml:space="preserve">Amend</t>
        </r>
      </is>
    </nc>
  </rcc>
  <rcc rId="845" ua="false" sId="1">
    <nc r="I15" t="inlineStr">
      <is>
        <r>
          <rPr>
            <sz val="10"/>
            <rFont val="Arial"/>
            <family val="0"/>
          </rPr>
          <t xml:space="preserve">Amended to READ only BID US Crude Fin Put/Call</t>
        </r>
      </is>
    </nc>
  </rcc>
  <rcc rId="846" ua="false" sId="1">
    <nc r="K15" t="inlineStr">
      <is>
        <r>
          <rPr>
            <sz val="10"/>
            <rFont val="Arial"/>
            <family val="0"/>
          </rPr>
          <t xml:space="preserve">X</t>
        </r>
      </is>
    </nc>
  </rcc>
  <rcc rId="847" ua="false" sId="1">
    <nc r="L15" t="inlineStr">
      <is>
        <r>
          <rPr>
            <sz val="10"/>
            <rFont val="Arial"/>
            <family val="0"/>
          </rPr>
          <t xml:space="preserve">n/a</t>
        </r>
      </is>
    </nc>
  </rcc>
  <rcc rId="848" ua="false" sId="1">
    <nc r="E11" t="inlineStr">
      <is>
        <r>
          <rPr>
            <sz val="10"/>
            <rFont val="Arial"/>
            <family val="0"/>
          </rPr>
          <t xml:space="preserve">MarkWest Hydrocarbon, Inc.</t>
        </r>
      </is>
    </nc>
  </rcc>
  <rcc rId="849" ua="false" sId="1">
    <nc r="H11" t="inlineStr">
      <is>
        <r>
          <rPr>
            <sz val="10"/>
            <rFont val="Arial"/>
            <family val="0"/>
          </rPr>
          <t xml:space="preserve">Amend</t>
        </r>
      </is>
    </nc>
  </rcc>
  <rcc rId="850" ua="false" sId="1">
    <nc r="I11" t="inlineStr">
      <is>
        <r>
          <rPr>
            <sz val="10"/>
            <rFont val="Arial"/>
            <family val="0"/>
          </rPr>
          <t xml:space="preserve">Amended to READ only BID US Crude Fin Put/Call and US Heating Oil2 Fin Opt and Put/Call</t>
        </r>
      </is>
    </nc>
  </rcc>
  <rcc rId="851" ua="false" sId="1">
    <nc r="K11" t="inlineStr">
      <is>
        <r>
          <rPr>
            <sz val="10"/>
            <rFont val="Arial"/>
            <family val="0"/>
          </rPr>
          <t xml:space="preserve">X</t>
        </r>
      </is>
    </nc>
  </rcc>
  <rcc rId="852" ua="false" sId="1">
    <nc r="L11" t="inlineStr">
      <is>
        <r>
          <rPr>
            <sz val="10"/>
            <rFont val="Arial"/>
            <family val="0"/>
          </rPr>
          <t xml:space="preserve">n/a</t>
        </r>
      </is>
    </nc>
  </rcc>
  <rcc rId="853" ua="false" sId="1">
    <nc r="B11" t="inlineStr">
      <is>
        <r>
          <rPr>
            <sz val="10"/>
            <rFont val="Arial"/>
            <family val="0"/>
          </rPr>
          <t xml:space="preserve">Jay Williams</t>
        </r>
      </is>
    </nc>
  </rcc>
  <rcc rId="854" ua="false" sId="1">
    <nc r="E14" t="inlineStr">
      <is>
        <r>
          <rPr>
            <sz val="10"/>
            <rFont val="Arial"/>
            <family val="0"/>
          </rPr>
          <t xml:space="preserve">Murphy Oil Company Ltd.</t>
        </r>
      </is>
    </nc>
  </rcc>
  <rcc rId="855" ua="false" sId="1">
    <nc r="B14" t="inlineStr">
      <is>
        <r>
          <rPr>
            <sz val="10"/>
            <rFont val="Arial"/>
            <family val="0"/>
          </rPr>
          <t xml:space="preserve">Jay Williams</t>
        </r>
      </is>
    </nc>
  </rcc>
  <rcc rId="856" ua="false" sId="1">
    <nc r="H14" t="inlineStr">
      <is>
        <r>
          <rPr>
            <sz val="10"/>
            <rFont val="Arial"/>
            <family val="0"/>
          </rPr>
          <t xml:space="preserve">Amend</t>
        </r>
      </is>
    </nc>
  </rcc>
  <rcc rId="857" ua="false" sId="1">
    <nc r="I14" t="inlineStr">
      <is>
        <r>
          <rPr>
            <sz val="10"/>
            <rFont val="Arial"/>
            <family val="0"/>
          </rPr>
          <t xml:space="preserve">Amended to READ only BID US Crude Fin Put/Call and US Heating Oil2 Fin Opt and Put/Call</t>
        </r>
      </is>
    </nc>
  </rcc>
  <rcc rId="858" ua="false" sId="1">
    <nc r="K14" t="inlineStr">
      <is>
        <r>
          <rPr>
            <sz val="10"/>
            <rFont val="Arial"/>
            <family val="0"/>
          </rPr>
          <t xml:space="preserve">X</t>
        </r>
      </is>
    </nc>
  </rcc>
  <rcc rId="859" ua="false" sId="1">
    <nc r="L14" t="inlineStr">
      <is>
        <r>
          <rPr>
            <sz val="10"/>
            <rFont val="Arial"/>
            <family val="0"/>
          </rPr>
          <t xml:space="preserve">n/a</t>
        </r>
      </is>
    </nc>
  </rcc>
  <rcc rId="860" ua="false" sId="1">
    <nc r="B17" t="inlineStr">
      <is>
        <r>
          <rPr>
            <sz val="10"/>
            <rFont val="Arial"/>
            <family val="0"/>
          </rPr>
          <t xml:space="preserve">Jay Williams</t>
        </r>
      </is>
    </nc>
  </rcc>
  <rcc rId="861" ua="false" sId="1">
    <nc r="E17" t="inlineStr">
      <is>
        <r>
          <rPr>
            <sz val="10"/>
            <rFont val="Arial"/>
            <family val="0"/>
          </rPr>
          <t xml:space="preserve">Patina Oil &amp; Gas Corporation</t>
        </r>
      </is>
    </nc>
  </rcc>
  <rcc rId="862" ua="false" sId="1">
    <nc r="H17" t="inlineStr">
      <is>
        <r>
          <rPr>
            <sz val="10"/>
            <rFont val="Arial"/>
            <family val="0"/>
          </rPr>
          <t xml:space="preserve">Amend</t>
        </r>
      </is>
    </nc>
  </rcc>
  <rcc rId="863" ua="false" sId="1">
    <nc r="I17" t="inlineStr">
      <is>
        <r>
          <rPr>
            <sz val="10"/>
            <rFont val="Arial"/>
            <family val="0"/>
          </rPr>
          <t xml:space="preserve">Amended to READ only BID US Crude Fin Put/Call</t>
        </r>
      </is>
    </nc>
  </rcc>
  <rcc rId="864" ua="false" sId="1">
    <nc r="K17" t="inlineStr">
      <is>
        <r>
          <rPr>
            <sz val="10"/>
            <rFont val="Arial"/>
            <family val="0"/>
          </rPr>
          <t xml:space="preserve">X</t>
        </r>
      </is>
    </nc>
  </rcc>
  <rcc rId="865" ua="false" sId="1">
    <nc r="L17" t="inlineStr">
      <is>
        <r>
          <rPr>
            <sz val="10"/>
            <rFont val="Arial"/>
            <family val="0"/>
          </rPr>
          <t xml:space="preserve">n/a</t>
        </r>
      </is>
    </nc>
  </rcc>
  <rcc rId="866" ua="false" sId="1">
    <nc r="D15" t="n">
      <v>96</v>
    </nc>
  </rcc>
  <rcc rId="867" ua="false" sId="1">
    <nc r="D11" t="n">
      <v>51880</v>
    </nc>
  </rcc>
  <rcc rId="868" ua="false" sId="1">
    <nc r="D14" t="n">
      <v>32565</v>
    </nc>
  </rcc>
  <rcc rId="869" ua="false" sId="1">
    <nc r="D17" t="n">
      <v>49624</v>
    </nc>
  </rcc>
</revisions>
</file>

<file path=xl/revisions/revisionLog47.xml><?xml version="1.0" encoding="utf-8"?>
<revisions xmlns="http://schemas.openxmlformats.org/spreadsheetml/2006/main" xmlns:r="http://schemas.openxmlformats.org/officeDocument/2006/relationships">
  <rcc rId="870" ua="false" sId="1">
    <nc r="E10" t="inlineStr">
      <is>
        <r>
          <rPr>
            <sz val="10"/>
            <rFont val="Arial"/>
            <family val="0"/>
          </rPr>
          <t xml:space="preserve">Colonial Energy Inc.</t>
        </r>
      </is>
    </nc>
  </rcc>
  <rcc rId="871" ua="false" sId="1">
    <nc r="B10" t="inlineStr">
      <is>
        <r>
          <rPr>
            <sz val="10"/>
            <rFont val="Arial"/>
            <family val="0"/>
          </rPr>
          <t xml:space="preserve">Jay Williams</t>
        </r>
      </is>
    </nc>
  </rcc>
  <rcc rId="872" ua="false" sId="1">
    <nc r="H10" t="inlineStr">
      <is>
        <r>
          <rPr>
            <sz val="10"/>
            <rFont val="Arial"/>
            <family val="0"/>
          </rPr>
          <t xml:space="preserve">Amend</t>
        </r>
      </is>
    </nc>
  </rcc>
  <rcc rId="873" ua="false" sId="1">
    <nc r="I10" t="inlineStr">
      <is>
        <r>
          <rPr>
            <sz val="10"/>
            <rFont val="Arial"/>
            <family val="0"/>
          </rPr>
          <t xml:space="preserve">Amended to READ only BID US Crude Fin Put/Call and US Heating Oil2 Fin Opt and Put/Call</t>
        </r>
      </is>
    </nc>
  </rcc>
  <rcc rId="874" ua="false" sId="1">
    <nc r="K10" t="inlineStr">
      <is>
        <r>
          <rPr>
            <sz val="10"/>
            <rFont val="Arial"/>
            <family val="0"/>
          </rPr>
          <t xml:space="preserve">X</t>
        </r>
      </is>
    </nc>
  </rcc>
  <rcc rId="875" ua="false" sId="1">
    <nc r="L10" t="inlineStr">
      <is>
        <r>
          <rPr>
            <sz val="10"/>
            <rFont val="Arial"/>
            <family val="0"/>
          </rPr>
          <t xml:space="preserve">n/a</t>
        </r>
      </is>
    </nc>
  </rcc>
  <rcc rId="876" ua="false" sId="1">
    <nc r="D10" t="n">
      <v>49410</v>
    </nc>
  </rcc>
  <rcc rId="877" ua="false" sId="1">
    <nc r="E10" t="inlineStr">
      <is>
        <r>
          <rPr>
            <sz val="10"/>
            <rFont val="Arial"/>
            <family val="0"/>
          </rPr>
          <t xml:space="preserve">Fortum Gas Ltd.</t>
        </r>
      </is>
    </nc>
  </rcc>
  <rcc rId="878" ua="false" sId="1">
    <nc r="A10" t="n">
      <v>37159</v>
    </nc>
  </rcc>
  <rcc rId="879" ua="false" sId="1">
    <nc r="B10" t="inlineStr">
      <is>
        <r>
          <rPr>
            <sz val="10"/>
            <rFont val="Arial"/>
            <family val="0"/>
          </rPr>
          <t xml:space="preserve">Jay Williams</t>
        </r>
      </is>
    </nc>
  </rcc>
  <rcc rId="880" ua="false" sId="1">
    <nc r="H10" t="inlineStr">
      <is>
        <r>
          <rPr>
            <sz val="10"/>
            <rFont val="Arial"/>
            <family val="0"/>
          </rPr>
          <t xml:space="preserve">Amend</t>
        </r>
      </is>
    </nc>
  </rcc>
  <rcc rId="881" ua="false" sId="1">
    <nc r="I10" t="inlineStr">
      <is>
        <r>
          <rPr>
            <sz val="10"/>
            <rFont val="Arial"/>
            <family val="0"/>
          </rPr>
          <t xml:space="preserve">Amended to READ only BID US Crude Fin Put/Call and US Heating Oil2 Fin Opt and Put/Call</t>
        </r>
      </is>
    </nc>
  </rcc>
  <rcc rId="882" ua="false" sId="1">
    <nc r="K10" t="inlineStr">
      <is>
        <r>
          <rPr>
            <sz val="10"/>
            <rFont val="Arial"/>
            <family val="0"/>
          </rPr>
          <t xml:space="preserve">X</t>
        </r>
      </is>
    </nc>
  </rcc>
  <rcc rId="883" ua="false" sId="1">
    <nc r="L10" t="inlineStr">
      <is>
        <r>
          <rPr>
            <sz val="10"/>
            <rFont val="Arial"/>
            <family val="0"/>
          </rPr>
          <t xml:space="preserve">n/a</t>
        </r>
      </is>
    </nc>
  </rcc>
</revisions>
</file>

<file path=xl/revisions/revisionLog48.xml><?xml version="1.0" encoding="utf-8"?>
<revisions xmlns="http://schemas.openxmlformats.org/spreadsheetml/2006/main" xmlns:r="http://schemas.openxmlformats.org/officeDocument/2006/relationships">
  <rcc rId="884" ua="false" sId="1">
    <nc r="A8" t="n">
      <v>37159</v>
    </nc>
  </rcc>
  <rcc rId="885" ua="false" sId="1">
    <nc r="B8" t="inlineStr">
      <is>
        <r>
          <rPr>
            <sz val="10"/>
            <rFont val="Arial"/>
            <family val="0"/>
          </rPr>
          <t xml:space="preserve">Darren Vanek</t>
        </r>
      </is>
    </nc>
  </rcc>
  <rcc rId="886" ua="false" sId="1">
    <nc r="H8" t="inlineStr">
      <is>
        <r>
          <rPr>
            <sz val="10"/>
            <rFont val="Arial"/>
            <family val="0"/>
          </rPr>
          <t xml:space="preserve">Amend</t>
        </r>
      </is>
    </nc>
  </rcc>
  <rcc rId="887" ua="false" sId="1">
    <nc r="I8" t="inlineStr">
      <is>
        <r>
          <rPr>
            <sz val="10"/>
            <rFont val="Arial"/>
            <family val="0"/>
          </rPr>
          <t xml:space="preserve">Amended to trade US Financial NG for 6 month tenor</t>
        </r>
      </is>
    </nc>
  </rcc>
  <rcc rId="888" ua="false" sId="1">
    <nc r="K8" t="inlineStr">
      <is>
        <r>
          <rPr>
            <sz val="10"/>
            <rFont val="Arial"/>
            <family val="0"/>
          </rPr>
          <t xml:space="preserve">X</t>
        </r>
      </is>
    </nc>
  </rcc>
  <rcc rId="889" ua="false" sId="1">
    <nc r="L8" t="inlineStr">
      <is>
        <r>
          <rPr>
            <sz val="10"/>
            <rFont val="Arial"/>
            <family val="0"/>
          </rPr>
          <t xml:space="preserve">n/a</t>
        </r>
      </is>
    </nc>
  </rcc>
  <rcc rId="890" ua="false" sId="1">
    <nc r="E8" t="inlineStr">
      <is>
        <r>
          <rPr>
            <sz val="10"/>
            <rFont val="Arial"/>
            <family val="0"/>
          </rPr>
          <t xml:space="preserve">Duke Energy Field Services Marketing, LLC</t>
        </r>
      </is>
    </nc>
  </rcc>
  <rcc rId="891" ua="false" sId="1">
    <nc r="D8" t="n">
      <v>51593</v>
    </nc>
  </rcc>
</revisions>
</file>

<file path=xl/revisions/revisionLog49.xml><?xml version="1.0" encoding="utf-8"?>
<revisions xmlns="http://schemas.openxmlformats.org/spreadsheetml/2006/main" xmlns:r="http://schemas.openxmlformats.org/officeDocument/2006/relationships">
  <rcc rId="892" ua="false" sId="1">
    <nc r="E10" t="inlineStr">
      <is>
        <r>
          <rPr>
            <sz val="10"/>
            <rFont val="Arial"/>
            <family val="0"/>
          </rPr>
          <t xml:space="preserve">Georgia Gulf Corporation</t>
        </r>
      </is>
    </nc>
  </rcc>
  <rcc rId="893" ua="false" sId="1">
    <nc r="A10" t="n">
      <v>37159</v>
    </nc>
  </rcc>
  <rcc rId="894" ua="false" sId="1">
    <nc r="B10" t="inlineStr">
      <is>
        <r>
          <rPr>
            <sz val="10"/>
            <rFont val="Arial"/>
            <family val="0"/>
          </rPr>
          <t xml:space="preserve">Jay Williams</t>
        </r>
      </is>
    </nc>
  </rcc>
  <rcc rId="895" ua="false" sId="1">
    <nc r="H10" t="inlineStr">
      <is>
        <r>
          <rPr>
            <sz val="10"/>
            <rFont val="Arial"/>
            <family val="0"/>
          </rPr>
          <t xml:space="preserve">Amend</t>
        </r>
      </is>
    </nc>
  </rcc>
  <rcc rId="896" ua="false" sId="1">
    <nc r="I10" t="inlineStr">
      <is>
        <r>
          <rPr>
            <sz val="10"/>
            <rFont val="Arial"/>
            <family val="0"/>
          </rPr>
          <t xml:space="preserve">Amended to READ only BID US Crude Fin Put/Call and US Heating Oil2 Fin Opt and Put/Call</t>
        </r>
      </is>
    </nc>
  </rcc>
  <rcc rId="897" ua="false" sId="1">
    <nc r="K10" t="inlineStr">
      <is>
        <r>
          <rPr>
            <sz val="10"/>
            <rFont val="Arial"/>
            <family val="0"/>
          </rPr>
          <t xml:space="preserve">X</t>
        </r>
      </is>
    </nc>
  </rcc>
  <rcc rId="898" ua="false" sId="1">
    <nc r="L10" t="inlineStr">
      <is>
        <r>
          <rPr>
            <sz val="10"/>
            <rFont val="Arial"/>
            <family val="0"/>
          </rPr>
          <t xml:space="preserve">n/a</t>
        </r>
      </is>
    </nc>
  </rcc>
  <rcc rId="899" ua="false" sId="1">
    <nc r="E10" t="inlineStr">
      <is>
        <r>
          <rPr>
            <sz val="10"/>
            <rFont val="Arial"/>
            <family val="0"/>
          </rPr>
          <t xml:space="preserve">Japan Energy Corporation</t>
        </r>
      </is>
    </nc>
  </rcc>
  <rcc rId="900" ua="false" sId="1">
    <nc r="H10" t="inlineStr">
      <is>
        <r>
          <rPr>
            <sz val="10"/>
            <rFont val="Arial"/>
            <family val="0"/>
          </rPr>
          <t xml:space="preserve">Amend</t>
        </r>
      </is>
    </nc>
  </rcc>
  <rcc rId="901" ua="false" sId="1">
    <nc r="I10" t="inlineStr">
      <is>
        <r>
          <rPr>
            <sz val="10"/>
            <rFont val="Arial"/>
            <family val="0"/>
          </rPr>
          <t xml:space="preserve">Amended to READ only BID US Crude Fin Put/Call and US Heating Oil2 Fin Opt and Put/Call</t>
        </r>
      </is>
    </nc>
  </rcc>
  <rcc rId="902" ua="false" sId="1">
    <nc r="K10" t="inlineStr">
      <is>
        <r>
          <rPr>
            <sz val="10"/>
            <rFont val="Arial"/>
            <family val="0"/>
          </rPr>
          <t xml:space="preserve">X</t>
        </r>
      </is>
    </nc>
  </rcc>
  <rcc rId="903" ua="false" sId="1">
    <nc r="L10" t="inlineStr">
      <is>
        <r>
          <rPr>
            <sz val="10"/>
            <rFont val="Arial"/>
            <family val="0"/>
          </rPr>
          <t xml:space="preserve">n/a</t>
        </r>
      </is>
    </nc>
  </rcc>
  <rcc rId="904" ua="false" sId="1">
    <nc r="A10" t="n">
      <v>37159</v>
    </nc>
  </rcc>
  <rcc rId="905" ua="false" sId="1">
    <nc r="B10" t="inlineStr">
      <is>
        <r>
          <rPr>
            <sz val="10"/>
            <rFont val="Arial"/>
            <family val="0"/>
          </rPr>
          <t xml:space="preserve">Jay Williams</t>
        </r>
      </is>
    </nc>
  </rcc>
  <rcc rId="906" ua="false" sId="1">
    <nc r="E10" t="inlineStr">
      <is>
        <r>
          <rPr>
            <sz val="10"/>
            <rFont val="Arial"/>
            <family val="0"/>
          </rPr>
          <t xml:space="preserve">Lyondell-Citgo Refining Company LP</t>
        </r>
      </is>
    </nc>
  </rcc>
  <rcc rId="907" ua="false" sId="1">
    <nc r="H10" t="inlineStr">
      <is>
        <r>
          <rPr>
            <sz val="10"/>
            <rFont val="Arial"/>
            <family val="0"/>
          </rPr>
          <t xml:space="preserve">Amend</t>
        </r>
      </is>
    </nc>
  </rcc>
  <rcc rId="908" ua="false" sId="1">
    <nc r="I10" t="inlineStr">
      <is>
        <r>
          <rPr>
            <sz val="10"/>
            <rFont val="Arial"/>
            <family val="0"/>
          </rPr>
          <t xml:space="preserve">Amended to READ only BID US Crude Fin Put/Call and US Heating Oil2 Fin Opt and Put/Call</t>
        </r>
      </is>
    </nc>
  </rcc>
  <rcc rId="909" ua="false" sId="1">
    <nc r="K10" t="inlineStr">
      <is>
        <r>
          <rPr>
            <sz val="10"/>
            <rFont val="Arial"/>
            <family val="0"/>
          </rPr>
          <t xml:space="preserve">X</t>
        </r>
      </is>
    </nc>
  </rcc>
  <rcc rId="910" ua="false" sId="1">
    <nc r="L10" t="inlineStr">
      <is>
        <r>
          <rPr>
            <sz val="10"/>
            <rFont val="Arial"/>
            <family val="0"/>
          </rPr>
          <t xml:space="preserve">n/a</t>
        </r>
      </is>
    </nc>
  </rcc>
  <rcc rId="911" ua="false" sId="1">
    <nc r="A10" t="n">
      <v>37159</v>
    </nc>
  </rcc>
  <rcc rId="912" ua="false" sId="1">
    <nc r="B10" t="inlineStr">
      <is>
        <r>
          <rPr>
            <sz val="10"/>
            <rFont val="Arial"/>
            <family val="0"/>
          </rPr>
          <t xml:space="preserve">Jay Williams</t>
        </r>
      </is>
    </nc>
  </rcc>
  <rcc rId="913" ua="false" sId="1">
    <nc r="D10" t="n">
      <v>2063</v>
    </nc>
  </rcc>
</revisions>
</file>

<file path=xl/revisions/revisionLog5.xml><?xml version="1.0" encoding="utf-8"?>
<revisions xmlns="http://schemas.openxmlformats.org/spreadsheetml/2006/main" xmlns:r="http://schemas.openxmlformats.org/officeDocument/2006/relationships">
  <rcc rId="93" ua="false" sId="1">
    <oc r="E10" t="inlineStr">
      <is>
        <r>
          <rPr>
            <sz val="10"/>
            <rFont val="Arial"/>
            <family val="0"/>
          </rPr>
          <t xml:space="preserve">Proliance</t>
        </r>
      </is>
    </oc>
    <nc r="E10" t="inlineStr">
      <is>
        <r>
          <rPr>
            <sz val="10"/>
            <rFont val="Arial"/>
            <family val="0"/>
          </rPr>
          <t xml:space="preserve">Proliance Energy, LLC</t>
        </r>
      </is>
    </nc>
  </rcc>
  <rcc rId="94" ua="false" sId="1">
    <nc r="D10" t="n">
      <v>49006</v>
    </nc>
  </rcc>
</revisions>
</file>

<file path=xl/revisions/revisionLog50.xml><?xml version="1.0" encoding="utf-8"?>
<revisions xmlns="http://schemas.openxmlformats.org/spreadsheetml/2006/main" xmlns:r="http://schemas.openxmlformats.org/officeDocument/2006/relationships">
  <rcc rId="914" ua="false" sId="1">
    <nc r="E10" t="inlineStr">
      <is>
        <r>
          <rPr>
            <sz val="10"/>
            <rFont val="Arial"/>
            <family val="0"/>
          </rPr>
          <t xml:space="preserve">Mitchell Gas Services L.P.</t>
        </r>
      </is>
    </nc>
  </rcc>
  <rcc rId="915" ua="false" sId="1">
    <nc r="A10" t="n">
      <v>37159</v>
    </nc>
  </rcc>
  <rcc rId="916" ua="false" sId="1">
    <nc r="B10" t="inlineStr">
      <is>
        <r>
          <rPr>
            <sz val="10"/>
            <rFont val="Arial"/>
            <family val="0"/>
          </rPr>
          <t xml:space="preserve">Jay Williams</t>
        </r>
      </is>
    </nc>
  </rcc>
  <rcc rId="917" ua="false" sId="1">
    <nc r="H10" t="inlineStr">
      <is>
        <r>
          <rPr>
            <sz val="10"/>
            <rFont val="Arial"/>
            <family val="0"/>
          </rPr>
          <t xml:space="preserve">Amend</t>
        </r>
      </is>
    </nc>
  </rcc>
  <rcc rId="918" ua="false" sId="1">
    <nc r="K10" t="inlineStr">
      <is>
        <r>
          <rPr>
            <sz val="10"/>
            <rFont val="Arial"/>
            <family val="0"/>
          </rPr>
          <t xml:space="preserve">X</t>
        </r>
      </is>
    </nc>
  </rcc>
  <rcc rId="919" ua="false" sId="1">
    <nc r="L10" t="inlineStr">
      <is>
        <r>
          <rPr>
            <sz val="10"/>
            <rFont val="Arial"/>
            <family val="0"/>
          </rPr>
          <t xml:space="preserve">n/a</t>
        </r>
      </is>
    </nc>
  </rcc>
  <rcc rId="920" ua="false" sId="1">
    <nc r="D10" t="n">
      <v>58058</v>
    </nc>
  </rcc>
  <rcc rId="921" ua="false" sId="1">
    <nc r="I10" t="inlineStr">
      <is>
        <r>
          <rPr>
            <sz val="10"/>
            <rFont val="Arial"/>
            <family val="0"/>
          </rPr>
          <t xml:space="preserve">Amended to READ only BID US Crude Fin Put/Call</t>
        </r>
      </is>
    </nc>
  </rcc>
</revisions>
</file>

<file path=xl/revisions/revisionLog51.xml><?xml version="1.0" encoding="utf-8"?>
<revisions xmlns="http://schemas.openxmlformats.org/spreadsheetml/2006/main" xmlns:r="http://schemas.openxmlformats.org/officeDocument/2006/relationships">
  <rcc rId="922" ua="false" sId="1">
    <nc r="E10" t="inlineStr">
      <is>
        <r>
          <rPr>
            <sz val="10"/>
            <rFont val="Arial"/>
            <family val="0"/>
          </rPr>
          <t xml:space="preserve">NG Energy Trading, L.L.C.</t>
        </r>
      </is>
    </nc>
  </rcc>
  <rcc rId="923" ua="false" sId="1">
    <nc r="A10" t="n">
      <v>37159</v>
    </nc>
  </rcc>
  <rcc rId="924" ua="false" sId="1">
    <nc r="B10" t="inlineStr">
      <is>
        <r>
          <rPr>
            <sz val="10"/>
            <rFont val="Arial"/>
            <family val="0"/>
          </rPr>
          <t xml:space="preserve">Jay Williams</t>
        </r>
      </is>
    </nc>
  </rcc>
  <rcc rId="925" ua="false" sId="1">
    <nc r="H10" t="inlineStr">
      <is>
        <r>
          <rPr>
            <sz val="10"/>
            <rFont val="Arial"/>
            <family val="0"/>
          </rPr>
          <t xml:space="preserve">Amend</t>
        </r>
      </is>
    </nc>
  </rcc>
  <rcc rId="926" ua="false" sId="1">
    <nc r="I10" t="inlineStr">
      <is>
        <r>
          <rPr>
            <sz val="10"/>
            <rFont val="Arial"/>
            <family val="0"/>
          </rPr>
          <t xml:space="preserve">Amended to READ only BID US Crude Fin Put/Call and US Heating Oil2 Fin Opt and Put/Call</t>
        </r>
      </is>
    </nc>
  </rcc>
  <rcc rId="927" ua="false" sId="1">
    <nc r="K10" t="inlineStr">
      <is>
        <r>
          <rPr>
            <sz val="10"/>
            <rFont val="Arial"/>
            <family val="0"/>
          </rPr>
          <t xml:space="preserve">X</t>
        </r>
      </is>
    </nc>
  </rcc>
  <rcc rId="928" ua="false" sId="1">
    <nc r="L10" t="inlineStr">
      <is>
        <r>
          <rPr>
            <sz val="10"/>
            <rFont val="Arial"/>
            <family val="0"/>
          </rPr>
          <t xml:space="preserve">n/a</t>
        </r>
      </is>
    </nc>
  </rcc>
  <rcc rId="929" ua="false" sId="1">
    <nc r="E10" t="inlineStr">
      <is>
        <r>
          <rPr>
            <sz val="10"/>
            <rFont val="Arial"/>
            <family val="0"/>
          </rPr>
          <t xml:space="preserve">Pursuit Resources Corp.</t>
        </r>
      </is>
    </nc>
  </rcc>
  <rcc rId="930" ua="false" sId="1">
    <nc r="A10" t="n">
      <v>37159</v>
    </nc>
  </rcc>
  <rcc rId="931" ua="false" sId="1">
    <nc r="B10" t="inlineStr">
      <is>
        <r>
          <rPr>
            <sz val="10"/>
            <rFont val="Arial"/>
            <family val="0"/>
          </rPr>
          <t xml:space="preserve">Jay Williams</t>
        </r>
      </is>
    </nc>
  </rcc>
  <rcc rId="932" ua="false" sId="1">
    <nc r="H10" t="inlineStr">
      <is>
        <r>
          <rPr>
            <sz val="10"/>
            <rFont val="Arial"/>
            <family val="0"/>
          </rPr>
          <t xml:space="preserve">Amend</t>
        </r>
      </is>
    </nc>
  </rcc>
  <rcc rId="933" ua="false" sId="1">
    <nc r="I10" t="inlineStr">
      <is>
        <r>
          <rPr>
            <sz val="10"/>
            <rFont val="Arial"/>
            <family val="0"/>
          </rPr>
          <t xml:space="preserve">Amended to READ only BID US Crude Fin Put/Call</t>
        </r>
      </is>
    </nc>
  </rcc>
  <rcc rId="934" ua="false" sId="1">
    <nc r="K10" t="inlineStr">
      <is>
        <r>
          <rPr>
            <sz val="10"/>
            <rFont val="Arial"/>
            <family val="0"/>
          </rPr>
          <t xml:space="preserve">X</t>
        </r>
      </is>
    </nc>
  </rcc>
  <rcc rId="935" ua="false" sId="1">
    <nc r="L10" t="inlineStr">
      <is>
        <r>
          <rPr>
            <sz val="10"/>
            <rFont val="Arial"/>
            <family val="0"/>
          </rPr>
          <t xml:space="preserve">n/a</t>
        </r>
      </is>
    </nc>
  </rcc>
  <rcc rId="936" ua="false" sId="1">
    <nc r="E19" t="inlineStr">
      <is>
        <r>
          <rPr>
            <sz val="10"/>
            <rFont val="Arial"/>
            <family val="0"/>
          </rPr>
          <t xml:space="preserve">Sempra Energy Trading Corp.</t>
        </r>
      </is>
    </nc>
  </rcc>
  <rcc rId="937" ua="false" sId="1">
    <nc r="H19" t="inlineStr">
      <is>
        <r>
          <rPr>
            <sz val="10"/>
            <rFont val="Arial"/>
            <family val="0"/>
          </rPr>
          <t xml:space="preserve">Amend</t>
        </r>
      </is>
    </nc>
  </rcc>
  <rcc rId="938" ua="false" sId="1">
    <nc r="I19" t="inlineStr">
      <is>
        <r>
          <rPr>
            <sz val="10"/>
            <rFont val="Arial"/>
            <family val="0"/>
          </rPr>
          <t xml:space="preserve">Amended tenor on US NG Fin Put/Call to 12 montsh (previously 3)</t>
        </r>
      </is>
    </nc>
  </rcc>
  <rcc rId="939" ua="false" sId="1">
    <nc r="K19" t="inlineStr">
      <is>
        <r>
          <rPr>
            <sz val="10"/>
            <rFont val="Arial"/>
            <family val="0"/>
          </rPr>
          <t xml:space="preserve">X</t>
        </r>
      </is>
    </nc>
  </rcc>
  <rcc rId="940" ua="false" sId="1">
    <nc r="L19" t="inlineStr">
      <is>
        <r>
          <rPr>
            <sz val="10"/>
            <rFont val="Arial"/>
            <family val="0"/>
          </rPr>
          <t xml:space="preserve">n/a</t>
        </r>
      </is>
    </nc>
  </rcc>
  <rcc rId="941" ua="false" sId="1">
    <nc r="A19" t="n">
      <v>37159</v>
    </nc>
  </rcc>
  <rcc rId="942" ua="false" sId="1">
    <nc r="B19" t="inlineStr">
      <is>
        <r>
          <rPr>
            <sz val="10"/>
            <rFont val="Arial"/>
            <family val="0"/>
          </rPr>
          <t xml:space="preserve">Jay Williams</t>
        </r>
      </is>
    </nc>
  </rcc>
</revisions>
</file>

<file path=xl/revisions/revisionLog52.xml><?xml version="1.0" encoding="utf-8"?>
<revisions xmlns="http://schemas.openxmlformats.org/spreadsheetml/2006/main" xmlns:r="http://schemas.openxmlformats.org/officeDocument/2006/relationships">
  <rcc rId="943" ua="false" sId="1">
    <nc r="E20" t="inlineStr">
      <is>
        <r>
          <rPr>
            <sz val="10"/>
            <rFont val="Arial"/>
            <family val="0"/>
          </rPr>
          <t xml:space="preserve">Progas, Inc.</t>
        </r>
      </is>
    </nc>
  </rcc>
  <rcc rId="944" ua="false" sId="1">
    <nc r="H20" t="inlineStr">
      <is>
        <r>
          <rPr>
            <sz val="10"/>
            <rFont val="Arial"/>
            <family val="0"/>
          </rPr>
          <t xml:space="preserve">Close Out</t>
        </r>
      </is>
    </nc>
  </rcc>
  <rcc rId="945" ua="false" sId="1">
    <nc r="I20" t="inlineStr">
      <is>
        <r>
          <rPr>
            <sz val="10"/>
            <rFont val="Arial"/>
            <family val="0"/>
          </rPr>
          <t xml:space="preserve">Looking for price discovery only.</t>
        </r>
      </is>
    </nc>
  </rcc>
  <rcc rId="946" ua="false" sId="1">
    <nc r="K20" t="inlineStr">
      <is>
        <r>
          <rPr>
            <sz val="10"/>
            <rFont val="Arial"/>
            <family val="0"/>
          </rPr>
          <t xml:space="preserve">n/a</t>
        </r>
      </is>
    </nc>
  </rcc>
  <rcc rId="947" ua="false" sId="1">
    <nc r="L20" t="inlineStr">
      <is>
        <r>
          <rPr>
            <sz val="10"/>
            <rFont val="Arial"/>
            <family val="0"/>
          </rPr>
          <t xml:space="preserve">n/a</t>
        </r>
      </is>
    </nc>
  </rcc>
  <rcc rId="948" ua="false" sId="1">
    <nc r="A20" t="n">
      <v>37159</v>
    </nc>
  </rcc>
  <rcc rId="949" ua="false" sId="1">
    <nc r="B20" t="inlineStr">
      <is>
        <r>
          <rPr>
            <sz val="10"/>
            <rFont val="Arial"/>
            <family val="0"/>
          </rPr>
          <t xml:space="preserve">Wendi LeBrocq</t>
        </r>
      </is>
    </nc>
  </rcc>
  <rcc rId="950" ua="false" sId="1">
    <nc r="D10" t="n">
      <v>1521</v>
    </nc>
  </rcc>
  <rcc rId="951" ua="false" sId="1">
    <nc r="D10" t="n">
      <v>78932</v>
    </nc>
  </rcc>
  <rcc rId="952" ua="false" sId="1">
    <nc r="D10" t="n">
      <v>86886</v>
    </nc>
  </rcc>
  <rcc rId="953" ua="false" sId="1">
    <nc r="D10" t="n">
      <v>93956</v>
    </nc>
  </rcc>
  <rcc rId="954" ua="false" sId="1">
    <nc r="D19" t="n">
      <v>57508</v>
    </nc>
  </rcc>
  <rcc rId="955" ua="false" sId="1">
    <nc r="D20" t="n">
      <v>75563</v>
    </nc>
  </rcc>
</revisions>
</file>

<file path=xl/revisions/revisionLog53.xml><?xml version="1.0" encoding="utf-8"?>
<revisions xmlns="http://schemas.openxmlformats.org/spreadsheetml/2006/main" xmlns:r="http://schemas.openxmlformats.org/officeDocument/2006/relationships">
  <rcc rId="956" ua="false" sId="1">
    <nc r="D10" t="n">
      <v>46964</v>
    </nc>
  </rcc>
</revisions>
</file>

<file path=xl/revisions/revisionLog54.xml><?xml version="1.0" encoding="utf-8"?>
<revisions xmlns="http://schemas.openxmlformats.org/spreadsheetml/2006/main" xmlns:r="http://schemas.openxmlformats.org/officeDocument/2006/relationships">
  <rcc rId="957" ua="false" sId="1">
    <nc r="A21" t="n">
      <v>37159</v>
    </nc>
  </rcc>
  <rcc rId="958" ua="false" sId="1">
    <nc r="B21" t="inlineStr">
      <is>
        <r>
          <rPr>
            <sz val="10"/>
            <rFont val="Arial"/>
            <family val="0"/>
          </rPr>
          <t xml:space="preserve">Rudwell Johnson</t>
        </r>
      </is>
    </nc>
  </rcc>
  <rcc rId="959" ua="false" sId="1">
    <nc r="E21" t="inlineStr">
      <is>
        <r>
          <rPr>
            <sz val="10"/>
            <rFont val="Arial"/>
            <family val="0"/>
          </rPr>
          <t xml:space="preserve">Thiele Kaolin</t>
        </r>
      </is>
    </nc>
  </rcc>
  <rcc rId="960" ua="false" sId="1">
    <nc r="I21" t="inlineStr">
      <is>
        <r>
          <rPr>
            <sz val="10"/>
            <rFont val="Arial"/>
            <family val="0"/>
          </rPr>
          <t xml:space="preserve">Credit Approved for Phys/Fin US Propane and Heating Oil  Basis Swaps for 6 month tenor</t>
        </r>
      </is>
    </nc>
  </rcc>
  <rcc rId="961" ua="false" sId="1">
    <nc r="J21" t="inlineStr">
      <is>
        <r>
          <rPr>
            <sz val="10"/>
            <rFont val="Arial"/>
            <family val="0"/>
          </rPr>
          <t xml:space="preserve">6/$1MM</t>
        </r>
      </is>
    </nc>
  </rcc>
  <rcc rId="962" ua="false" sId="1">
    <nc r="A23" t="n">
      <v>37159</v>
    </nc>
  </rcc>
  <rcc rId="963" ua="false" sId="1">
    <nc r="B23" t="inlineStr">
      <is>
        <r>
          <rPr>
            <sz val="10"/>
            <rFont val="Arial"/>
            <family val="0"/>
          </rPr>
          <t xml:space="preserve">Wendi LeBrocq</t>
        </r>
      </is>
    </nc>
  </rcc>
  <rcc rId="964" ua="false" sId="1">
    <nc r="E23" t="inlineStr">
      <is>
        <r>
          <rPr>
            <sz val="10"/>
            <rFont val="Arial"/>
            <family val="0"/>
          </rPr>
          <t xml:space="preserve">Enron Energy Services</t>
        </r>
      </is>
    </nc>
  </rcc>
  <rcc rId="965" ua="false" sId="1">
    <nc r="H23" t="inlineStr">
      <is>
        <r>
          <rPr>
            <sz val="10"/>
            <rFont val="Arial"/>
            <family val="0"/>
          </rPr>
          <t xml:space="preserve">Amend</t>
        </r>
      </is>
    </nc>
  </rcc>
  <rcc rId="966" ua="false" sId="1">
    <nc r="I23" t="inlineStr">
      <is>
        <r>
          <rPr>
            <sz val="10"/>
            <rFont val="Arial"/>
            <family val="0"/>
          </rPr>
          <t xml:space="preserve">Amended to trade US East Physical Power Put/Call for 360 months</t>
        </r>
      </is>
    </nc>
  </rcc>
  <rcc rId="967" ua="false" sId="1">
    <nc r="K23" t="inlineStr">
      <is>
        <r>
          <rPr>
            <sz val="10"/>
            <rFont val="Arial"/>
            <family val="0"/>
          </rPr>
          <t xml:space="preserve">X</t>
        </r>
      </is>
    </nc>
  </rcc>
  <rcc rId="968" ua="false" sId="1">
    <nc r="L23" t="inlineStr">
      <is>
        <r>
          <rPr>
            <sz val="10"/>
            <rFont val="Arial"/>
            <family val="0"/>
          </rPr>
          <t xml:space="preserve">n/a</t>
        </r>
      </is>
    </nc>
  </rcc>
  <rcc rId="969" ua="false" sId="1">
    <nc r="L21" t="inlineStr">
      <is>
        <r>
          <rPr>
            <sz val="10"/>
            <rFont val="Arial"/>
            <family val="0"/>
          </rPr>
          <t xml:space="preserve">X</t>
        </r>
      </is>
    </nc>
  </rcc>
  <rcc rId="970" ua="false" sId="1">
    <nc r="D21" t="n">
      <v>96818</v>
    </nc>
  </rcc>
</revisions>
</file>

<file path=xl/revisions/revisionLog55.xml><?xml version="1.0" encoding="utf-8"?>
<revisions xmlns="http://schemas.openxmlformats.org/spreadsheetml/2006/main" xmlns:r="http://schemas.openxmlformats.org/officeDocument/2006/relationships">
  <rcc rId="971" ua="false" sId="1">
    <nc r="A24" t="n">
      <v>37159</v>
    </nc>
  </rcc>
  <rcc rId="972" ua="false" sId="1">
    <nc r="B24" t="inlineStr">
      <is>
        <r>
          <rPr>
            <sz val="10"/>
            <rFont val="Arial"/>
            <family val="0"/>
          </rPr>
          <t xml:space="preserve">Wendy Conwell</t>
        </r>
      </is>
    </nc>
  </rcc>
  <rcc rId="973" ua="false" sId="1">
    <nc r="E24" t="inlineStr">
      <is>
        <r>
          <rPr>
            <sz val="10"/>
            <rFont val="Arial"/>
            <family val="0"/>
          </rPr>
          <t xml:space="preserve">PG&amp;E Energy Trading - Power L.P.</t>
        </r>
      </is>
    </nc>
  </rcc>
  <rcc rId="974" ua="false" sId="1">
    <nc r="H24" t="inlineStr">
      <is>
        <r>
          <rPr>
            <sz val="10"/>
            <rFont val="Arial"/>
            <family val="0"/>
          </rPr>
          <t xml:space="preserve">Amend</t>
        </r>
      </is>
    </nc>
  </rcc>
  <rcc rId="975" ua="false" sId="1">
    <nc r="K24" t="inlineStr">
      <is>
        <r>
          <rPr>
            <sz val="10"/>
            <rFont val="Arial"/>
            <family val="0"/>
          </rPr>
          <t xml:space="preserve">X</t>
        </r>
      </is>
    </nc>
  </rcc>
  <rcc rId="976" ua="false" sId="1">
    <nc r="L24" t="inlineStr">
      <is>
        <r>
          <rPr>
            <sz val="10"/>
            <rFont val="Arial"/>
            <family val="0"/>
          </rPr>
          <t xml:space="preserve">n/a</t>
        </r>
      </is>
    </nc>
  </rcc>
  <rcc rId="977" ua="false" sId="1">
    <nc r="D24" t="n">
      <v>57552</v>
    </nc>
  </rcc>
  <rcc rId="978" ua="false" sId="1">
    <nc r="I24" t="inlineStr">
      <is>
        <r>
          <rPr>
            <sz val="10"/>
            <rFont val="Arial"/>
            <family val="0"/>
          </rPr>
          <t xml:space="preserve">Amended tenor on US Phys/Fin East Power  to 51 months (previously 36 months)</t>
        </r>
      </is>
    </nc>
  </rcc>
  <rcc rId="979" ua="false" sId="1">
    <nc r="E25" t="inlineStr">
      <is>
        <r>
          <rPr>
            <sz val="10"/>
            <rFont val="Arial"/>
            <family val="0"/>
          </rPr>
          <t xml:space="preserve">PG&amp;E Energy Trading - Power L.P.</t>
        </r>
      </is>
    </nc>
  </rcc>
  <rcc rId="980" ua="false" sId="1">
    <nc r="H25" t="inlineStr">
      <is>
        <r>
          <rPr>
            <sz val="10"/>
            <rFont val="Arial"/>
            <family val="0"/>
          </rPr>
          <t xml:space="preserve">Amend</t>
        </r>
      </is>
    </nc>
  </rcc>
  <rcc rId="981" ua="false" sId="1">
    <nc r="I25" t="inlineStr">
      <is>
        <r>
          <rPr>
            <sz val="10"/>
            <rFont val="Arial"/>
            <family val="0"/>
          </rPr>
          <t xml:space="preserve">Amended to trade US Fin Crude for 36 month tenor</t>
        </r>
      </is>
    </nc>
  </rcc>
  <rcc rId="982" ua="false" sId="1">
    <nc r="K25" t="inlineStr">
      <is>
        <r>
          <rPr>
            <sz val="10"/>
            <rFont val="Arial"/>
            <family val="0"/>
          </rPr>
          <t xml:space="preserve">X</t>
        </r>
      </is>
    </nc>
  </rcc>
  <rcc rId="983" ua="false" sId="1">
    <nc r="L25" t="inlineStr">
      <is>
        <r>
          <rPr>
            <sz val="10"/>
            <rFont val="Arial"/>
            <family val="0"/>
          </rPr>
          <t xml:space="preserve">n/a</t>
        </r>
      </is>
    </nc>
  </rcc>
  <rcc rId="984" ua="false" sId="1">
    <nc r="A25" t="n">
      <v>37159</v>
    </nc>
  </rcc>
  <rcc rId="985" ua="false" sId="1">
    <nc r="B25" t="inlineStr">
      <is>
        <r>
          <rPr>
            <sz val="10"/>
            <rFont val="Arial"/>
            <family val="0"/>
          </rPr>
          <t xml:space="preserve">Wendy Conwell</t>
        </r>
      </is>
    </nc>
  </rcc>
  <rcc rId="986" ua="false" sId="1">
    <nc r="D25" t="n">
      <v>57552</v>
    </nc>
  </rcc>
</revisions>
</file>

<file path=xl/revisions/revisionLog56.xml><?xml version="1.0" encoding="utf-8"?>
<revisions xmlns="http://schemas.openxmlformats.org/spreadsheetml/2006/main" xmlns:r="http://schemas.openxmlformats.org/officeDocument/2006/relationships">
  <rcc rId="987" ua="false" sId="1">
    <nc r="E6" t="inlineStr">
      <is>
        <r>
          <rPr>
            <sz val="10"/>
            <rFont val="Arial"/>
            <family val="0"/>
          </rPr>
          <t xml:space="preserve">Pac Paper Inc.</t>
        </r>
      </is>
    </nc>
  </rcc>
  <rcc rId="988" ua="false" sId="1">
    <oc r="E6" t="inlineStr">
      <is>
        <r>
          <rPr>
            <sz val="10"/>
            <rFont val="Arial"/>
            <family val="0"/>
          </rPr>
          <t xml:space="preserve">Aparna Rajaram</t>
        </r>
      </is>
    </oc>
    <nc r="E6" t="inlineStr">
      <is>
        <r>
          <rPr>
            <sz val="10"/>
            <rFont val="Arial"/>
            <family val="0"/>
          </rPr>
          <t xml:space="preserve">Maribel Monterrey</t>
        </r>
      </is>
    </nc>
  </rcc>
  <rcc rId="989" ua="false" sId="1">
    <nc r="F6" t="inlineStr">
      <is>
        <r>
          <rPr>
            <sz val="10"/>
            <rFont val="Arial"/>
            <family val="0"/>
          </rPr>
          <t xml:space="preserve">USA </t>
        </r>
      </is>
    </nc>
  </rcc>
  <rcc rId="990" ua="false" sId="1">
    <nc r="H6" t="inlineStr">
      <is>
        <r>
          <rPr>
            <sz val="10"/>
            <rFont val="Arial"/>
            <family val="0"/>
          </rPr>
          <t xml:space="preserve">Approved</t>
        </r>
      </is>
    </nc>
  </rcc>
  <rcc rId="991" ua="false" sId="1">
    <nc r="M6" t="n">
      <v>9</v>
    </nc>
  </rcc>
  <rcc rId="992" ua="false" sId="1">
    <nc r="A8" t="n">
      <v>37159</v>
    </nc>
  </rcc>
  <rcc rId="993" ua="false" sId="1">
    <nc r="B8" t="inlineStr">
      <is>
        <r>
          <rPr>
            <sz val="10"/>
            <rFont val="Arial"/>
            <family val="0"/>
          </rPr>
          <t xml:space="preserve">Maribel Monterrey</t>
        </r>
      </is>
    </nc>
  </rcc>
  <rcc rId="994" ua="false" sId="1">
    <nc r="E8" t="inlineStr">
      <is>
        <r>
          <rPr>
            <sz val="10"/>
            <rFont val="Arial"/>
            <family val="0"/>
          </rPr>
          <t xml:space="preserve">Ris Paper Co, Inc.</t>
        </r>
      </is>
    </nc>
  </rcc>
  <rcc rId="995" ua="false" sId="1">
    <nc r="F8" t="inlineStr">
      <is>
        <r>
          <rPr>
            <sz val="10"/>
            <rFont val="Arial"/>
            <family val="0"/>
          </rPr>
          <t xml:space="preserve">USA </t>
        </r>
      </is>
    </nc>
  </rcc>
  <rcc rId="996" ua="false" sId="1">
    <nc r="H8" t="inlineStr">
      <is>
        <r>
          <rPr>
            <sz val="10"/>
            <rFont val="Arial"/>
            <family val="0"/>
          </rPr>
          <t xml:space="preserve">Approved</t>
        </r>
      </is>
    </nc>
  </rcc>
  <rcc rId="997" ua="false" sId="1">
    <nc r="J8" t="inlineStr">
      <is>
        <r>
          <rPr>
            <sz val="10"/>
            <rFont val="Arial"/>
            <family val="0"/>
          </rPr>
          <t xml:space="preserve">Credit approved $25,000 notional line with 3 month tenor for physical trades only.</t>
        </r>
      </is>
    </nc>
  </rcc>
  <rcc rId="998" ua="false" sId="1">
    <nc r="M8" t="n">
      <v>10</v>
    </nc>
  </rcc>
</revisions>
</file>

<file path=xl/revisions/revisionLog57.xml><?xml version="1.0" encoding="utf-8"?>
<revisions xmlns="http://schemas.openxmlformats.org/spreadsheetml/2006/main" xmlns:r="http://schemas.openxmlformats.org/officeDocument/2006/relationships">
  <rcc rId="999" ua="false" sId="1">
    <nc r="A10" t="n">
      <v>37159</v>
    </nc>
  </rcc>
  <rcc rId="1000" ua="false" sId="1">
    <nc r="E10" t="inlineStr">
      <is>
        <r>
          <rPr>
            <sz val="10"/>
            <rFont val="Arial"/>
            <family val="0"/>
          </rPr>
          <t xml:space="preserve">Simon Miller Sales</t>
        </r>
      </is>
    </nc>
  </rcc>
  <rcc rId="1001" ua="false" sId="1">
    <nc r="B10" t="inlineStr">
      <is>
        <r>
          <rPr>
            <sz val="10"/>
            <rFont val="Arial"/>
            <family val="0"/>
          </rPr>
          <t xml:space="preserve">Maribel Monterrey</t>
        </r>
      </is>
    </nc>
  </rcc>
  <rcc rId="1002" ua="false" sId="1">
    <nc r="F10" t="inlineStr">
      <is>
        <r>
          <rPr>
            <sz val="10"/>
            <rFont val="Arial"/>
            <family val="0"/>
          </rPr>
          <t xml:space="preserve">USA </t>
        </r>
      </is>
    </nc>
  </rcc>
  <rcc rId="1003" ua="false" sId="1">
    <nc r="H10" t="inlineStr">
      <is>
        <r>
          <rPr>
            <sz val="10"/>
            <rFont val="Arial"/>
            <family val="0"/>
          </rPr>
          <t xml:space="preserve">Approved</t>
        </r>
      </is>
    </nc>
  </rcc>
  <rcc rId="1004" ua="false" sId="1">
    <oc r="J8" t="inlineStr">
      <is>
        <r>
          <rPr>
            <sz val="10"/>
            <rFont val="Arial"/>
            <family val="0"/>
          </rPr>
          <t xml:space="preserve">Credit approved $25,000 notional line with 3 month tenor for physical trades only.</t>
        </r>
      </is>
    </oc>
    <nc r="J8" t="inlineStr">
      <is>
        <r>
          <rPr>
            <sz val="10"/>
            <rFont val="Arial"/>
            <family val="0"/>
          </rPr>
          <t xml:space="preserve">Credit approved $25,000 notional line with 1 month tenor for physical trades only.</t>
        </r>
      </is>
    </nc>
  </rcc>
</revisions>
</file>

<file path=xl/revisions/revisionLog58.xml><?xml version="1.0" encoding="utf-8"?>
<revisions xmlns="http://schemas.openxmlformats.org/spreadsheetml/2006/main" xmlns:r="http://schemas.openxmlformats.org/officeDocument/2006/relationships">
  <rcc rId="1005" ua="false" sId="1">
    <nc r="J10" t="inlineStr">
      <is>
        <r>
          <rPr>
            <sz val="10"/>
            <rFont val="Arial"/>
            <family val="0"/>
          </rPr>
          <t xml:space="preserve">Credit approved $100,000 notional line with 3 month tenor for physical trades only.  </t>
        </r>
      </is>
    </nc>
  </rcc>
  <rcc rId="1006" ua="false" sId="1">
    <nc r="A10" t="n">
      <v>37159</v>
    </nc>
  </rcc>
  <rcc rId="1007" ua="false" sId="1">
    <nc r="B10" t="inlineStr">
      <is>
        <r>
          <rPr>
            <sz val="10"/>
            <rFont val="Arial"/>
            <family val="0"/>
          </rPr>
          <t xml:space="preserve">Maribel Monterrey</t>
        </r>
      </is>
    </nc>
  </rcc>
  <rcc rId="1008" ua="false" sId="1">
    <nc r="E10" t="inlineStr">
      <is>
        <r>
          <rPr>
            <sz val="10"/>
            <rFont val="Arial"/>
            <family val="0"/>
          </rPr>
          <t xml:space="preserve">Star Press Inc.</t>
        </r>
      </is>
    </nc>
  </rcc>
  <rcc rId="1009" ua="false" sId="1">
    <nc r="F10" t="inlineStr">
      <is>
        <r>
          <rPr>
            <sz val="10"/>
            <rFont val="Arial"/>
            <family val="0"/>
          </rPr>
          <t xml:space="preserve">USA </t>
        </r>
      </is>
    </nc>
  </rcc>
  <rcc rId="1010" ua="false" sId="1">
    <nc r="H10" t="inlineStr">
      <is>
        <r>
          <rPr>
            <sz val="10"/>
            <rFont val="Arial"/>
            <family val="0"/>
          </rPr>
          <t xml:space="preserve">Approved</t>
        </r>
      </is>
    </nc>
  </rcc>
  <rcc rId="1011" ua="false" sId="1">
    <nc r="J10" t="inlineStr">
      <is>
        <r>
          <rPr>
            <sz val="10"/>
            <rFont val="Arial"/>
            <family val="0"/>
          </rPr>
          <t xml:space="preserve">Credit approved $100,000 notional line with 3 month tenor for physical trades only.  </t>
        </r>
      </is>
    </nc>
  </rcc>
  <rcc rId="1012" ua="false" sId="1">
    <nc r="M10" t="n">
      <v>9</v>
    </nc>
  </rcc>
  <rcc rId="1013" ua="false" sId="1">
    <nc r="M10" t="n">
      <v>9</v>
    </nc>
  </rcc>
</revisions>
</file>

<file path=xl/revisions/revisionLog59.xml><?xml version="1.0" encoding="utf-8"?>
<revisions xmlns="http://schemas.openxmlformats.org/spreadsheetml/2006/main" xmlns:r="http://schemas.openxmlformats.org/officeDocument/2006/relationships">
  <rcc rId="1014" ua="false" sId="1">
    <nc r="D8" t="n">
      <v>87839</v>
    </nc>
  </rcc>
  <rcc rId="1015" ua="false" sId="1">
    <nc r="D10" t="n">
      <v>114124</v>
    </nc>
  </rcc>
</revisions>
</file>

<file path=xl/revisions/revisionLog6.xml><?xml version="1.0" encoding="utf-8"?>
<revisions xmlns="http://schemas.openxmlformats.org/spreadsheetml/2006/main" xmlns:r="http://schemas.openxmlformats.org/officeDocument/2006/relationships">
  <rcc rId="95" ua="false" sId="1">
    <nc r="F10" t="inlineStr">
      <is>
        <r>
          <rPr>
            <sz val="10"/>
            <rFont val="Arial"/>
            <family val="0"/>
          </rPr>
          <t xml:space="preserve">USA</t>
        </r>
      </is>
    </nc>
  </rcc>
  <rcc rId="96" ua="false" sId="1">
    <nc r="G10" t="inlineStr">
      <is>
        <r>
          <rPr>
            <sz val="10"/>
            <rFont val="Arial"/>
            <family val="0"/>
          </rPr>
          <t xml:space="preserve">Y</t>
        </r>
      </is>
    </nc>
  </rcc>
  <rcc rId="97" ua="false" sId="1">
    <nc r="L10" t="inlineStr">
      <is>
        <r>
          <rPr>
            <sz val="10"/>
            <rFont val="Arial"/>
            <family val="0"/>
          </rPr>
          <t xml:space="preserve">X</t>
        </r>
      </is>
    </nc>
  </rcc>
  <rcc rId="98" ua="false" sId="1">
    <nc r="L10" t="inlineStr">
      <is>
        <r>
          <rPr>
            <sz val="10"/>
            <rFont val="Arial"/>
            <family val="0"/>
          </rPr>
          <t xml:space="preserve">n/a</t>
        </r>
      </is>
    </nc>
  </rcc>
  <rcc rId="99" ua="false" sId="1">
    <nc r="K10" t="inlineStr">
      <is>
        <r>
          <rPr>
            <sz val="10"/>
            <rFont val="Arial"/>
            <family val="0"/>
          </rPr>
          <t xml:space="preserve">X</t>
        </r>
      </is>
    </nc>
  </rcc>
  <rcc rId="100" ua="false" sId="1">
    <oc r="E10" t="inlineStr">
      <is>
        <r>
          <rPr>
            <sz val="10"/>
            <rFont val="Arial"/>
            <family val="0"/>
          </rPr>
          <t xml:space="preserve">Calpine Energy Services, Inc.</t>
        </r>
      </is>
    </oc>
    <nc r="E10" t="inlineStr">
      <is>
        <r>
          <rPr>
            <sz val="10"/>
            <rFont val="Arial"/>
            <family val="0"/>
          </rPr>
          <t xml:space="preserve">Calpine Energy Services, L.P.</t>
        </r>
      </is>
    </nc>
  </rcc>
  <rcc rId="101" ua="false" sId="1">
    <nc r="D10" t="n">
      <v>79689</v>
    </nc>
  </rcc>
</revisions>
</file>

<file path=xl/revisions/revisionLog60.xml><?xml version="1.0" encoding="utf-8"?>
<revisions xmlns="http://schemas.openxmlformats.org/spreadsheetml/2006/main" xmlns:r="http://schemas.openxmlformats.org/officeDocument/2006/relationships">
  <rcc rId="1016" ua="false" sId="1">
    <oc r="I24" t="inlineStr">
      <is>
        <r>
          <rPr>
            <sz val="10"/>
            <rFont val="Arial"/>
            <family val="0"/>
          </rPr>
          <t xml:space="preserve">Amended tenor on US Phys/Fin East Power  to 51 months (previously 36 months)</t>
        </r>
      </is>
    </oc>
    <nc r="I24" t="inlineStr">
      <is>
        <r>
          <rPr>
            <sz val="10"/>
            <rFont val="Arial"/>
            <family val="0"/>
          </rPr>
          <t xml:space="preserve">Amended tenor on US Phys East Power  to 51 months (previously 36 months)</t>
        </r>
      </is>
    </nc>
  </rcc>
</revisions>
</file>

<file path=xl/revisions/revisionLog61.xml><?xml version="1.0" encoding="utf-8"?>
<revisions xmlns="http://schemas.openxmlformats.org/spreadsheetml/2006/main" xmlns:r="http://schemas.openxmlformats.org/officeDocument/2006/relationships">
  <rcc rId="1017" ua="false" sId="1">
    <oc r="A10" t="n">
      <v>37159</v>
    </oc>
    <nc r="A10"/>
  </rcc>
  <rcc rId="1018" ua="false" sId="1">
    <oc r="B10" t="inlineStr">
      <is>
        <r>
          <rPr>
            <sz val="10"/>
            <rFont val="Arial"/>
            <family val="0"/>
          </rPr>
          <t xml:space="preserve">Jay Williams</t>
        </r>
      </is>
    </oc>
    <nc r="B10"/>
  </rcc>
  <rcc rId="1019" ua="false" sId="1">
    <oc r="D10" t="n">
      <v>49410</v>
    </oc>
    <nc r="D10"/>
  </rcc>
  <rcc rId="1020" ua="false" sId="1">
    <oc r="E10" t="inlineStr">
      <is>
        <r>
          <rPr>
            <sz val="10"/>
            <rFont val="Arial"/>
            <family val="0"/>
          </rPr>
          <t xml:space="preserve">Colonial Energy Inc.</t>
        </r>
      </is>
    </oc>
    <nc r="E10"/>
  </rcc>
  <rcc rId="1021" ua="false" sId="1">
    <oc r="H10" t="inlineStr">
      <is>
        <r>
          <rPr>
            <sz val="10"/>
            <rFont val="Arial"/>
            <family val="0"/>
          </rPr>
          <t xml:space="preserve">Amend</t>
        </r>
      </is>
    </oc>
    <nc r="H10"/>
  </rcc>
  <rcc rId="1022" ua="false" sId="1">
    <oc r="I10" t="inlineStr">
      <is>
        <r>
          <rPr>
            <sz val="10"/>
            <rFont val="Arial"/>
            <family val="0"/>
          </rPr>
          <t xml:space="preserve">Amended to READ only BID US Crude Fin Put/Call and US Heating Oil2 Fin Opt and Put/Call</t>
        </r>
      </is>
    </oc>
    <nc r="I10"/>
  </rcc>
  <rcc rId="1023" ua="false" sId="1">
    <oc r="K10" t="inlineStr">
      <is>
        <r>
          <rPr>
            <sz val="10"/>
            <rFont val="Arial"/>
            <family val="0"/>
          </rPr>
          <t xml:space="preserve">X</t>
        </r>
      </is>
    </oc>
    <nc r="K10"/>
  </rcc>
  <rcc rId="1024" ua="false" sId="1">
    <oc r="L10" t="inlineStr">
      <is>
        <r>
          <rPr>
            <sz val="10"/>
            <rFont val="Arial"/>
            <family val="0"/>
          </rPr>
          <t xml:space="preserve">n/a</t>
        </r>
      </is>
    </oc>
    <nc r="L10"/>
  </rcc>
  <rcc rId="1025" ua="false" sId="1">
    <oc r="A8" t="n">
      <v>37159</v>
    </oc>
    <nc r="A8"/>
  </rcc>
  <rcc rId="1026" ua="false" sId="1">
    <oc r="B8" t="inlineStr">
      <is>
        <r>
          <rPr>
            <sz val="10"/>
            <rFont val="Arial"/>
            <family val="0"/>
          </rPr>
          <t xml:space="preserve">Darren Vanek</t>
        </r>
      </is>
    </oc>
    <nc r="B8"/>
  </rcc>
  <rcc rId="1027" ua="false" sId="1">
    <oc r="D8" t="n">
      <v>51593</v>
    </oc>
    <nc r="D8"/>
  </rcc>
  <rcc rId="1028" ua="false" sId="1">
    <oc r="E8" t="inlineStr">
      <is>
        <r>
          <rPr>
            <sz val="10"/>
            <rFont val="Arial"/>
            <family val="0"/>
          </rPr>
          <t xml:space="preserve">Duke Energy Field Services Marketing, LLC</t>
        </r>
      </is>
    </oc>
    <nc r="E8"/>
  </rcc>
  <rcc rId="1029" ua="false" sId="1">
    <oc r="H8" t="inlineStr">
      <is>
        <r>
          <rPr>
            <sz val="10"/>
            <rFont val="Arial"/>
            <family val="0"/>
          </rPr>
          <t xml:space="preserve">Amend</t>
        </r>
      </is>
    </oc>
    <nc r="H8"/>
  </rcc>
  <rcc rId="1030" ua="false" sId="1">
    <oc r="I8" t="inlineStr">
      <is>
        <r>
          <rPr>
            <sz val="10"/>
            <rFont val="Arial"/>
            <family val="0"/>
          </rPr>
          <t xml:space="preserve">Amended to trade US Financial NG for 6 month tenor</t>
        </r>
      </is>
    </oc>
    <nc r="I8"/>
  </rcc>
  <rcc rId="1031" ua="false" sId="1">
    <oc r="K8" t="inlineStr">
      <is>
        <r>
          <rPr>
            <sz val="10"/>
            <rFont val="Arial"/>
            <family val="0"/>
          </rPr>
          <t xml:space="preserve">X</t>
        </r>
      </is>
    </oc>
    <nc r="K8"/>
  </rcc>
  <rcc rId="1032" ua="false" sId="1">
    <oc r="L8" t="inlineStr">
      <is>
        <r>
          <rPr>
            <sz val="10"/>
            <rFont val="Arial"/>
            <family val="0"/>
          </rPr>
          <t xml:space="preserve">n/a</t>
        </r>
      </is>
    </oc>
    <nc r="L8"/>
  </rcc>
  <rcc rId="1033" ua="false" sId="1">
    <oc r="A23" t="n">
      <v>37159</v>
    </oc>
    <nc r="A23"/>
  </rcc>
  <rcc rId="1034" ua="false" sId="1">
    <oc r="B23" t="inlineStr">
      <is>
        <r>
          <rPr>
            <sz val="10"/>
            <rFont val="Arial"/>
            <family val="0"/>
          </rPr>
          <t xml:space="preserve">Wendi LeBrocq</t>
        </r>
      </is>
    </oc>
    <nc r="B23"/>
  </rcc>
  <rcc rId="1035" ua="false" sId="1">
    <oc r="E23" t="inlineStr">
      <is>
        <r>
          <rPr>
            <sz val="10"/>
            <rFont val="Arial"/>
            <family val="0"/>
          </rPr>
          <t xml:space="preserve">Enron Energy Services</t>
        </r>
      </is>
    </oc>
    <nc r="E23"/>
  </rcc>
  <rcc rId="1036" ua="false" sId="1">
    <oc r="H23" t="inlineStr">
      <is>
        <r>
          <rPr>
            <sz val="10"/>
            <rFont val="Arial"/>
            <family val="0"/>
          </rPr>
          <t xml:space="preserve">Amend</t>
        </r>
      </is>
    </oc>
    <nc r="H23"/>
  </rcc>
  <rcc rId="1037" ua="false" sId="1">
    <oc r="I23" t="inlineStr">
      <is>
        <r>
          <rPr>
            <sz val="10"/>
            <rFont val="Arial"/>
            <family val="0"/>
          </rPr>
          <t xml:space="preserve">Amended to trade US East Physical Power Put/Call for 360 months</t>
        </r>
      </is>
    </oc>
    <nc r="I23"/>
  </rcc>
  <rcc rId="1038" ua="false" sId="1">
    <oc r="K23" t="inlineStr">
      <is>
        <r>
          <rPr>
            <sz val="10"/>
            <rFont val="Arial"/>
            <family val="0"/>
          </rPr>
          <t xml:space="preserve">X</t>
        </r>
      </is>
    </oc>
    <nc r="K23"/>
  </rcc>
  <rcc rId="1039" ua="false" sId="1">
    <oc r="L23" t="inlineStr">
      <is>
        <r>
          <rPr>
            <sz val="10"/>
            <rFont val="Arial"/>
            <family val="0"/>
          </rPr>
          <t xml:space="preserve">n/a</t>
        </r>
      </is>
    </oc>
    <nc r="L23"/>
  </rcc>
  <rcc rId="1040" ua="false" sId="1">
    <oc r="A15" t="n">
      <v>37159</v>
    </oc>
    <nc r="A15"/>
  </rcc>
  <rcc rId="1041" ua="false" sId="1">
    <oc r="B15" t="inlineStr">
      <is>
        <r>
          <rPr>
            <sz val="10"/>
            <rFont val="Arial"/>
            <family val="0"/>
          </rPr>
          <t xml:space="preserve">Jay Williams</t>
        </r>
      </is>
    </oc>
    <nc r="B15"/>
  </rcc>
  <rcc rId="1042" ua="false" sId="1">
    <oc r="D15" t="n">
      <v>96</v>
    </oc>
    <nc r="D15"/>
  </rcc>
  <rcc rId="1043" ua="false" sId="1">
    <oc r="E15" t="inlineStr">
      <is>
        <r>
          <rPr>
            <sz val="10"/>
            <rFont val="Arial"/>
            <family val="0"/>
          </rPr>
          <t xml:space="preserve">Forest Oil Corporation</t>
        </r>
      </is>
    </oc>
    <nc r="E15"/>
  </rcc>
  <rcc rId="1044" ua="false" sId="1">
    <oc r="H15" t="inlineStr">
      <is>
        <r>
          <rPr>
            <sz val="10"/>
            <rFont val="Arial"/>
            <family val="0"/>
          </rPr>
          <t xml:space="preserve">Amend</t>
        </r>
      </is>
    </oc>
    <nc r="H15"/>
  </rcc>
  <rcc rId="1045" ua="false" sId="1">
    <oc r="I15" t="inlineStr">
      <is>
        <r>
          <rPr>
            <sz val="10"/>
            <rFont val="Arial"/>
            <family val="0"/>
          </rPr>
          <t xml:space="preserve">Amended to READ only BID US Crude Fin Put/Call</t>
        </r>
      </is>
    </oc>
    <nc r="I15"/>
  </rcc>
  <rcc rId="1046" ua="false" sId="1">
    <oc r="K15" t="inlineStr">
      <is>
        <r>
          <rPr>
            <sz val="10"/>
            <rFont val="Arial"/>
            <family val="0"/>
          </rPr>
          <t xml:space="preserve">X</t>
        </r>
      </is>
    </oc>
    <nc r="K15"/>
  </rcc>
  <rcc rId="1047" ua="false" sId="1">
    <oc r="L15" t="inlineStr">
      <is>
        <r>
          <rPr>
            <sz val="10"/>
            <rFont val="Arial"/>
            <family val="0"/>
          </rPr>
          <t xml:space="preserve">n/a</t>
        </r>
      </is>
    </oc>
    <nc r="L15"/>
  </rcc>
  <rcc rId="1048" ua="false" sId="1">
    <oc r="A10" t="n">
      <v>37159</v>
    </oc>
    <nc r="A10"/>
  </rcc>
  <rcc rId="1049" ua="false" sId="1">
    <oc r="B10" t="inlineStr">
      <is>
        <r>
          <rPr>
            <sz val="10"/>
            <rFont val="Arial"/>
            <family val="0"/>
          </rPr>
          <t xml:space="preserve">Jay Williams</t>
        </r>
      </is>
    </oc>
    <nc r="B10"/>
  </rcc>
  <rcc rId="1050" ua="false" sId="1">
    <oc r="D10" t="n">
      <v>46964</v>
    </oc>
    <nc r="D10"/>
  </rcc>
  <rcc rId="1051" ua="false" sId="1">
    <oc r="E10" t="inlineStr">
      <is>
        <r>
          <rPr>
            <sz val="10"/>
            <rFont val="Arial"/>
            <family val="0"/>
          </rPr>
          <t xml:space="preserve">Fortum Gas Ltd.</t>
        </r>
      </is>
    </oc>
    <nc r="E10"/>
  </rcc>
  <rcc rId="1052" ua="false" sId="1">
    <oc r="H10" t="inlineStr">
      <is>
        <r>
          <rPr>
            <sz val="10"/>
            <rFont val="Arial"/>
            <family val="0"/>
          </rPr>
          <t xml:space="preserve">Amend</t>
        </r>
      </is>
    </oc>
    <nc r="H10"/>
  </rcc>
  <rcc rId="1053" ua="false" sId="1">
    <oc r="I10" t="inlineStr">
      <is>
        <r>
          <rPr>
            <sz val="10"/>
            <rFont val="Arial"/>
            <family val="0"/>
          </rPr>
          <t xml:space="preserve">Amended to READ only BID US Crude Fin Put/Call and US Heating Oil2 Fin Opt and Put/Call</t>
        </r>
      </is>
    </oc>
    <nc r="I10"/>
  </rcc>
  <rcc rId="1054" ua="false" sId="1">
    <oc r="K10" t="inlineStr">
      <is>
        <r>
          <rPr>
            <sz val="10"/>
            <rFont val="Arial"/>
            <family val="0"/>
          </rPr>
          <t xml:space="preserve">X</t>
        </r>
      </is>
    </oc>
    <nc r="K10"/>
  </rcc>
  <rcc rId="1055" ua="false" sId="1">
    <oc r="L10" t="inlineStr">
      <is>
        <r>
          <rPr>
            <sz val="10"/>
            <rFont val="Arial"/>
            <family val="0"/>
          </rPr>
          <t xml:space="preserve">n/a</t>
        </r>
      </is>
    </oc>
    <nc r="L10"/>
  </rcc>
  <rcc rId="1056" ua="false" sId="1">
    <oc r="A10" t="n">
      <v>37159</v>
    </oc>
    <nc r="A10"/>
  </rcc>
  <rcc rId="1057" ua="false" sId="1">
    <oc r="B10" t="inlineStr">
      <is>
        <r>
          <rPr>
            <sz val="10"/>
            <rFont val="Arial"/>
            <family val="0"/>
          </rPr>
          <t xml:space="preserve">Jay Williams</t>
        </r>
      </is>
    </oc>
    <nc r="B10"/>
  </rcc>
  <rcc rId="1058" ua="false" sId="1">
    <oc r="D10" t="n">
      <v>1521</v>
    </oc>
    <nc r="D10"/>
  </rcc>
  <rcc rId="1059" ua="false" sId="1">
    <oc r="E10" t="inlineStr">
      <is>
        <r>
          <rPr>
            <sz val="10"/>
            <rFont val="Arial"/>
            <family val="0"/>
          </rPr>
          <t xml:space="preserve">Georgia Gulf Corporation</t>
        </r>
      </is>
    </oc>
    <nc r="E10"/>
  </rcc>
  <rcc rId="1060" ua="false" sId="1">
    <oc r="H10" t="inlineStr">
      <is>
        <r>
          <rPr>
            <sz val="10"/>
            <rFont val="Arial"/>
            <family val="0"/>
          </rPr>
          <t xml:space="preserve">Amend</t>
        </r>
      </is>
    </oc>
    <nc r="H10"/>
  </rcc>
  <rcc rId="1061" ua="false" sId="1">
    <oc r="I10" t="inlineStr">
      <is>
        <r>
          <rPr>
            <sz val="10"/>
            <rFont val="Arial"/>
            <family val="0"/>
          </rPr>
          <t xml:space="preserve">Amended to READ only BID US Crude Fin Put/Call and US Heating Oil2 Fin Opt and Put/Call</t>
        </r>
      </is>
    </oc>
    <nc r="I10"/>
  </rcc>
  <rcc rId="1062" ua="false" sId="1">
    <oc r="K10" t="inlineStr">
      <is>
        <r>
          <rPr>
            <sz val="10"/>
            <rFont val="Arial"/>
            <family val="0"/>
          </rPr>
          <t xml:space="preserve">X</t>
        </r>
      </is>
    </oc>
    <nc r="K10"/>
  </rcc>
  <rcc rId="1063" ua="false" sId="1">
    <oc r="L10" t="inlineStr">
      <is>
        <r>
          <rPr>
            <sz val="10"/>
            <rFont val="Arial"/>
            <family val="0"/>
          </rPr>
          <t xml:space="preserve">n/a</t>
        </r>
      </is>
    </oc>
    <nc r="L10"/>
  </rcc>
  <rcc rId="1064" ua="false" sId="1">
    <oc r="A16" t="n">
      <v>37159</v>
    </oc>
    <nc r="A16"/>
  </rcc>
  <rcc rId="1065" ua="false" sId="1">
    <oc r="B16" t="inlineStr">
      <is>
        <r>
          <rPr>
            <sz val="10"/>
            <rFont val="Arial"/>
            <family val="0"/>
          </rPr>
          <t xml:space="preserve">Jay Williams</t>
        </r>
      </is>
    </oc>
    <nc r="B16"/>
  </rcc>
  <rcc rId="1066" ua="false" sId="1">
    <oc r="D16" t="n">
      <v>48375</v>
    </oc>
    <nc r="D16"/>
  </rcc>
  <rcc rId="1067" ua="false" sId="1">
    <oc r="E16" t="inlineStr">
      <is>
        <r>
          <rPr>
            <sz val="10"/>
            <rFont val="Arial"/>
            <family val="0"/>
          </rPr>
          <t xml:space="preserve">Itochu Corporation</t>
        </r>
      </is>
    </oc>
    <nc r="E16"/>
  </rcc>
  <rcc rId="1068" ua="false" sId="1">
    <oc r="H16" t="inlineStr">
      <is>
        <r>
          <rPr>
            <sz val="10"/>
            <rFont val="Arial"/>
            <family val="0"/>
          </rPr>
          <t xml:space="preserve">Amend</t>
        </r>
      </is>
    </oc>
    <nc r="H16"/>
  </rcc>
  <rcc rId="1069" ua="false" sId="1">
    <oc r="I16" t="inlineStr">
      <is>
        <r>
          <rPr>
            <sz val="10"/>
            <rFont val="Arial"/>
            <family val="0"/>
          </rPr>
          <t xml:space="preserve">Amended to READ only BID US Crude Fin Put/Call and US Heating Oil2 Fin Opt and Put/Call</t>
        </r>
      </is>
    </oc>
    <nc r="I16"/>
  </rcc>
  <rcc rId="1070" ua="false" sId="1">
    <oc r="K16" t="inlineStr">
      <is>
        <r>
          <rPr>
            <sz val="10"/>
            <rFont val="Arial"/>
            <family val="0"/>
          </rPr>
          <t xml:space="preserve">X</t>
        </r>
      </is>
    </oc>
    <nc r="K16"/>
  </rcc>
  <rcc rId="1071" ua="false" sId="1">
    <oc r="L16" t="inlineStr">
      <is>
        <r>
          <rPr>
            <sz val="10"/>
            <rFont val="Arial"/>
            <family val="0"/>
          </rPr>
          <t xml:space="preserve">n/a</t>
        </r>
      </is>
    </oc>
    <nc r="L16"/>
  </rcc>
  <rcc rId="1072" ua="false" sId="1">
    <oc r="A13" t="n">
      <v>37159</v>
    </oc>
    <nc r="A13"/>
  </rcc>
  <rcc rId="1073" ua="false" sId="1">
    <oc r="B13" t="inlineStr">
      <is>
        <r>
          <rPr>
            <sz val="10"/>
            <rFont val="Arial"/>
            <family val="0"/>
          </rPr>
          <t xml:space="preserve">Jay Williams</t>
        </r>
      </is>
    </oc>
    <nc r="B13"/>
  </rcc>
  <rcc rId="1074" ua="false" sId="1">
    <oc r="D13" t="n">
      <v>76339</v>
    </oc>
    <nc r="D13"/>
  </rcc>
  <rcc rId="1075" ua="false" sId="1">
    <oc r="E13" t="inlineStr">
      <is>
        <r>
          <rPr>
            <sz val="10"/>
            <rFont val="Arial"/>
            <family val="0"/>
          </rPr>
          <t xml:space="preserve">Itochu Marine Co. Ltd</t>
        </r>
      </is>
    </oc>
    <nc r="E13"/>
  </rcc>
  <rcc rId="1076" ua="false" sId="1">
    <oc r="H13" t="inlineStr">
      <is>
        <r>
          <rPr>
            <sz val="10"/>
            <rFont val="Arial"/>
            <family val="0"/>
          </rPr>
          <t xml:space="preserve">Amend</t>
        </r>
      </is>
    </oc>
    <nc r="H13"/>
  </rcc>
  <rcc rId="1077" ua="false" sId="1">
    <oc r="I13" t="inlineStr">
      <is>
        <r>
          <rPr>
            <sz val="10"/>
            <rFont val="Arial"/>
            <family val="0"/>
          </rPr>
          <t xml:space="preserve">Amended to READ only BID US Crude Fin Put/Call and US Heating Oil2 Fin Opt and Put/Call</t>
        </r>
      </is>
    </oc>
    <nc r="I13"/>
  </rcc>
  <rcc rId="1078" ua="false" sId="1">
    <oc r="K13" t="inlineStr">
      <is>
        <r>
          <rPr>
            <sz val="10"/>
            <rFont val="Arial"/>
            <family val="0"/>
          </rPr>
          <t xml:space="preserve">X</t>
        </r>
      </is>
    </oc>
    <nc r="K13"/>
  </rcc>
  <rcc rId="1079" ua="false" sId="1">
    <oc r="L13" t="inlineStr">
      <is>
        <r>
          <rPr>
            <sz val="10"/>
            <rFont val="Arial"/>
            <family val="0"/>
          </rPr>
          <t xml:space="preserve">n/a</t>
        </r>
      </is>
    </oc>
    <nc r="L13"/>
  </rcc>
  <rcc rId="1080" ua="false" sId="1">
    <oc r="A10" t="n">
      <v>37159</v>
    </oc>
    <nc r="A10"/>
  </rcc>
  <rcc rId="1081" ua="false" sId="1">
    <oc r="B10" t="inlineStr">
      <is>
        <r>
          <rPr>
            <sz val="10"/>
            <rFont val="Arial"/>
            <family val="0"/>
          </rPr>
          <t xml:space="preserve">Jay Williams</t>
        </r>
      </is>
    </oc>
    <nc r="B10"/>
  </rcc>
  <rcc rId="1082" ua="false" sId="1">
    <oc r="D10" t="n">
      <v>78932</v>
    </oc>
    <nc r="D10"/>
  </rcc>
  <rcc rId="1083" ua="false" sId="1">
    <oc r="E10" t="inlineStr">
      <is>
        <r>
          <rPr>
            <sz val="10"/>
            <rFont val="Arial"/>
            <family val="0"/>
          </rPr>
          <t xml:space="preserve">Japan Energy Corporation</t>
        </r>
      </is>
    </oc>
    <nc r="E10"/>
  </rcc>
  <rcc rId="1084" ua="false" sId="1">
    <oc r="H10" t="inlineStr">
      <is>
        <r>
          <rPr>
            <sz val="10"/>
            <rFont val="Arial"/>
            <family val="0"/>
          </rPr>
          <t xml:space="preserve">Amend</t>
        </r>
      </is>
    </oc>
    <nc r="H10"/>
  </rcc>
  <rcc rId="1085" ua="false" sId="1">
    <oc r="I10" t="inlineStr">
      <is>
        <r>
          <rPr>
            <sz val="10"/>
            <rFont val="Arial"/>
            <family val="0"/>
          </rPr>
          <t xml:space="preserve">Amended to READ only BID US Crude Fin Put/Call and US Heating Oil2 Fin Opt and Put/Call</t>
        </r>
      </is>
    </oc>
    <nc r="I10"/>
  </rcc>
  <rcc rId="1086" ua="false" sId="1">
    <oc r="K10" t="inlineStr">
      <is>
        <r>
          <rPr>
            <sz val="10"/>
            <rFont val="Arial"/>
            <family val="0"/>
          </rPr>
          <t xml:space="preserve">X</t>
        </r>
      </is>
    </oc>
    <nc r="K10"/>
  </rcc>
  <rcc rId="1087" ua="false" sId="1">
    <oc r="L10" t="inlineStr">
      <is>
        <r>
          <rPr>
            <sz val="10"/>
            <rFont val="Arial"/>
            <family val="0"/>
          </rPr>
          <t xml:space="preserve">n/a</t>
        </r>
      </is>
    </oc>
    <nc r="L10"/>
  </rcc>
  <rcc rId="1088" ua="false" sId="1">
    <oc r="A10" t="n">
      <v>37159</v>
    </oc>
    <nc r="A10"/>
  </rcc>
  <rcc rId="1089" ua="false" sId="1">
    <oc r="B10" t="inlineStr">
      <is>
        <r>
          <rPr>
            <sz val="10"/>
            <rFont val="Arial"/>
            <family val="0"/>
          </rPr>
          <t xml:space="preserve">Jay Williams</t>
        </r>
      </is>
    </oc>
    <nc r="B10"/>
  </rcc>
  <rcc rId="1090" ua="false" sId="1">
    <oc r="D10" t="n">
      <v>2063</v>
    </oc>
    <nc r="D10"/>
  </rcc>
  <rcc rId="1091" ua="false" sId="1">
    <oc r="E10" t="inlineStr">
      <is>
        <r>
          <rPr>
            <sz val="10"/>
            <rFont val="Arial"/>
            <family val="0"/>
          </rPr>
          <t xml:space="preserve">Lyondell-Citgo Refining Company LP</t>
        </r>
      </is>
    </oc>
    <nc r="E10"/>
  </rcc>
  <rcc rId="1092" ua="false" sId="1">
    <oc r="H10" t="inlineStr">
      <is>
        <r>
          <rPr>
            <sz val="10"/>
            <rFont val="Arial"/>
            <family val="0"/>
          </rPr>
          <t xml:space="preserve">Amend</t>
        </r>
      </is>
    </oc>
    <nc r="H10"/>
  </rcc>
  <rcc rId="1093" ua="false" sId="1">
    <oc r="I10" t="inlineStr">
      <is>
        <r>
          <rPr>
            <sz val="10"/>
            <rFont val="Arial"/>
            <family val="0"/>
          </rPr>
          <t xml:space="preserve">Amended to READ only BID US Crude Fin Put/Call and US Heating Oil2 Fin Opt and Put/Call</t>
        </r>
      </is>
    </oc>
    <nc r="I10"/>
  </rcc>
  <rcc rId="1094" ua="false" sId="1">
    <oc r="K10" t="inlineStr">
      <is>
        <r>
          <rPr>
            <sz val="10"/>
            <rFont val="Arial"/>
            <family val="0"/>
          </rPr>
          <t xml:space="preserve">X</t>
        </r>
      </is>
    </oc>
    <nc r="K10"/>
  </rcc>
  <rcc rId="1095" ua="false" sId="1">
    <oc r="L10" t="inlineStr">
      <is>
        <r>
          <rPr>
            <sz val="10"/>
            <rFont val="Arial"/>
            <family val="0"/>
          </rPr>
          <t xml:space="preserve">n/a</t>
        </r>
      </is>
    </oc>
    <nc r="L10"/>
  </rcc>
  <rcc rId="1096" ua="false" sId="1">
    <oc r="A11" t="n">
      <v>37159</v>
    </oc>
    <nc r="A11"/>
  </rcc>
  <rcc rId="1097" ua="false" sId="1">
    <oc r="B11" t="inlineStr">
      <is>
        <r>
          <rPr>
            <sz val="10"/>
            <rFont val="Arial"/>
            <family val="0"/>
          </rPr>
          <t xml:space="preserve">Jay Williams</t>
        </r>
      </is>
    </oc>
    <nc r="B11"/>
  </rcc>
  <rcc rId="1098" ua="false" sId="1">
    <oc r="D11" t="n">
      <v>51880</v>
    </oc>
    <nc r="D11"/>
  </rcc>
  <rcc rId="1099" ua="false" sId="1">
    <oc r="E11" t="inlineStr">
      <is>
        <r>
          <rPr>
            <sz val="10"/>
            <rFont val="Arial"/>
            <family val="0"/>
          </rPr>
          <t xml:space="preserve">MarkWest Hydrocarbon, Inc.</t>
        </r>
      </is>
    </oc>
    <nc r="E11"/>
  </rcc>
  <rcc rId="1100" ua="false" sId="1">
    <oc r="H11" t="inlineStr">
      <is>
        <r>
          <rPr>
            <sz val="10"/>
            <rFont val="Arial"/>
            <family val="0"/>
          </rPr>
          <t xml:space="preserve">Amend</t>
        </r>
      </is>
    </oc>
    <nc r="H11"/>
  </rcc>
  <rcc rId="1101" ua="false" sId="1">
    <oc r="I11" t="inlineStr">
      <is>
        <r>
          <rPr>
            <sz val="10"/>
            <rFont val="Arial"/>
            <family val="0"/>
          </rPr>
          <t xml:space="preserve">Amended to READ only BID US Crude Fin Put/Call and US Heating Oil2 Fin Opt and Put/Call</t>
        </r>
      </is>
    </oc>
    <nc r="I11"/>
  </rcc>
  <rcc rId="1102" ua="false" sId="1">
    <oc r="K11" t="inlineStr">
      <is>
        <r>
          <rPr>
            <sz val="10"/>
            <rFont val="Arial"/>
            <family val="0"/>
          </rPr>
          <t xml:space="preserve">X</t>
        </r>
      </is>
    </oc>
    <nc r="K11"/>
  </rcc>
  <rcc rId="1103" ua="false" sId="1">
    <oc r="L11" t="inlineStr">
      <is>
        <r>
          <rPr>
            <sz val="10"/>
            <rFont val="Arial"/>
            <family val="0"/>
          </rPr>
          <t xml:space="preserve">n/a</t>
        </r>
      </is>
    </oc>
    <nc r="L11"/>
  </rcc>
  <rcc rId="1104" ua="false" sId="1">
    <oc r="A6" t="n">
      <v>37159</v>
    </oc>
    <nc r="A6"/>
  </rcc>
  <rcc rId="1105" ua="false" sId="1">
    <oc r="E6" t="inlineStr">
      <is>
        <r>
          <rPr>
            <sz val="10"/>
            <rFont val="Arial"/>
            <family val="0"/>
          </rPr>
          <t xml:space="preserve">Jay Williams</t>
        </r>
      </is>
    </oc>
    <nc r="E6"/>
  </rcc>
  <rcc rId="1106" ua="false" sId="1">
    <oc r="D6" t="n">
      <v>68265</v>
    </oc>
    <nc r="D6"/>
  </rcc>
  <rcc rId="1107" ua="false" sId="1">
    <oc r="E6" t="inlineStr">
      <is>
        <r>
          <rPr>
            <sz val="10"/>
            <rFont val="Arial"/>
            <family val="0"/>
          </rPr>
          <t xml:space="preserve">McMoran Exploration Co.</t>
        </r>
      </is>
    </oc>
    <nc r="E6"/>
  </rcc>
  <rcc rId="1108" ua="false" sId="1">
    <oc r="H6" t="inlineStr">
      <is>
        <r>
          <rPr>
            <sz val="10"/>
            <rFont val="Arial"/>
            <family val="0"/>
          </rPr>
          <t xml:space="preserve">Amend</t>
        </r>
      </is>
    </oc>
    <nc r="H6"/>
  </rcc>
  <rcc rId="1109" ua="false" sId="1">
    <oc r="I6" t="inlineStr">
      <is>
        <r>
          <rPr>
            <sz val="10"/>
            <rFont val="Arial"/>
            <family val="0"/>
          </rPr>
          <t xml:space="preserve">Amended to READ only BID US Crude Fin Put/Call</t>
        </r>
      </is>
    </oc>
    <nc r="I6"/>
  </rcc>
  <rcc rId="1110" ua="false" sId="1">
    <oc r="K6" t="inlineStr">
      <is>
        <r>
          <rPr>
            <sz val="10"/>
            <rFont val="Arial"/>
            <family val="0"/>
          </rPr>
          <t xml:space="preserve">X</t>
        </r>
      </is>
    </oc>
    <nc r="K6"/>
  </rcc>
  <rcc rId="1111" ua="false" sId="1">
    <oc r="L6" t="inlineStr">
      <is>
        <r>
          <rPr>
            <sz val="10"/>
            <rFont val="Arial"/>
            <family val="0"/>
          </rPr>
          <t xml:space="preserve">n/a</t>
        </r>
      </is>
    </oc>
    <nc r="L6"/>
  </rcc>
  <rcc rId="1112" ua="false" sId="1">
    <oc r="A10" t="n">
      <v>37159</v>
    </oc>
    <nc r="A10"/>
  </rcc>
  <rcc rId="1113" ua="false" sId="1">
    <oc r="B10" t="inlineStr">
      <is>
        <r>
          <rPr>
            <sz val="10"/>
            <rFont val="Arial"/>
            <family val="0"/>
          </rPr>
          <t xml:space="preserve">Jay Williams</t>
        </r>
      </is>
    </oc>
    <nc r="B10"/>
  </rcc>
  <rcc rId="1114" ua="false" sId="1">
    <oc r="D10" t="n">
      <v>51570</v>
    </oc>
    <nc r="D10"/>
  </rcc>
  <rcc rId="1115" ua="false" sId="1">
    <oc r="E10" t="inlineStr">
      <is>
        <r>
          <rPr>
            <sz val="10"/>
            <rFont val="Arial"/>
            <family val="0"/>
          </rPr>
          <t xml:space="preserve">McMurray Oil Company</t>
        </r>
      </is>
    </oc>
    <nc r="E10"/>
  </rcc>
  <rcc rId="1116" ua="false" sId="1">
    <oc r="H10" t="inlineStr">
      <is>
        <r>
          <rPr>
            <sz val="10"/>
            <rFont val="Arial"/>
            <family val="0"/>
          </rPr>
          <t xml:space="preserve">Amend</t>
        </r>
      </is>
    </oc>
    <nc r="H10"/>
  </rcc>
  <rcc rId="1117" ua="false" sId="1">
    <oc r="I10" t="inlineStr">
      <is>
        <r>
          <rPr>
            <sz val="10"/>
            <rFont val="Arial"/>
            <family val="0"/>
          </rPr>
          <t xml:space="preserve">Amended to READ only BID US Crude Fin Put/Call</t>
        </r>
      </is>
    </oc>
    <nc r="I10"/>
  </rcc>
  <rcc rId="1118" ua="false" sId="1">
    <oc r="K10" t="inlineStr">
      <is>
        <r>
          <rPr>
            <sz val="10"/>
            <rFont val="Arial"/>
            <family val="0"/>
          </rPr>
          <t xml:space="preserve">X</t>
        </r>
      </is>
    </oc>
    <nc r="K10"/>
  </rcc>
  <rcc rId="1119" ua="false" sId="1">
    <oc r="L10" t="inlineStr">
      <is>
        <r>
          <rPr>
            <sz val="10"/>
            <rFont val="Arial"/>
            <family val="0"/>
          </rPr>
          <t xml:space="preserve">n/a</t>
        </r>
      </is>
    </oc>
    <nc r="L10"/>
  </rcc>
  <rcc rId="1120" ua="false" sId="1">
    <oc r="A10" t="n">
      <v>37159</v>
    </oc>
    <nc r="A10"/>
  </rcc>
  <rcc rId="1121" ua="false" sId="1">
    <oc r="B10" t="inlineStr">
      <is>
        <r>
          <rPr>
            <sz val="10"/>
            <rFont val="Arial"/>
            <family val="0"/>
          </rPr>
          <t xml:space="preserve">Jay Williams</t>
        </r>
      </is>
    </oc>
    <nc r="B10"/>
  </rcc>
  <rcc rId="1122" ua="false" sId="1">
    <oc r="D10" t="n">
      <v>58058</v>
    </oc>
    <nc r="D10"/>
  </rcc>
  <rcc rId="1123" ua="false" sId="1">
    <oc r="E10" t="inlineStr">
      <is>
        <r>
          <rPr>
            <sz val="10"/>
            <rFont val="Arial"/>
            <family val="0"/>
          </rPr>
          <t xml:space="preserve">Mitchell Gas Services L.P.</t>
        </r>
      </is>
    </oc>
    <nc r="E10"/>
  </rcc>
  <rcc rId="1124" ua="false" sId="1">
    <oc r="H10" t="inlineStr">
      <is>
        <r>
          <rPr>
            <sz val="10"/>
            <rFont val="Arial"/>
            <family val="0"/>
          </rPr>
          <t xml:space="preserve">Amend</t>
        </r>
      </is>
    </oc>
    <nc r="H10"/>
  </rcc>
  <rcc rId="1125" ua="false" sId="1">
    <oc r="I10" t="inlineStr">
      <is>
        <r>
          <rPr>
            <sz val="10"/>
            <rFont val="Arial"/>
            <family val="0"/>
          </rPr>
          <t xml:space="preserve">Amended to READ only BID US Crude Fin Put/Call</t>
        </r>
      </is>
    </oc>
    <nc r="I10"/>
  </rcc>
  <rcc rId="1126" ua="false" sId="1">
    <oc r="K10" t="inlineStr">
      <is>
        <r>
          <rPr>
            <sz val="10"/>
            <rFont val="Arial"/>
            <family val="0"/>
          </rPr>
          <t xml:space="preserve">X</t>
        </r>
      </is>
    </oc>
    <nc r="K10"/>
  </rcc>
  <rcc rId="1127" ua="false" sId="1">
    <oc r="L10" t="inlineStr">
      <is>
        <r>
          <rPr>
            <sz val="10"/>
            <rFont val="Arial"/>
            <family val="0"/>
          </rPr>
          <t xml:space="preserve">n/a</t>
        </r>
      </is>
    </oc>
    <nc r="L10"/>
  </rcc>
  <rcc rId="1128" ua="false" sId="1">
    <oc r="A14" t="n">
      <v>37159</v>
    </oc>
    <nc r="A14"/>
  </rcc>
  <rcc rId="1129" ua="false" sId="1">
    <oc r="B14" t="inlineStr">
      <is>
        <r>
          <rPr>
            <sz val="10"/>
            <rFont val="Arial"/>
            <family val="0"/>
          </rPr>
          <t xml:space="preserve">Jay Williams</t>
        </r>
      </is>
    </oc>
    <nc r="B14"/>
  </rcc>
  <rcc rId="1130" ua="false" sId="1">
    <oc r="D14" t="n">
      <v>32565</v>
    </oc>
    <nc r="D14"/>
  </rcc>
  <rcc rId="1131" ua="false" sId="1">
    <oc r="E14" t="inlineStr">
      <is>
        <r>
          <rPr>
            <sz val="10"/>
            <rFont val="Arial"/>
            <family val="0"/>
          </rPr>
          <t xml:space="preserve">Murphy Oil Company Ltd.</t>
        </r>
      </is>
    </oc>
    <nc r="E14"/>
  </rcc>
  <rcc rId="1132" ua="false" sId="1">
    <oc r="H14" t="inlineStr">
      <is>
        <r>
          <rPr>
            <sz val="10"/>
            <rFont val="Arial"/>
            <family val="0"/>
          </rPr>
          <t xml:space="preserve">Amend</t>
        </r>
      </is>
    </oc>
    <nc r="H14"/>
  </rcc>
  <rcc rId="1133" ua="false" sId="1">
    <oc r="I14" t="inlineStr">
      <is>
        <r>
          <rPr>
            <sz val="10"/>
            <rFont val="Arial"/>
            <family val="0"/>
          </rPr>
          <t xml:space="preserve">Amended to READ only BID US Crude Fin Put/Call and US Heating Oil2 Fin Opt and Put/Call</t>
        </r>
      </is>
    </oc>
    <nc r="I14"/>
  </rcc>
  <rcc rId="1134" ua="false" sId="1">
    <oc r="K14" t="inlineStr">
      <is>
        <r>
          <rPr>
            <sz val="10"/>
            <rFont val="Arial"/>
            <family val="0"/>
          </rPr>
          <t xml:space="preserve">X</t>
        </r>
      </is>
    </oc>
    <nc r="K14"/>
  </rcc>
  <rcc rId="1135" ua="false" sId="1">
    <oc r="L14" t="inlineStr">
      <is>
        <r>
          <rPr>
            <sz val="10"/>
            <rFont val="Arial"/>
            <family val="0"/>
          </rPr>
          <t xml:space="preserve">n/a</t>
        </r>
      </is>
    </oc>
    <nc r="L14"/>
  </rcc>
  <rcc rId="1136" ua="false" sId="1">
    <oc r="A10" t="n">
      <v>37159</v>
    </oc>
    <nc r="A10"/>
  </rcc>
  <rcc rId="1137" ua="false" sId="1">
    <oc r="B10" t="inlineStr">
      <is>
        <r>
          <rPr>
            <sz val="10"/>
            <rFont val="Arial"/>
            <family val="0"/>
          </rPr>
          <t xml:space="preserve">Jay Williams</t>
        </r>
      </is>
    </oc>
    <nc r="B10"/>
  </rcc>
  <rcc rId="1138" ua="false" sId="1">
    <oc r="D10" t="n">
      <v>86886</v>
    </oc>
    <nc r="D10"/>
  </rcc>
  <rcc rId="1139" ua="false" sId="1">
    <oc r="E10" t="inlineStr">
      <is>
        <r>
          <rPr>
            <sz val="10"/>
            <rFont val="Arial"/>
            <family val="0"/>
          </rPr>
          <t xml:space="preserve">NG Energy Trading, L.L.C.</t>
        </r>
      </is>
    </oc>
    <nc r="E10"/>
  </rcc>
  <rcc rId="1140" ua="false" sId="1">
    <oc r="H10" t="inlineStr">
      <is>
        <r>
          <rPr>
            <sz val="10"/>
            <rFont val="Arial"/>
            <family val="0"/>
          </rPr>
          <t xml:space="preserve">Amend</t>
        </r>
      </is>
    </oc>
    <nc r="H10"/>
  </rcc>
  <rcc rId="1141" ua="false" sId="1">
    <oc r="I10" t="inlineStr">
      <is>
        <r>
          <rPr>
            <sz val="10"/>
            <rFont val="Arial"/>
            <family val="0"/>
          </rPr>
          <t xml:space="preserve">Amended to READ only BID US Crude Fin Put/Call and US Heating Oil2 Fin Opt and Put/Call</t>
        </r>
      </is>
    </oc>
    <nc r="I10"/>
  </rcc>
  <rcc rId="1142" ua="false" sId="1">
    <oc r="K10" t="inlineStr">
      <is>
        <r>
          <rPr>
            <sz val="10"/>
            <rFont val="Arial"/>
            <family val="0"/>
          </rPr>
          <t xml:space="preserve">X</t>
        </r>
      </is>
    </oc>
    <nc r="K10"/>
  </rcc>
  <rcc rId="1143" ua="false" sId="1">
    <oc r="L10" t="inlineStr">
      <is>
        <r>
          <rPr>
            <sz val="10"/>
            <rFont val="Arial"/>
            <family val="0"/>
          </rPr>
          <t xml:space="preserve">n/a</t>
        </r>
      </is>
    </oc>
    <nc r="L10"/>
  </rcc>
  <rcc rId="1144" ua="false" sId="1">
    <oc r="A18" t="n">
      <v>37159</v>
    </oc>
    <nc r="A18"/>
  </rcc>
  <rcc rId="1145" ua="false" sId="1">
    <oc r="B18" t="inlineStr">
      <is>
        <r>
          <rPr>
            <sz val="10"/>
            <rFont val="Arial"/>
            <family val="0"/>
          </rPr>
          <t xml:space="preserve">Jay Williams</t>
        </r>
      </is>
    </oc>
    <nc r="B18"/>
  </rcc>
  <rcc rId="1146" ua="false" sId="1">
    <oc r="D18" t="n">
      <v>61839</v>
    </oc>
    <nc r="D18"/>
  </rcc>
  <rcc rId="1147" ua="false" sId="1">
    <oc r="E18" t="inlineStr">
      <is>
        <r>
          <rPr>
            <sz val="10"/>
            <rFont val="Arial"/>
            <family val="0"/>
          </rPr>
          <t xml:space="preserve">Pancanadian Energy Services Inc.</t>
        </r>
      </is>
    </oc>
    <nc r="E18"/>
  </rcc>
  <rcc rId="1148" ua="false" sId="1">
    <oc r="H18" t="inlineStr">
      <is>
        <r>
          <rPr>
            <sz val="10"/>
            <rFont val="Arial"/>
            <family val="0"/>
          </rPr>
          <t xml:space="preserve">Amend</t>
        </r>
      </is>
    </oc>
    <nc r="H18"/>
  </rcc>
  <rcc rId="1149" ua="false" sId="1">
    <oc r="I18" t="inlineStr">
      <is>
        <r>
          <rPr>
            <sz val="10"/>
            <rFont val="Arial"/>
            <family val="0"/>
          </rPr>
          <t xml:space="preserve">Amended to Trade BID on US Fin NG Put/Call</t>
        </r>
      </is>
    </oc>
    <nc r="I18"/>
  </rcc>
  <rcc rId="1150" ua="false" sId="1">
    <oc r="K18" t="inlineStr">
      <is>
        <r>
          <rPr>
            <sz val="10"/>
            <rFont val="Arial"/>
            <family val="0"/>
          </rPr>
          <t xml:space="preserve">X</t>
        </r>
      </is>
    </oc>
    <nc r="K18"/>
  </rcc>
  <rcc rId="1151" ua="false" sId="1">
    <oc r="L18" t="inlineStr">
      <is>
        <r>
          <rPr>
            <sz val="10"/>
            <rFont val="Arial"/>
            <family val="0"/>
          </rPr>
          <t xml:space="preserve">n/a</t>
        </r>
      </is>
    </oc>
    <nc r="L18"/>
  </rcc>
  <rcc rId="1152" ua="false" sId="1">
    <oc r="A17" t="n">
      <v>37159</v>
    </oc>
    <nc r="A17"/>
  </rcc>
  <rcc rId="1153" ua="false" sId="1">
    <oc r="B17" t="inlineStr">
      <is>
        <r>
          <rPr>
            <sz val="10"/>
            <rFont val="Arial"/>
            <family val="0"/>
          </rPr>
          <t xml:space="preserve">Jay Williams</t>
        </r>
      </is>
    </oc>
    <nc r="B17"/>
  </rcc>
  <rcc rId="1154" ua="false" sId="1">
    <oc r="D17" t="n">
      <v>49624</v>
    </oc>
    <nc r="D17"/>
  </rcc>
  <rcc rId="1155" ua="false" sId="1">
    <oc r="E17" t="inlineStr">
      <is>
        <r>
          <rPr>
            <sz val="10"/>
            <rFont val="Arial"/>
            <family val="0"/>
          </rPr>
          <t xml:space="preserve">Patina Oil &amp; Gas Corporation</t>
        </r>
      </is>
    </oc>
    <nc r="E17"/>
  </rcc>
  <rcc rId="1156" ua="false" sId="1">
    <oc r="H17" t="inlineStr">
      <is>
        <r>
          <rPr>
            <sz val="10"/>
            <rFont val="Arial"/>
            <family val="0"/>
          </rPr>
          <t xml:space="preserve">Amend</t>
        </r>
      </is>
    </oc>
    <nc r="H17"/>
  </rcc>
  <rcc rId="1157" ua="false" sId="1">
    <oc r="I17" t="inlineStr">
      <is>
        <r>
          <rPr>
            <sz val="10"/>
            <rFont val="Arial"/>
            <family val="0"/>
          </rPr>
          <t xml:space="preserve">Amended to READ only BID US Crude Fin Put/Call</t>
        </r>
      </is>
    </oc>
    <nc r="I17"/>
  </rcc>
  <rcc rId="1158" ua="false" sId="1">
    <oc r="K17" t="inlineStr">
      <is>
        <r>
          <rPr>
            <sz val="10"/>
            <rFont val="Arial"/>
            <family val="0"/>
          </rPr>
          <t xml:space="preserve">X</t>
        </r>
      </is>
    </oc>
    <nc r="K17"/>
  </rcc>
  <rcc rId="1159" ua="false" sId="1">
    <oc r="L17" t="inlineStr">
      <is>
        <r>
          <rPr>
            <sz val="10"/>
            <rFont val="Arial"/>
            <family val="0"/>
          </rPr>
          <t xml:space="preserve">n/a</t>
        </r>
      </is>
    </oc>
    <nc r="L17"/>
  </rcc>
  <rcc rId="1160" ua="false" sId="1">
    <oc r="A24" t="n">
      <v>37159</v>
    </oc>
    <nc r="A24"/>
  </rcc>
  <rcc rId="1161" ua="false" sId="1">
    <oc r="B24" t="inlineStr">
      <is>
        <r>
          <rPr>
            <sz val="10"/>
            <rFont val="Arial"/>
            <family val="0"/>
          </rPr>
          <t xml:space="preserve">Wendy Conwell</t>
        </r>
      </is>
    </oc>
    <nc r="B24"/>
  </rcc>
  <rcc rId="1162" ua="false" sId="1">
    <oc r="D24" t="n">
      <v>57552</v>
    </oc>
    <nc r="D24"/>
  </rcc>
  <rcc rId="1163" ua="false" sId="1">
    <oc r="E24" t="inlineStr">
      <is>
        <r>
          <rPr>
            <sz val="10"/>
            <rFont val="Arial"/>
            <family val="0"/>
          </rPr>
          <t xml:space="preserve">PG&amp;E Energy Trading - Power L.P.</t>
        </r>
      </is>
    </oc>
    <nc r="E24"/>
  </rcc>
  <rcc rId="1164" ua="false" sId="1">
    <oc r="H24" t="inlineStr">
      <is>
        <r>
          <rPr>
            <sz val="10"/>
            <rFont val="Arial"/>
            <family val="0"/>
          </rPr>
          <t xml:space="preserve">Amend</t>
        </r>
      </is>
    </oc>
    <nc r="H24"/>
  </rcc>
  <rcc rId="1165" ua="false" sId="1">
    <oc r="I24" t="inlineStr">
      <is>
        <r>
          <rPr>
            <sz val="10"/>
            <rFont val="Arial"/>
            <family val="0"/>
          </rPr>
          <t xml:space="preserve">Amended tenor on US Phys East Power  to 51 months (previously 36 months)</t>
        </r>
      </is>
    </oc>
    <nc r="I24"/>
  </rcc>
  <rcc rId="1166" ua="false" sId="1">
    <oc r="K24" t="inlineStr">
      <is>
        <r>
          <rPr>
            <sz val="10"/>
            <rFont val="Arial"/>
            <family val="0"/>
          </rPr>
          <t xml:space="preserve">X</t>
        </r>
      </is>
    </oc>
    <nc r="K24"/>
  </rcc>
  <rcc rId="1167" ua="false" sId="1">
    <oc r="L24" t="inlineStr">
      <is>
        <r>
          <rPr>
            <sz val="10"/>
            <rFont val="Arial"/>
            <family val="0"/>
          </rPr>
          <t xml:space="preserve">n/a</t>
        </r>
      </is>
    </oc>
    <nc r="L24"/>
  </rcc>
  <rcc rId="1168" ua="false" sId="1">
    <oc r="A25" t="n">
      <v>37159</v>
    </oc>
    <nc r="A25"/>
  </rcc>
  <rcc rId="1169" ua="false" sId="1">
    <oc r="B25" t="inlineStr">
      <is>
        <r>
          <rPr>
            <sz val="10"/>
            <rFont val="Arial"/>
            <family val="0"/>
          </rPr>
          <t xml:space="preserve">Wendy Conwell</t>
        </r>
      </is>
    </oc>
    <nc r="B25"/>
  </rcc>
  <rcc rId="1170" ua="false" sId="1">
    <oc r="D25" t="n">
      <v>57552</v>
    </oc>
    <nc r="D25"/>
  </rcc>
  <rcc rId="1171" ua="false" sId="1">
    <oc r="E25" t="inlineStr">
      <is>
        <r>
          <rPr>
            <sz val="10"/>
            <rFont val="Arial"/>
            <family val="0"/>
          </rPr>
          <t xml:space="preserve">PG&amp;E Energy Trading - Power L.P.</t>
        </r>
      </is>
    </oc>
    <nc r="E25"/>
  </rcc>
  <rcc rId="1172" ua="false" sId="1">
    <oc r="H25" t="inlineStr">
      <is>
        <r>
          <rPr>
            <sz val="10"/>
            <rFont val="Arial"/>
            <family val="0"/>
          </rPr>
          <t xml:space="preserve">Amend</t>
        </r>
      </is>
    </oc>
    <nc r="H25"/>
  </rcc>
  <rcc rId="1173" ua="false" sId="1">
    <oc r="I25" t="inlineStr">
      <is>
        <r>
          <rPr>
            <sz val="10"/>
            <rFont val="Arial"/>
            <family val="0"/>
          </rPr>
          <t xml:space="preserve">Amended to trade US Fin Crude for 36 month tenor</t>
        </r>
      </is>
    </oc>
    <nc r="I25"/>
  </rcc>
  <rcc rId="1174" ua="false" sId="1">
    <oc r="K25" t="inlineStr">
      <is>
        <r>
          <rPr>
            <sz val="10"/>
            <rFont val="Arial"/>
            <family val="0"/>
          </rPr>
          <t xml:space="preserve">X</t>
        </r>
      </is>
    </oc>
    <nc r="K25"/>
  </rcc>
  <rcc rId="1175" ua="false" sId="1">
    <oc r="L25" t="inlineStr">
      <is>
        <r>
          <rPr>
            <sz val="10"/>
            <rFont val="Arial"/>
            <family val="0"/>
          </rPr>
          <t xml:space="preserve">n/a</t>
        </r>
      </is>
    </oc>
    <nc r="L25"/>
  </rcc>
  <rcc rId="1176" ua="false" sId="1">
    <oc r="A10" t="n">
      <v>37159</v>
    </oc>
    <nc r="A10"/>
  </rcc>
  <rcc rId="1177" ua="false" sId="1">
    <oc r="B10" t="inlineStr">
      <is>
        <r>
          <rPr>
            <sz val="10"/>
            <rFont val="Arial"/>
            <family val="0"/>
          </rPr>
          <t xml:space="preserve">Jay Williams</t>
        </r>
      </is>
    </oc>
    <nc r="B10"/>
  </rcc>
  <rcc rId="1178" ua="false" sId="1">
    <oc r="D10" t="n">
      <v>64445</v>
    </oc>
    <nc r="D10"/>
  </rcc>
  <rcc rId="1179" ua="false" sId="1">
    <oc r="E10" t="inlineStr">
      <is>
        <r>
          <rPr>
            <sz val="10"/>
            <rFont val="Arial"/>
            <family val="0"/>
          </rPr>
          <t xml:space="preserve">Plains Marketing, L.P.</t>
        </r>
      </is>
    </oc>
    <nc r="E10"/>
  </rcc>
  <rcc rId="1180" ua="false" sId="1">
    <oc r="H10" t="inlineStr">
      <is>
        <r>
          <rPr>
            <sz val="10"/>
            <rFont val="Arial"/>
            <family val="0"/>
          </rPr>
          <t xml:space="preserve">Amend</t>
        </r>
      </is>
    </oc>
    <nc r="H10"/>
  </rcc>
  <rcc rId="1181" ua="false" sId="1">
    <oc r="I10" t="inlineStr">
      <is>
        <r>
          <rPr>
            <sz val="10"/>
            <rFont val="Arial"/>
            <family val="0"/>
          </rPr>
          <t xml:space="preserve">Amended to READ only BID US Crude Fin Put/Call and US Heating Oil2 Fin Opt and Put/Call</t>
        </r>
      </is>
    </oc>
    <nc r="I10"/>
  </rcc>
  <rcc rId="1182" ua="false" sId="1">
    <oc r="K10" t="inlineStr">
      <is>
        <r>
          <rPr>
            <sz val="10"/>
            <rFont val="Arial"/>
            <family val="0"/>
          </rPr>
          <t xml:space="preserve">X</t>
        </r>
      </is>
    </oc>
    <nc r="K10"/>
  </rcc>
  <rcc rId="1183" ua="false" sId="1">
    <oc r="L10" t="inlineStr">
      <is>
        <r>
          <rPr>
            <sz val="10"/>
            <rFont val="Arial"/>
            <family val="0"/>
          </rPr>
          <t xml:space="preserve">n/a</t>
        </r>
      </is>
    </oc>
    <nc r="L10"/>
  </rcc>
  <rcc rId="1184" ua="false" sId="1">
    <oc r="A10" t="n">
      <v>37159</v>
    </oc>
    <nc r="A10"/>
  </rcc>
  <rcc rId="1185" ua="false" sId="1">
    <oc r="B10" t="inlineStr">
      <is>
        <r>
          <rPr>
            <sz val="10"/>
            <rFont val="Arial"/>
            <family val="0"/>
          </rPr>
          <t xml:space="preserve">Jay Williams</t>
        </r>
      </is>
    </oc>
    <nc r="B10"/>
  </rcc>
  <rcc rId="1186" ua="false" sId="1">
    <oc r="D10" t="n">
      <v>93956</v>
    </oc>
    <nc r="D10"/>
  </rcc>
  <rcc rId="1187" ua="false" sId="1">
    <oc r="E10" t="inlineStr">
      <is>
        <r>
          <rPr>
            <sz val="10"/>
            <rFont val="Arial"/>
            <family val="0"/>
          </rPr>
          <t xml:space="preserve">Pursuit Resources Corp.</t>
        </r>
      </is>
    </oc>
    <nc r="E10"/>
  </rcc>
  <rcc rId="1188" ua="false" sId="1">
    <oc r="H10" t="inlineStr">
      <is>
        <r>
          <rPr>
            <sz val="10"/>
            <rFont val="Arial"/>
            <family val="0"/>
          </rPr>
          <t xml:space="preserve">Amend</t>
        </r>
      </is>
    </oc>
    <nc r="H10"/>
  </rcc>
  <rcc rId="1189" ua="false" sId="1">
    <oc r="I10" t="inlineStr">
      <is>
        <r>
          <rPr>
            <sz val="10"/>
            <rFont val="Arial"/>
            <family val="0"/>
          </rPr>
          <t xml:space="preserve">Amended to READ only BID US Crude Fin Put/Call</t>
        </r>
      </is>
    </oc>
    <nc r="I10"/>
  </rcc>
  <rcc rId="1190" ua="false" sId="1">
    <oc r="K10" t="inlineStr">
      <is>
        <r>
          <rPr>
            <sz val="10"/>
            <rFont val="Arial"/>
            <family val="0"/>
          </rPr>
          <t xml:space="preserve">X</t>
        </r>
      </is>
    </oc>
    <nc r="K10"/>
  </rcc>
  <rcc rId="1191" ua="false" sId="1">
    <oc r="L10" t="inlineStr">
      <is>
        <r>
          <rPr>
            <sz val="10"/>
            <rFont val="Arial"/>
            <family val="0"/>
          </rPr>
          <t xml:space="preserve">n/a</t>
        </r>
      </is>
    </oc>
    <nc r="L10"/>
  </rcc>
  <rcc rId="1192" ua="false" sId="1">
    <oc r="A19" t="n">
      <v>37159</v>
    </oc>
    <nc r="A19"/>
  </rcc>
  <rcc rId="1193" ua="false" sId="1">
    <oc r="B19" t="inlineStr">
      <is>
        <r>
          <rPr>
            <sz val="10"/>
            <rFont val="Arial"/>
            <family val="0"/>
          </rPr>
          <t xml:space="preserve">Jay Williams</t>
        </r>
      </is>
    </oc>
    <nc r="B19"/>
  </rcc>
  <rcc rId="1194" ua="false" sId="1">
    <oc r="D19" t="n">
      <v>57508</v>
    </oc>
    <nc r="D19"/>
  </rcc>
  <rcc rId="1195" ua="false" sId="1">
    <oc r="E19" t="inlineStr">
      <is>
        <r>
          <rPr>
            <sz val="10"/>
            <rFont val="Arial"/>
            <family val="0"/>
          </rPr>
          <t xml:space="preserve">Sempra Energy Trading Corp.</t>
        </r>
      </is>
    </oc>
    <nc r="E19"/>
  </rcc>
  <rcc rId="1196" ua="false" sId="1">
    <oc r="H19" t="inlineStr">
      <is>
        <r>
          <rPr>
            <sz val="10"/>
            <rFont val="Arial"/>
            <family val="0"/>
          </rPr>
          <t xml:space="preserve">Amend</t>
        </r>
      </is>
    </oc>
    <nc r="H19"/>
  </rcc>
  <rcc rId="1197" ua="false" sId="1">
    <oc r="I19" t="inlineStr">
      <is>
        <r>
          <rPr>
            <sz val="10"/>
            <rFont val="Arial"/>
            <family val="0"/>
          </rPr>
          <t xml:space="preserve">Amended tenor on US NG Fin Put/Call to 12 montsh (previously 3)</t>
        </r>
      </is>
    </oc>
    <nc r="I19"/>
  </rcc>
  <rcc rId="1198" ua="false" sId="1">
    <oc r="K19" t="inlineStr">
      <is>
        <r>
          <rPr>
            <sz val="10"/>
            <rFont val="Arial"/>
            <family val="0"/>
          </rPr>
          <t xml:space="preserve">X</t>
        </r>
      </is>
    </oc>
    <nc r="K19"/>
  </rcc>
  <rcc rId="1199" ua="false" sId="1">
    <oc r="L19" t="inlineStr">
      <is>
        <r>
          <rPr>
            <sz val="10"/>
            <rFont val="Arial"/>
            <family val="0"/>
          </rPr>
          <t xml:space="preserve">n/a</t>
        </r>
      </is>
    </oc>
    <nc r="L19"/>
  </rcc>
  <rcc rId="1200" ua="false" sId="1">
    <oc r="A12" t="n">
      <v>37159</v>
    </oc>
    <nc r="A12"/>
  </rcc>
  <rcc rId="1201" ua="false" sId="1">
    <oc r="B12" t="inlineStr">
      <is>
        <r>
          <rPr>
            <sz val="10"/>
            <rFont val="Arial"/>
            <family val="0"/>
          </rPr>
          <t xml:space="preserve">Jay Williams</t>
        </r>
      </is>
    </oc>
    <nc r="B12"/>
  </rcc>
  <rcc rId="1202" ua="false" sId="1">
    <oc r="D12" t="n">
      <v>75237</v>
    </oc>
    <nc r="D12"/>
  </rcc>
  <rcc rId="1203" ua="false" sId="1">
    <oc r="E12" t="inlineStr">
      <is>
        <r>
          <rPr>
            <sz val="10"/>
            <rFont val="Arial"/>
            <family val="0"/>
          </rPr>
          <t xml:space="preserve">Shenandoah Energy, Inc.</t>
        </r>
      </is>
    </oc>
    <nc r="E12"/>
  </rcc>
  <rcc rId="1204" ua="false" sId="1">
    <oc r="H12" t="inlineStr">
      <is>
        <r>
          <rPr>
            <sz val="10"/>
            <rFont val="Arial"/>
            <family val="0"/>
          </rPr>
          <t xml:space="preserve">Amend</t>
        </r>
      </is>
    </oc>
    <nc r="H12"/>
  </rcc>
  <rcc rId="1205" ua="false" sId="1">
    <oc r="I12" t="inlineStr">
      <is>
        <r>
          <rPr>
            <sz val="10"/>
            <rFont val="Arial"/>
            <family val="0"/>
          </rPr>
          <t xml:space="preserve">Amended to READ only BID US Crude Fin Put/Call and US Heating Oil2 Fin Opt and Put/Call</t>
        </r>
      </is>
    </oc>
    <nc r="I12"/>
  </rcc>
  <rcc rId="1206" ua="false" sId="1">
    <oc r="K12" t="inlineStr">
      <is>
        <r>
          <rPr>
            <sz val="10"/>
            <rFont val="Arial"/>
            <family val="0"/>
          </rPr>
          <t xml:space="preserve">X</t>
        </r>
      </is>
    </oc>
    <nc r="K12"/>
  </rcc>
  <rcc rId="1207" ua="false" sId="1">
    <oc r="L12" t="inlineStr">
      <is>
        <r>
          <rPr>
            <sz val="10"/>
            <rFont val="Arial"/>
            <family val="0"/>
          </rPr>
          <t xml:space="preserve">n/a</t>
        </r>
      </is>
    </oc>
    <nc r="L12"/>
  </rcc>
  <rcc rId="1208" ua="false" sId="1">
    <oc r="A20" t="n">
      <v>37159</v>
    </oc>
    <nc r="A20"/>
  </rcc>
  <rcc rId="1209" ua="false" sId="1">
    <oc r="B20" t="inlineStr">
      <is>
        <r>
          <rPr>
            <sz val="10"/>
            <rFont val="Arial"/>
            <family val="0"/>
          </rPr>
          <t xml:space="preserve">Wendi LeBrocq</t>
        </r>
      </is>
    </oc>
    <nc r="B20"/>
  </rcc>
  <rcc rId="1210" ua="false" sId="1">
    <oc r="D20" t="n">
      <v>75563</v>
    </oc>
    <nc r="D20"/>
  </rcc>
  <rcc rId="1211" ua="false" sId="1">
    <oc r="E20" t="inlineStr">
      <is>
        <r>
          <rPr>
            <sz val="10"/>
            <rFont val="Arial"/>
            <family val="0"/>
          </rPr>
          <t xml:space="preserve">Progas, Inc.</t>
        </r>
      </is>
    </oc>
    <nc r="E20"/>
  </rcc>
  <rcc rId="1212" ua="false" sId="1">
    <oc r="H20" t="inlineStr">
      <is>
        <r>
          <rPr>
            <sz val="10"/>
            <rFont val="Arial"/>
            <family val="0"/>
          </rPr>
          <t xml:space="preserve">Close Out</t>
        </r>
      </is>
    </oc>
    <nc r="H20"/>
  </rcc>
  <rcc rId="1213" ua="false" sId="1">
    <oc r="I20" t="inlineStr">
      <is>
        <r>
          <rPr>
            <sz val="10"/>
            <rFont val="Arial"/>
            <family val="0"/>
          </rPr>
          <t xml:space="preserve">Looking for price discovery only.</t>
        </r>
      </is>
    </oc>
    <nc r="I20"/>
  </rcc>
  <rcc rId="1214" ua="false" sId="1">
    <oc r="K20" t="inlineStr">
      <is>
        <r>
          <rPr>
            <sz val="10"/>
            <rFont val="Arial"/>
            <family val="0"/>
          </rPr>
          <t xml:space="preserve">n/a</t>
        </r>
      </is>
    </oc>
    <nc r="K20"/>
  </rcc>
  <rcc rId="1215" ua="false" sId="1">
    <oc r="L20" t="inlineStr">
      <is>
        <r>
          <rPr>
            <sz val="10"/>
            <rFont val="Arial"/>
            <family val="0"/>
          </rPr>
          <t xml:space="preserve">n/a</t>
        </r>
      </is>
    </oc>
    <nc r="L20"/>
  </rcc>
  <rcc rId="1216" ua="false" sId="1">
    <oc r="A21" t="n">
      <v>37159</v>
    </oc>
    <nc r="A21"/>
  </rcc>
  <rcc rId="1217" ua="false" sId="1">
    <oc r="B21" t="inlineStr">
      <is>
        <r>
          <rPr>
            <sz val="10"/>
            <rFont val="Arial"/>
            <family val="0"/>
          </rPr>
          <t xml:space="preserve">Rudwell Johnson</t>
        </r>
      </is>
    </oc>
    <nc r="B21"/>
  </rcc>
  <rcc rId="1218" ua="false" sId="1">
    <oc r="D21" t="n">
      <v>96818</v>
    </oc>
    <nc r="D21"/>
  </rcc>
  <rcc rId="1219" ua="false" sId="1">
    <oc r="E21" t="inlineStr">
      <is>
        <r>
          <rPr>
            <sz val="10"/>
            <rFont val="Arial"/>
            <family val="0"/>
          </rPr>
          <t xml:space="preserve">Thiele Kaolin</t>
        </r>
      </is>
    </oc>
    <nc r="E21"/>
  </rcc>
  <rcc rId="1220" ua="false" sId="1">
    <oc r="I21" t="inlineStr">
      <is>
        <r>
          <rPr>
            <sz val="10"/>
            <rFont val="Arial"/>
            <family val="0"/>
          </rPr>
          <t xml:space="preserve">Credit Approved for Phys/Fin US Propane and Heating Oil  Basis Swaps for 6 month tenor</t>
        </r>
      </is>
    </oc>
    <nc r="I21"/>
  </rcc>
  <rcc rId="1221" ua="false" sId="1">
    <oc r="J21" t="inlineStr">
      <is>
        <r>
          <rPr>
            <sz val="10"/>
            <rFont val="Arial"/>
            <family val="0"/>
          </rPr>
          <t xml:space="preserve">6/$1MM</t>
        </r>
      </is>
    </oc>
    <nc r="J21"/>
  </rcc>
  <rcc rId="1222" ua="false" sId="1">
    <oc r="L21" t="inlineStr">
      <is>
        <r>
          <rPr>
            <sz val="10"/>
            <rFont val="Arial"/>
            <family val="0"/>
          </rPr>
          <t xml:space="preserve">X</t>
        </r>
      </is>
    </oc>
    <nc r="L21"/>
  </rcc>
  <rcc rId="1223" ua="false" sId="1">
    <oc r="A10" t="n">
      <v>37159</v>
    </oc>
    <nc r="A10" t="n">
      <v>37160</v>
    </nc>
  </rcc>
  <rcc rId="1224" ua="false" sId="1">
    <oc r="B10" t="inlineStr">
      <is>
        <r>
          <rPr>
            <sz val="10"/>
            <rFont val="Arial"/>
            <family val="0"/>
          </rPr>
          <t xml:space="preserve">Jay Williams</t>
        </r>
      </is>
    </oc>
    <nc r="B10" t="inlineStr">
      <is>
        <r>
          <rPr>
            <sz val="10"/>
            <rFont val="Arial"/>
            <family val="0"/>
          </rPr>
          <t xml:space="preserve">Veronica Espinoza</t>
        </r>
      </is>
    </nc>
  </rcc>
  <rcc rId="1225" ua="false" sId="1">
    <oc r="I10" t="inlineStr">
      <is>
        <r>
          <rPr>
            <sz val="10"/>
            <rFont val="Arial"/>
            <family val="0"/>
          </rPr>
          <t xml:space="preserve">Amended to READ only BID US Crude Fin Put/Call</t>
        </r>
      </is>
    </oc>
    <nc r="I10" t="inlineStr">
      <is>
        <r>
          <rPr>
            <sz val="10"/>
            <rFont val="Arial"/>
            <family val="0"/>
          </rPr>
          <t xml:space="preserve">Amended to include OFFER for US Physical NG for 3 month tenor</t>
        </r>
      </is>
    </nc>
  </rcc>
  <rcc rId="1226" ua="false" sId="1">
    <oc r="D10" t="n">
      <v>55286</v>
    </oc>
    <nc r="D10" t="n">
      <v>70730</v>
    </nc>
  </rcc>
</revisions>
</file>

<file path=xl/revisions/revisionLog62.xml><?xml version="1.0" encoding="utf-8"?>
<revisions xmlns="http://schemas.openxmlformats.org/spreadsheetml/2006/main" xmlns:r="http://schemas.openxmlformats.org/officeDocument/2006/relationships">
  <rcc rId="1227" ua="false" sId="1">
    <oc r="E10" t="inlineStr">
      <is>
        <r>
          <rPr>
            <sz val="10"/>
            <rFont val="Arial"/>
            <family val="0"/>
          </rPr>
          <t xml:space="preserve">Aspect Resources, LLC</t>
        </r>
      </is>
    </oc>
    <nc r="E10" t="inlineStr">
      <is>
        <r>
          <rPr>
            <sz val="10"/>
            <rFont val="Arial"/>
            <family val="0"/>
          </rPr>
          <t xml:space="preserve">Texex Energy Partners</t>
        </r>
      </is>
    </nc>
  </rcc>
  <rcc rId="1228" ua="false" sId="1">
    <oc r="E10" t="inlineStr">
      <is>
        <r>
          <rPr>
            <sz val="10"/>
            <rFont val="Arial"/>
            <family val="0"/>
          </rPr>
          <t xml:space="preserve">Texex Energy Partners</t>
        </r>
      </is>
    </oc>
    <nc r="E10" t="inlineStr">
      <is>
        <r>
          <rPr>
            <sz val="10"/>
            <rFont val="Arial"/>
            <family val="0"/>
          </rPr>
          <t xml:space="preserve">Texex Energy Partners Ltd.</t>
        </r>
      </is>
    </nc>
  </rcc>
</revisions>
</file>

<file path=xl/revisions/revisionLog63.xml><?xml version="1.0" encoding="utf-8"?>
<revisions xmlns="http://schemas.openxmlformats.org/spreadsheetml/2006/main" xmlns:r="http://schemas.openxmlformats.org/officeDocument/2006/relationships">
  <rcc rId="1229" ua="false" sId="1">
    <nc r="A10" t="n">
      <v>37160</v>
    </nc>
  </rcc>
  <rcc rId="1230" ua="false" sId="1">
    <nc r="B10" t="inlineStr">
      <is>
        <r>
          <rPr>
            <sz val="10"/>
            <rFont val="Arial"/>
            <family val="0"/>
          </rPr>
          <t xml:space="preserve">Jay Williams</t>
        </r>
      </is>
    </nc>
  </rcc>
  <rcc rId="1231" ua="false" sId="1">
    <nc r="E10" t="inlineStr">
      <is>
        <r>
          <rPr>
            <sz val="10"/>
            <rFont val="Arial"/>
            <family val="0"/>
          </rPr>
          <t xml:space="preserve">Dominion Exploration &amp; Porduction</t>
        </r>
      </is>
    </nc>
  </rcc>
  <rcc rId="1232" ua="false" sId="1">
    <nc r="H10" t="inlineStr">
      <is>
        <r>
          <rPr>
            <sz val="10"/>
            <rFont val="Arial"/>
            <family val="0"/>
          </rPr>
          <t xml:space="preserve">Amend</t>
        </r>
      </is>
    </nc>
  </rcc>
  <rcc rId="1233" ua="false" sId="1">
    <nc r="A8" t="n">
      <v>37160</v>
    </nc>
  </rcc>
  <rcc rId="1234" ua="false" sId="1">
    <nc r="B8" t="inlineStr">
      <is>
        <r>
          <rPr>
            <sz val="10"/>
            <rFont val="Arial"/>
            <family val="0"/>
          </rPr>
          <t xml:space="preserve">Jay Williams</t>
        </r>
      </is>
    </nc>
  </rcc>
  <rcc rId="1235" ua="false" sId="1">
    <nc r="E8" t="inlineStr">
      <is>
        <r>
          <rPr>
            <sz val="10"/>
            <rFont val="Arial"/>
            <family val="0"/>
          </rPr>
          <t xml:space="preserve">Dominion Exploration &amp; Porduction</t>
        </r>
      </is>
    </nc>
  </rcc>
  <rcc rId="1236" ua="false" sId="1">
    <nc r="I8" t="inlineStr">
      <is>
        <r>
          <rPr>
            <sz val="10"/>
            <rFont val="Arial"/>
            <family val="0"/>
          </rPr>
          <t xml:space="preserve">Amended to trade OFFER only on US Fin NG Put/Call for 12 months</t>
        </r>
      </is>
    </nc>
  </rcc>
  <rcc rId="1237" ua="false" sId="1">
    <nc r="I10" t="inlineStr">
      <is>
        <r>
          <rPr>
            <sz val="10"/>
            <rFont val="Arial"/>
            <family val="0"/>
          </rPr>
          <t xml:space="preserve">Amended to trade US Fin NG for 36 months</t>
        </r>
      </is>
    </nc>
  </rcc>
  <rcc rId="1238" ua="false" sId="1">
    <nc r="K10" t="inlineStr">
      <is>
        <r>
          <rPr>
            <sz val="10"/>
            <rFont val="Arial"/>
            <family val="0"/>
          </rPr>
          <t xml:space="preserve">X</t>
        </r>
      </is>
    </nc>
  </rcc>
  <rcc rId="1239" ua="false" sId="1">
    <nc r="K8" t="inlineStr">
      <is>
        <r>
          <rPr>
            <sz val="10"/>
            <rFont val="Arial"/>
            <family val="0"/>
          </rPr>
          <t xml:space="preserve">X</t>
        </r>
      </is>
    </nc>
  </rcc>
  <rcc rId="1240" ua="false" sId="1">
    <nc r="L10" t="inlineStr">
      <is>
        <r>
          <rPr>
            <sz val="10"/>
            <rFont val="Arial"/>
            <family val="0"/>
          </rPr>
          <t xml:space="preserve">n/a</t>
        </r>
      </is>
    </nc>
  </rcc>
  <rcc rId="1241" ua="false" sId="1">
    <nc r="L8" t="inlineStr">
      <is>
        <r>
          <rPr>
            <sz val="10"/>
            <rFont val="Arial"/>
            <family val="0"/>
          </rPr>
          <t xml:space="preserve">n/a</t>
        </r>
      </is>
    </nc>
  </rcc>
  <rcc rId="1242" ua="false" sId="1">
    <nc r="A23" t="n">
      <v>37160</v>
    </nc>
  </rcc>
  <rcc rId="1243" ua="false" sId="1">
    <nc r="B23" t="inlineStr">
      <is>
        <r>
          <rPr>
            <sz val="10"/>
            <rFont val="Arial"/>
            <family val="0"/>
          </rPr>
          <t xml:space="preserve">Tracy Ngo</t>
        </r>
      </is>
    </nc>
  </rcc>
  <rcc rId="1244" ua="false" sId="1">
    <nc r="E23" t="inlineStr">
      <is>
        <r>
          <rPr>
            <sz val="10"/>
            <rFont val="Arial"/>
            <family val="0"/>
          </rPr>
          <t xml:space="preserve">Idaho Power Company, d/b/a Idacorp</t>
        </r>
      </is>
    </nc>
  </rcc>
  <rcc rId="1245" ua="false" sId="1">
    <nc r="H23" t="inlineStr">
      <is>
        <r>
          <rPr>
            <sz val="10"/>
            <rFont val="Arial"/>
            <family val="0"/>
          </rPr>
          <t xml:space="preserve">Amend</t>
        </r>
      </is>
    </nc>
  </rcc>
  <rcc rId="1246" ua="false" sId="1">
    <nc r="I23" t="inlineStr">
      <is>
        <r>
          <rPr>
            <sz val="10"/>
            <rFont val="Arial"/>
            <family val="0"/>
          </rPr>
          <t xml:space="preserve">Amended tenor on US West Physical Power to 12 months (previously 36)</t>
        </r>
      </is>
    </nc>
  </rcc>
  <rcc rId="1247" ua="false" sId="1">
    <nc r="F10" t="n">
      <v>0.25</v>
    </nc>
  </rcc>
  <rcc rId="1248" ua="false" sId="1">
    <nc r="F11" t="e">
      <f>#REF!*F10</f>
    </nc>
  </rcc>
  <rcc rId="1249" ua="false" sId="1">
    <nc r="F10" t="n">
      <v>50000</v>
    </nc>
  </rcc>
  <rcc rId="1250" ua="false" sId="1">
    <nc r="F17" t="n">
      <f>F15*F16</f>
    </nc>
  </rcc>
  <rcc rId="1251" ua="false" sId="1">
    <nc r="F10" t="n">
      <v>5000000</v>
    </nc>
  </rcc>
  <rcc rId="1252" ua="false" sId="1">
    <nc r="F18" t="n">
      <v>25</v>
    </nc>
  </rcc>
  <rcc rId="1253" ua="false" sId="1">
    <nc r="E15" t="inlineStr">
      <is>
        <r>
          <rPr>
            <sz val="10"/>
            <rFont val="Arial"/>
            <family val="0"/>
          </rPr>
          <t xml:space="preserve">Enbridge Inc.</t>
        </r>
      </is>
    </nc>
  </rcc>
  <rcc rId="1254" ua="false" sId="1">
    <nc r="A15" t="n">
      <v>37160</v>
    </nc>
  </rcc>
  <rcc rId="1255" ua="false" sId="1">
    <nc r="B15" t="inlineStr">
      <is>
        <r>
          <rPr>
            <sz val="10"/>
            <rFont val="Arial"/>
            <family val="0"/>
          </rPr>
          <t xml:space="preserve">Max Sonnonstine</t>
        </r>
      </is>
    </nc>
  </rcc>
  <rcc rId="1256" ua="false" sId="1">
    <nc r="I15" t="inlineStr">
      <is>
        <r>
          <rPr>
            <sz val="10"/>
            <rFont val="Arial"/>
            <family val="0"/>
          </rPr>
          <t xml:space="preserve">Credit Approved to trade US Physical NG for 1 month tenor</t>
        </r>
      </is>
    </nc>
  </rcc>
  <rcc rId="1257" ua="false" sId="1">
    <nc r="L15" t="inlineStr">
      <is>
        <r>
          <rPr>
            <sz val="10"/>
            <rFont val="Arial"/>
            <family val="0"/>
          </rPr>
          <t xml:space="preserve">X</t>
        </r>
      </is>
    </nc>
  </rcc>
</revisions>
</file>

<file path=xl/revisions/revisionLog64.xml><?xml version="1.0" encoding="utf-8"?>
<revisions xmlns="http://schemas.openxmlformats.org/spreadsheetml/2006/main" xmlns:r="http://schemas.openxmlformats.org/officeDocument/2006/relationships">
  <rcc rId="1258" ua="false" sId="1">
    <oc r="I15" t="inlineStr">
      <is>
        <r>
          <rPr>
            <sz val="10"/>
            <rFont val="Arial"/>
            <family val="0"/>
          </rPr>
          <t xml:space="preserve">Credit Approved to trade US Physical NG for 1 month tenor</t>
        </r>
      </is>
    </oc>
    <nc r="I15" t="inlineStr">
      <is>
        <r>
          <rPr>
            <sz val="10"/>
            <rFont val="Arial"/>
            <family val="0"/>
          </rPr>
          <t xml:space="preserve">Credit Approved to trade US and Canadian Physical NG for 1 month tenor</t>
        </r>
      </is>
    </nc>
  </rcc>
  <rcc rId="1259" ua="false" sId="1">
    <nc r="A10" t="n">
      <v>37160</v>
    </nc>
  </rcc>
  <rcc rId="1260" ua="false" sId="1">
    <nc r="B10" t="inlineStr">
      <is>
        <r>
          <rPr>
            <sz val="10"/>
            <rFont val="Arial"/>
            <family val="0"/>
          </rPr>
          <t xml:space="preserve">Wendi LeBrocq</t>
        </r>
      </is>
    </nc>
  </rcc>
  <rcc rId="1261" ua="false" sId="1">
    <nc r="E10" t="inlineStr">
      <is>
        <r>
          <rPr>
            <sz val="10"/>
            <rFont val="Arial"/>
            <family val="0"/>
          </rPr>
          <t xml:space="preserve">Florida Power &amp; Light Company</t>
        </r>
      </is>
    </nc>
  </rcc>
  <rcc rId="1262" ua="false" sId="1">
    <nc r="D10" t="n">
      <v>1421</v>
    </nc>
  </rcc>
  <rcc rId="1263" ua="false" sId="1">
    <nc r="H10" t="inlineStr">
      <is>
        <r>
          <rPr>
            <sz val="10"/>
            <rFont val="Arial"/>
            <family val="0"/>
          </rPr>
          <t xml:space="preserve">Amend</t>
        </r>
      </is>
    </nc>
  </rcc>
  <rcc rId="1264" ua="false" sId="1">
    <nc r="I10" t="inlineStr">
      <is>
        <r>
          <rPr>
            <sz val="10"/>
            <rFont val="Arial"/>
            <family val="0"/>
          </rPr>
          <t xml:space="preserve">Amended to trade US East Physical Power OFFER only for 12 month tenor</t>
        </r>
      </is>
    </nc>
  </rcc>
  <rcc rId="1265" ua="false" sId="1">
    <nc r="K10" t="inlineStr">
      <is>
        <r>
          <rPr>
            <sz val="10"/>
            <rFont val="Arial"/>
            <family val="0"/>
          </rPr>
          <t xml:space="preserve">X</t>
        </r>
      </is>
    </nc>
  </rcc>
  <rcc rId="1266" ua="false" sId="1">
    <nc r="L10" t="inlineStr">
      <is>
        <r>
          <rPr>
            <sz val="10"/>
            <rFont val="Arial"/>
            <family val="0"/>
          </rPr>
          <t xml:space="preserve">n/a</t>
        </r>
      </is>
    </nc>
  </rcc>
  <rcc rId="1267" ua="false" sId="1">
    <oc r="F10" t="n">
      <v>5000000</v>
    </oc>
    <nc r="F10"/>
  </rcc>
  <rcc rId="1268" ua="false" sId="1">
    <oc r="F10" t="n">
      <v>0.25</v>
    </oc>
    <nc r="F10"/>
  </rcc>
  <rcc rId="1269" ua="false" sId="1">
    <oc r="F11" t="e">
      <f>#REF!*#REF!</f>
    </oc>
    <nc r="F11"/>
  </rcc>
  <rcc rId="1270" ua="false" sId="1">
    <oc r="F10" t="n">
      <v>50000</v>
    </oc>
    <nc r="F10"/>
  </rcc>
  <rcc rId="1271" ua="false" sId="1">
    <oc r="F18" t="n">
      <v>25</v>
    </oc>
    <nc r="F18"/>
  </rcc>
  <rcc rId="1272" ua="false" sId="1">
    <oc r="F17" t="n">
      <f>F14*F15</f>
    </oc>
    <nc r="F17"/>
  </rcc>
</revisions>
</file>

<file path=xl/revisions/revisionLog65.xml><?xml version="1.0" encoding="utf-8"?>
<revisions xmlns="http://schemas.openxmlformats.org/spreadsheetml/2006/main" xmlns:r="http://schemas.openxmlformats.org/officeDocument/2006/relationships">
  <rcc rId="1273" ua="false" sId="1">
    <nc r="A10" t="n">
      <v>37160</v>
    </nc>
  </rcc>
  <rcc rId="1274" ua="false" sId="1">
    <nc r="B10" t="inlineStr">
      <is>
        <r>
          <rPr>
            <sz val="10"/>
            <rFont val="Arial"/>
            <family val="0"/>
          </rPr>
          <t xml:space="preserve">Wendi LeBrocq</t>
        </r>
      </is>
    </nc>
  </rcc>
  <rcc rId="1275" ua="false" sId="1">
    <nc r="H10" t="inlineStr">
      <is>
        <r>
          <rPr>
            <sz val="10"/>
            <rFont val="Arial"/>
            <family val="0"/>
          </rPr>
          <t xml:space="preserve">Close Out</t>
        </r>
      </is>
    </nc>
  </rcc>
  <rcc rId="1276" ua="false" sId="1">
    <nc r="I10" t="inlineStr">
      <is>
        <r>
          <rPr>
            <sz val="10"/>
            <rFont val="Arial"/>
            <family val="0"/>
          </rPr>
          <t xml:space="preserve">Looking for price discovery and will obtain access through NRG Power Marketing </t>
        </r>
      </is>
    </nc>
  </rcc>
  <rcc rId="1277" ua="false" sId="1">
    <nc r="K10" t="inlineStr">
      <is>
        <r>
          <rPr>
            <sz val="10"/>
            <rFont val="Arial"/>
            <family val="0"/>
          </rPr>
          <t xml:space="preserve">n/a</t>
        </r>
      </is>
    </nc>
  </rcc>
  <rcc rId="1278" ua="false" sId="1">
    <nc r="L10" t="inlineStr">
      <is>
        <r>
          <rPr>
            <sz val="10"/>
            <rFont val="Arial"/>
            <family val="0"/>
          </rPr>
          <t xml:space="preserve">n/a</t>
        </r>
      </is>
    </nc>
  </rcc>
</revisions>
</file>

<file path=xl/revisions/revisionLog66.xml><?xml version="1.0" encoding="utf-8"?>
<revisions xmlns="http://schemas.openxmlformats.org/spreadsheetml/2006/main" xmlns:r="http://schemas.openxmlformats.org/officeDocument/2006/relationships">
  <rcc rId="1279" ua="false" sId="1">
    <nc r="H16" t="inlineStr">
      <is>
        <r>
          <rPr>
            <sz val="10"/>
            <rFont val="Arial"/>
            <family val="0"/>
          </rPr>
          <t xml:space="preserve">Close Out/Customer Request</t>
        </r>
      </is>
    </nc>
  </rcc>
  <rcc rId="1280" ua="false" sId="1">
    <nc r="I16" t="inlineStr">
      <is>
        <r>
          <rPr>
            <sz val="10"/>
            <rFont val="Arial"/>
            <family val="0"/>
          </rPr>
          <t xml:space="preserve">Looking for price discovery and will pursue Reuters.</t>
        </r>
      </is>
    </nc>
  </rcc>
  <rcc rId="1281" ua="false" sId="1">
    <nc r="K16" t="inlineStr">
      <is>
        <r>
          <rPr>
            <sz val="10"/>
            <rFont val="Arial"/>
            <family val="0"/>
          </rPr>
          <t xml:space="preserve">n/a</t>
        </r>
      </is>
    </nc>
  </rcc>
  <rcc rId="1282" ua="false" sId="1">
    <nc r="L16" t="inlineStr">
      <is>
        <r>
          <rPr>
            <sz val="10"/>
            <rFont val="Arial"/>
            <family val="0"/>
          </rPr>
          <t xml:space="preserve">n/a</t>
        </r>
      </is>
    </nc>
  </rcc>
  <rcc rId="1283" ua="false" sId="1">
    <nc r="A16" t="n">
      <v>37160</v>
    </nc>
  </rcc>
  <rcc rId="1284" ua="false" sId="1">
    <nc r="B16" t="inlineStr">
      <is>
        <r>
          <rPr>
            <sz val="10"/>
            <rFont val="Arial"/>
            <family val="0"/>
          </rPr>
          <t xml:space="preserve">Wendi LeBrocq</t>
        </r>
      </is>
    </nc>
  </rcc>
</revisions>
</file>

<file path=xl/revisions/revisionLog67.xml><?xml version="1.0" encoding="utf-8"?>
<revisions xmlns="http://schemas.openxmlformats.org/spreadsheetml/2006/main" xmlns:r="http://schemas.openxmlformats.org/officeDocument/2006/relationships">
  <rcc rId="1285" ua="false" sId="1">
    <nc r="A13" t="n">
      <v>37160</v>
    </nc>
  </rcc>
  <rcc rId="1286" ua="false" sId="1">
    <nc r="B13" t="inlineStr">
      <is>
        <r>
          <rPr>
            <sz val="10"/>
            <rFont val="Arial"/>
            <family val="0"/>
          </rPr>
          <t xml:space="preserve">Wendi LeBrocq</t>
        </r>
      </is>
    </nc>
  </rcc>
  <rcc rId="1287" ua="false" sId="1">
    <nc r="H13" t="inlineStr">
      <is>
        <r>
          <rPr>
            <sz val="10"/>
            <rFont val="Arial"/>
            <family val="0"/>
          </rPr>
          <t xml:space="preserve">Amend</t>
        </r>
      </is>
    </nc>
  </rcc>
  <rcc rId="1288" ua="false" sId="1">
    <nc r="E13" t="inlineStr">
      <is>
        <r>
          <rPr>
            <sz val="10"/>
            <rFont val="Arial"/>
            <family val="0"/>
          </rPr>
          <t xml:space="preserve">Texla Energy Management Inc.</t>
        </r>
      </is>
    </nc>
  </rcc>
  <rcc rId="1289" ua="false" sId="1">
    <nc r="D13" t="n">
      <v>34566</v>
    </nc>
  </rcc>
  <rcc rId="1290" ua="false" sId="1">
    <nc r="I13" t="inlineStr">
      <is>
        <r>
          <rPr>
            <sz val="10"/>
            <rFont val="Arial"/>
            <family val="0"/>
          </rPr>
          <t xml:space="preserve">Amended tenor to 2 months on US NG (previously 1 month)</t>
        </r>
      </is>
    </nc>
  </rcc>
</revisions>
</file>

<file path=xl/revisions/revisionLog68.xml><?xml version="1.0" encoding="utf-8"?>
<revisions xmlns="http://schemas.openxmlformats.org/spreadsheetml/2006/main" xmlns:r="http://schemas.openxmlformats.org/officeDocument/2006/relationships">
  <rcc rId="1291" ua="false" sId="1">
    <nc r="E10" t="inlineStr">
      <is>
        <r>
          <rPr>
            <sz val="10"/>
            <rFont val="Arial"/>
            <family val="0"/>
          </rPr>
          <t xml:space="preserve">Mieco Inc.</t>
        </r>
      </is>
    </nc>
  </rcc>
  <rcc rId="1292" ua="false" sId="1">
    <nc r="A10" t="n">
      <v>37160</v>
    </nc>
  </rcc>
  <rcc rId="1293" ua="false" sId="1">
    <nc r="B10" t="inlineStr">
      <is>
        <r>
          <rPr>
            <sz val="10"/>
            <rFont val="Arial"/>
            <family val="0"/>
          </rPr>
          <t xml:space="preserve">Ed Sacks</t>
        </r>
      </is>
    </nc>
  </rcc>
  <rcc rId="1294" ua="false" sId="1">
    <nc r="H10" t="inlineStr">
      <is>
        <r>
          <rPr>
            <sz val="10"/>
            <rFont val="Arial"/>
            <family val="0"/>
          </rPr>
          <t xml:space="preserve">Amend</t>
        </r>
      </is>
    </nc>
  </rcc>
  <rcc rId="1295" ua="false" sId="1">
    <nc r="I10" t="inlineStr">
      <is>
        <r>
          <rPr>
            <sz val="10"/>
            <rFont val="Arial"/>
            <family val="0"/>
          </rPr>
          <t xml:space="preserve">Amended tenor to 2 months on US Phys/Fin NG (previously 1 month)</t>
        </r>
      </is>
    </nc>
  </rcc>
  <rcc rId="1296" ua="false" sId="1">
    <nc r="K13" t="inlineStr">
      <is>
        <r>
          <rPr>
            <sz val="10"/>
            <rFont val="Arial"/>
            <family val="0"/>
          </rPr>
          <t xml:space="preserve">X</t>
        </r>
      </is>
    </nc>
  </rcc>
  <rcc rId="1297" ua="false" sId="1">
    <nc r="K10" t="inlineStr">
      <is>
        <r>
          <rPr>
            <sz val="10"/>
            <rFont val="Arial"/>
            <family val="0"/>
          </rPr>
          <t xml:space="preserve">X</t>
        </r>
      </is>
    </nc>
  </rcc>
  <rcc rId="1298" ua="false" sId="1">
    <nc r="L13" t="inlineStr">
      <is>
        <r>
          <rPr>
            <sz val="10"/>
            <rFont val="Arial"/>
            <family val="0"/>
          </rPr>
          <t xml:space="preserve">n/a</t>
        </r>
      </is>
    </nc>
  </rcc>
  <rcc rId="1299" ua="false" sId="1">
    <nc r="L10"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1300" ua="false" sId="1">
    <nc r="D10" t="n">
      <v>49333</v>
    </nc>
  </rcc>
  <rcc rId="1301" ua="false" sId="1">
    <nc r="D23" t="n">
      <v>76148</v>
    </nc>
  </rcc>
  <rrc rId="1302" ua="false" sId="1" eol="0" ref="10:10" action="insertRow"/>
  <rcc rId="1303"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7.xml><?xml version="1.0" encoding="utf-8"?>
<revisions xmlns="http://schemas.openxmlformats.org/spreadsheetml/2006/main" xmlns:r="http://schemas.openxmlformats.org/officeDocument/2006/relationships">
  <rcc rId="102" ua="false" sId="1">
    <nc r="K10" t="inlineStr">
      <is>
        <r>
          <rPr>
            <sz val="10"/>
            <rFont val="Arial"/>
            <family val="0"/>
          </rPr>
          <t xml:space="preserve">X</t>
        </r>
      </is>
    </nc>
  </rcc>
  <rcc rId="103" ua="false" sId="1">
    <nc r="L10" t="inlineStr">
      <is>
        <r>
          <rPr>
            <sz val="10"/>
            <rFont val="Arial"/>
            <family val="0"/>
          </rPr>
          <t xml:space="preserve">n/a</t>
        </r>
      </is>
    </nc>
  </rcc>
  <rcc rId="104"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70.xml><?xml version="1.0" encoding="utf-8"?>
<revisions xmlns="http://schemas.openxmlformats.org/spreadsheetml/2006/main" xmlns:r="http://schemas.openxmlformats.org/officeDocument/2006/relationships">
  <rcc rId="1304" ua="false" sId="1">
    <oc r="E10" t="inlineStr">
      <is>
        <r>
          <rPr>
            <sz val="10"/>
            <rFont val="Arial"/>
            <family val="0"/>
          </rPr>
          <t xml:space="preserve">Dominion Exploration &amp; Porduction</t>
        </r>
      </is>
    </oc>
    <nc r="E10" t="inlineStr">
      <is>
        <r>
          <rPr>
            <sz val="10"/>
            <rFont val="Arial"/>
            <family val="0"/>
          </rPr>
          <t xml:space="preserve">Dominion Exploration &amp; Porduction, Inc.</t>
        </r>
      </is>
    </nc>
  </rcc>
  <rcc rId="1305" ua="false" sId="1">
    <oc r="E8" t="inlineStr">
      <is>
        <r>
          <rPr>
            <sz val="10"/>
            <rFont val="Arial"/>
            <family val="0"/>
          </rPr>
          <t xml:space="preserve">Dominion Exploration &amp; Porduction</t>
        </r>
      </is>
    </oc>
    <nc r="E8" t="inlineStr">
      <is>
        <r>
          <rPr>
            <sz val="10"/>
            <rFont val="Arial"/>
            <family val="0"/>
          </rPr>
          <t xml:space="preserve">Dominion Exploration &amp; Porduction, Inc.</t>
        </r>
      </is>
    </nc>
  </rcc>
  <rcc rId="1306" ua="false" sId="1">
    <nc r="D10" t="n">
      <v>1001</v>
    </nc>
  </rcc>
  <rcc rId="1307" ua="false" sId="1">
    <nc r="D8" t="n">
      <v>1001</v>
    </nc>
  </rcc>
</revisions>
</file>

<file path=xl/revisions/revisionLog71.xml><?xml version="1.0" encoding="utf-8"?>
<revisions xmlns="http://schemas.openxmlformats.org/spreadsheetml/2006/main" xmlns:r="http://schemas.openxmlformats.org/officeDocument/2006/relationships">
  <rcc rId="1308" ua="false" sId="1">
    <nc r="K15" t="inlineStr">
      <is>
        <r>
          <rPr>
            <sz val="10"/>
            <rFont val="Arial"/>
            <family val="0"/>
          </rPr>
          <t xml:space="preserve">n/a</t>
        </r>
      </is>
    </nc>
  </rcc>
</revisions>
</file>

<file path=xl/revisions/revisionLog72.xml><?xml version="1.0" encoding="utf-8"?>
<revisions xmlns="http://schemas.openxmlformats.org/spreadsheetml/2006/main" xmlns:r="http://schemas.openxmlformats.org/officeDocument/2006/relationships">
  <rcc rId="1309"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73.xml><?xml version="1.0" encoding="utf-8"?>
<revisions xmlns="http://schemas.openxmlformats.org/spreadsheetml/2006/main" xmlns:r="http://schemas.openxmlformats.org/officeDocument/2006/relationships">
  <rcc rId="1310" ua="false" sId="1">
    <oc r="E6" t="inlineStr">
      <is>
        <r>
          <rPr>
            <sz val="10"/>
            <rFont val="Arial"/>
            <family val="0"/>
          </rPr>
          <t xml:space="preserve">Maribel Monterrey</t>
        </r>
      </is>
    </oc>
    <nc r="E6"/>
  </rcc>
  <rcc rId="1311" ua="false" sId="1">
    <oc r="E6" t="inlineStr">
      <is>
        <r>
          <rPr>
            <sz val="10"/>
            <rFont val="Arial"/>
            <family val="0"/>
          </rPr>
          <t xml:space="preserve">Pac Paper Inc.</t>
        </r>
      </is>
    </oc>
    <nc r="E6"/>
  </rcc>
  <rcc rId="1312" ua="false" sId="1">
    <oc r="F6" t="inlineStr">
      <is>
        <r>
          <rPr>
            <sz val="10"/>
            <rFont val="Arial"/>
            <family val="0"/>
          </rPr>
          <t xml:space="preserve">USA </t>
        </r>
      </is>
    </oc>
    <nc r="F6"/>
  </rcc>
  <rcc rId="1313" ua="false" sId="1">
    <oc r="H6" t="inlineStr">
      <is>
        <r>
          <rPr>
            <sz val="10"/>
            <rFont val="Arial"/>
            <family val="0"/>
          </rPr>
          <t xml:space="preserve">Approved</t>
        </r>
      </is>
    </oc>
    <nc r="H6"/>
  </rcc>
  <rcc rId="1314" ua="false" sId="1">
    <oc r="J6" t="inlineStr">
      <is>
        <r>
          <rPr>
            <sz val="10"/>
            <rFont val="Arial"/>
            <family val="0"/>
          </rPr>
          <t xml:space="preserve">Credit approved $100,000 notional line with 3 month tenor for physical trades only.  </t>
        </r>
      </is>
    </oc>
    <nc r="J6"/>
  </rcc>
  <rcc rId="1315" ua="false" sId="1">
    <oc r="M6" t="n">
      <v>9</v>
    </oc>
    <nc r="M6"/>
  </rcc>
  <rcc rId="1316" ua="false" sId="1">
    <oc r="A8" t="n">
      <v>37159</v>
    </oc>
    <nc r="A8"/>
  </rcc>
  <rcc rId="1317" ua="false" sId="1">
    <oc r="B8" t="inlineStr">
      <is>
        <r>
          <rPr>
            <sz val="10"/>
            <rFont val="Arial"/>
            <family val="0"/>
          </rPr>
          <t xml:space="preserve">Maribel Monterrey</t>
        </r>
      </is>
    </oc>
    <nc r="B8"/>
  </rcc>
  <rcc rId="1318" ua="false" sId="1">
    <oc r="D8" t="n">
      <v>87839</v>
    </oc>
    <nc r="D8"/>
  </rcc>
  <rcc rId="1319" ua="false" sId="1">
    <oc r="E8" t="inlineStr">
      <is>
        <r>
          <rPr>
            <sz val="10"/>
            <rFont val="Arial"/>
            <family val="0"/>
          </rPr>
          <t xml:space="preserve">Ris Paper Co, Inc.</t>
        </r>
      </is>
    </oc>
    <nc r="E8"/>
  </rcc>
  <rcc rId="1320" ua="false" sId="1">
    <oc r="F8" t="inlineStr">
      <is>
        <r>
          <rPr>
            <sz val="10"/>
            <rFont val="Arial"/>
            <family val="0"/>
          </rPr>
          <t xml:space="preserve">USA </t>
        </r>
      </is>
    </oc>
    <nc r="F8"/>
  </rcc>
  <rcc rId="1321" ua="false" sId="1">
    <oc r="H8" t="inlineStr">
      <is>
        <r>
          <rPr>
            <sz val="10"/>
            <rFont val="Arial"/>
            <family val="0"/>
          </rPr>
          <t xml:space="preserve">Approved</t>
        </r>
      </is>
    </oc>
    <nc r="H8"/>
  </rcc>
  <rcc rId="1322" ua="false" sId="1">
    <oc r="J8" t="inlineStr">
      <is>
        <r>
          <rPr>
            <sz val="10"/>
            <rFont val="Arial"/>
            <family val="0"/>
          </rPr>
          <t xml:space="preserve">Credit approved $25,000 notional line with 1 month tenor for physical trades only.</t>
        </r>
      </is>
    </oc>
    <nc r="J8"/>
  </rcc>
  <rcc rId="1323" ua="false" sId="1">
    <oc r="M8" t="n">
      <v>10</v>
    </oc>
    <nc r="M8"/>
  </rcc>
  <rcc rId="1324" ua="false" sId="1">
    <oc r="A10" t="n">
      <v>37159</v>
    </oc>
    <nc r="A10"/>
  </rcc>
  <rcc rId="1325" ua="false" sId="1">
    <oc r="B10" t="inlineStr">
      <is>
        <r>
          <rPr>
            <sz val="10"/>
            <rFont val="Arial"/>
            <family val="0"/>
          </rPr>
          <t xml:space="preserve">Maribel Monterrey</t>
        </r>
      </is>
    </oc>
    <nc r="B10"/>
  </rcc>
  <rcc rId="1326" ua="false" sId="1">
    <oc r="E10" t="inlineStr">
      <is>
        <r>
          <rPr>
            <sz val="10"/>
            <rFont val="Arial"/>
            <family val="0"/>
          </rPr>
          <t xml:space="preserve">Simon Miller Sales</t>
        </r>
      </is>
    </oc>
    <nc r="E10"/>
  </rcc>
  <rcc rId="1327" ua="false" sId="1">
    <oc r="F10" t="inlineStr">
      <is>
        <r>
          <rPr>
            <sz val="10"/>
            <rFont val="Arial"/>
            <family val="0"/>
          </rPr>
          <t xml:space="preserve">USA </t>
        </r>
      </is>
    </oc>
    <nc r="F10"/>
  </rcc>
  <rcc rId="1328" ua="false" sId="1">
    <oc r="H10" t="inlineStr">
      <is>
        <r>
          <rPr>
            <sz val="10"/>
            <rFont val="Arial"/>
            <family val="0"/>
          </rPr>
          <t xml:space="preserve">Approved</t>
        </r>
      </is>
    </oc>
    <nc r="H10"/>
  </rcc>
  <rcc rId="1329" ua="false" sId="1">
    <oc r="J10" t="inlineStr">
      <is>
        <r>
          <rPr>
            <sz val="10"/>
            <rFont val="Arial"/>
            <family val="0"/>
          </rPr>
          <t xml:space="preserve">Credit approved $100,000 notional line with 3 month tenor for physical trades only.  </t>
        </r>
      </is>
    </oc>
    <nc r="J10"/>
  </rcc>
  <rcc rId="1330" ua="false" sId="1">
    <oc r="M10" t="n">
      <v>9</v>
    </oc>
    <nc r="M10"/>
  </rcc>
  <rcc rId="1331" ua="false" sId="1">
    <oc r="A10" t="n">
      <v>37159</v>
    </oc>
    <nc r="A10"/>
  </rcc>
  <rcc rId="1332" ua="false" sId="1">
    <oc r="B10" t="inlineStr">
      <is>
        <r>
          <rPr>
            <sz val="10"/>
            <rFont val="Arial"/>
            <family val="0"/>
          </rPr>
          <t xml:space="preserve">Maribel Monterrey</t>
        </r>
      </is>
    </oc>
    <nc r="B10"/>
  </rcc>
  <rcc rId="1333" ua="false" sId="1">
    <oc r="D10" t="n">
      <v>114124</v>
    </oc>
    <nc r="D10"/>
  </rcc>
  <rcc rId="1334" ua="false" sId="1">
    <oc r="E10" t="inlineStr">
      <is>
        <r>
          <rPr>
            <sz val="10"/>
            <rFont val="Arial"/>
            <family val="0"/>
          </rPr>
          <t xml:space="preserve">Star Press Inc.</t>
        </r>
      </is>
    </oc>
    <nc r="E10"/>
  </rcc>
  <rcc rId="1335" ua="false" sId="1">
    <oc r="F10" t="inlineStr">
      <is>
        <r>
          <rPr>
            <sz val="10"/>
            <rFont val="Arial"/>
            <family val="0"/>
          </rPr>
          <t xml:space="preserve">USA </t>
        </r>
      </is>
    </oc>
    <nc r="F10"/>
  </rcc>
  <rcc rId="1336" ua="false" sId="1">
    <oc r="H10" t="inlineStr">
      <is>
        <r>
          <rPr>
            <sz val="10"/>
            <rFont val="Arial"/>
            <family val="0"/>
          </rPr>
          <t xml:space="preserve">Approved</t>
        </r>
      </is>
    </oc>
    <nc r="H10"/>
  </rcc>
  <rcc rId="1337" ua="false" sId="1">
    <oc r="J10" t="inlineStr">
      <is>
        <r>
          <rPr>
            <sz val="10"/>
            <rFont val="Arial"/>
            <family val="0"/>
          </rPr>
          <t xml:space="preserve">Credit approved $100,000 notional line with 3 month tenor for physical trades only.  </t>
        </r>
      </is>
    </oc>
    <nc r="J10"/>
  </rcc>
  <rcc rId="1338" ua="false" sId="1">
    <oc r="M10" t="n">
      <v>9</v>
    </oc>
    <nc r="M10"/>
  </rcc>
  <rcc rId="1339" ua="false" sId="1">
    <oc r="A6" t="n">
      <v>37159</v>
    </oc>
    <nc r="A6" t="inlineStr">
      <is>
        <r>
          <rPr>
            <sz val="10"/>
            <rFont val="Arial"/>
            <family val="0"/>
          </rPr>
          <t xml:space="preserve">No Approvals</t>
        </r>
      </is>
    </nc>
  </rcc>
  <rcc rId="1340" ua="false" sId="1">
    <nc r="J15" t="inlineStr">
      <is>
        <r>
          <rPr>
            <sz val="10"/>
            <rFont val="Arial"/>
            <family val="0"/>
          </rPr>
          <t xml:space="preserve">1 month/$5MM</t>
        </r>
      </is>
    </nc>
  </rcc>
</revisions>
</file>

<file path=xl/revisions/revisionLog74.xml><?xml version="1.0" encoding="utf-8"?>
<revisions xmlns="http://schemas.openxmlformats.org/spreadsheetml/2006/main" xmlns:r="http://schemas.openxmlformats.org/officeDocument/2006/relationships">
  <rcc rId="1341" ua="false" sId="1">
    <nc r="K23" t="inlineStr">
      <is>
        <r>
          <rPr>
            <sz val="10"/>
            <rFont val="Arial"/>
            <family val="0"/>
          </rPr>
          <t xml:space="preserve">X</t>
        </r>
      </is>
    </nc>
  </rcc>
  <rcc rId="1342" ua="false" sId="1">
    <nc r="L23" t="inlineStr">
      <is>
        <r>
          <rPr>
            <sz val="10"/>
            <rFont val="Arial"/>
            <family val="0"/>
          </rPr>
          <t xml:space="preserve">n/a</t>
        </r>
      </is>
    </nc>
  </rcc>
  <rcc rId="1343" ua="false" sId="1">
    <oc r="E23" t="inlineStr">
      <is>
        <r>
          <rPr>
            <sz val="10"/>
            <rFont val="Arial"/>
            <family val="0"/>
          </rPr>
          <t xml:space="preserve">Idaho Power Company, d/b/a Idacorp</t>
        </r>
      </is>
    </oc>
    <nc r="E23" t="inlineStr">
      <is>
        <r>
          <rPr>
            <sz val="10"/>
            <rFont val="Arial"/>
            <family val="0"/>
          </rPr>
          <t xml:space="preserve">Idaho Power Company, d/b/a IDACORP Energy</t>
        </r>
      </is>
    </nc>
  </rcc>
</revisions>
</file>

<file path=xl/revisions/revisionLog75.xml><?xml version="1.0" encoding="utf-8"?>
<revisions xmlns="http://schemas.openxmlformats.org/spreadsheetml/2006/main" xmlns:r="http://schemas.openxmlformats.org/officeDocument/2006/relationships">
  <rcc rId="1344" ua="false" sId="1">
    <oc r="B10" t="inlineStr">
      <is>
        <r>
          <rPr>
            <sz val="10"/>
            <rFont val="Arial"/>
            <family val="0"/>
          </rPr>
          <t xml:space="preserve">Jay Williams</t>
        </r>
      </is>
    </oc>
    <nc r="B10"/>
  </rcc>
  <rcc rId="1345" ua="false" sId="1">
    <oc r="D10" t="n">
      <v>1001</v>
    </oc>
    <nc r="D10"/>
  </rcc>
  <rcc rId="1346" ua="false" sId="1">
    <oc r="A8" t="n">
      <v>37160</v>
    </oc>
    <nc r="A8"/>
  </rcc>
  <rcc rId="1347" ua="false" sId="1">
    <oc r="B8" t="inlineStr">
      <is>
        <r>
          <rPr>
            <sz val="10"/>
            <rFont val="Arial"/>
            <family val="0"/>
          </rPr>
          <t xml:space="preserve">Jay Williams</t>
        </r>
      </is>
    </oc>
    <nc r="B8"/>
  </rcc>
  <rcc rId="1348" ua="false" sId="1">
    <oc r="D8" t="n">
      <v>1001</v>
    </oc>
    <nc r="D8"/>
  </rcc>
  <rcc rId="1349" ua="false" sId="1">
    <oc r="E8" t="inlineStr">
      <is>
        <r>
          <rPr>
            <sz val="10"/>
            <rFont val="Arial"/>
            <family val="0"/>
          </rPr>
          <t xml:space="preserve">Dominion Exploration &amp; Porduction, Inc.</t>
        </r>
      </is>
    </oc>
    <nc r="E8"/>
  </rcc>
  <rcc rId="1350" ua="false" sId="1">
    <oc r="H8" t="inlineStr">
      <is>
        <r>
          <rPr>
            <sz val="10"/>
            <rFont val="Arial"/>
            <family val="0"/>
          </rPr>
          <t xml:space="preserve">Amend</t>
        </r>
      </is>
    </oc>
    <nc r="H8"/>
  </rcc>
  <rcc rId="1351" ua="false" sId="1">
    <oc r="I8" t="inlineStr">
      <is>
        <r>
          <rPr>
            <sz val="10"/>
            <rFont val="Arial"/>
            <family val="0"/>
          </rPr>
          <t xml:space="preserve">Amended to trade OFFER only on US Fin NG Put/Call for 12 months</t>
        </r>
      </is>
    </oc>
    <nc r="I8"/>
  </rcc>
  <rcc rId="1352" ua="false" sId="1">
    <oc r="K8" t="inlineStr">
      <is>
        <r>
          <rPr>
            <sz val="10"/>
            <rFont val="Arial"/>
            <family val="0"/>
          </rPr>
          <t xml:space="preserve">X</t>
        </r>
      </is>
    </oc>
    <nc r="K8"/>
  </rcc>
  <rcc rId="1353" ua="false" sId="1">
    <oc r="L8" t="inlineStr">
      <is>
        <r>
          <rPr>
            <sz val="10"/>
            <rFont val="Arial"/>
            <family val="0"/>
          </rPr>
          <t xml:space="preserve">n/a</t>
        </r>
      </is>
    </oc>
    <nc r="L8"/>
  </rcc>
  <rcc rId="1354" ua="false" sId="1">
    <oc r="A10" t="n">
      <v>37160</v>
    </oc>
    <nc r="A10"/>
  </rcc>
  <rcc rId="1355" ua="false" sId="1">
    <oc r="B10" t="inlineStr">
      <is>
        <r>
          <rPr>
            <sz val="10"/>
            <rFont val="Arial"/>
            <family val="0"/>
          </rPr>
          <t xml:space="preserve">Wendi LeBrocq</t>
        </r>
      </is>
    </oc>
    <nc r="B10"/>
  </rcc>
  <rcc rId="1356" ua="false" sId="1">
    <oc r="D10" t="n">
      <v>1421</v>
    </oc>
    <nc r="D10"/>
  </rcc>
  <rcc rId="1357" ua="false" sId="1">
    <oc r="E10" t="inlineStr">
      <is>
        <r>
          <rPr>
            <sz val="10"/>
            <rFont val="Arial"/>
            <family val="0"/>
          </rPr>
          <t xml:space="preserve">Florida Power &amp; Light Company</t>
        </r>
      </is>
    </oc>
    <nc r="E10"/>
  </rcc>
  <rcc rId="1358" ua="false" sId="1">
    <oc r="H10" t="inlineStr">
      <is>
        <r>
          <rPr>
            <sz val="10"/>
            <rFont val="Arial"/>
            <family val="0"/>
          </rPr>
          <t xml:space="preserve">Amend</t>
        </r>
      </is>
    </oc>
    <nc r="H10"/>
  </rcc>
  <rcc rId="1359" ua="false" sId="1">
    <oc r="I10" t="inlineStr">
      <is>
        <r>
          <rPr>
            <sz val="10"/>
            <rFont val="Arial"/>
            <family val="0"/>
          </rPr>
          <t xml:space="preserve">Amended to trade US East Physical Power OFFER only for 12 month tenor</t>
        </r>
      </is>
    </oc>
    <nc r="I10"/>
  </rcc>
  <rcc rId="1360" ua="false" sId="1">
    <oc r="K10" t="inlineStr">
      <is>
        <r>
          <rPr>
            <sz val="10"/>
            <rFont val="Arial"/>
            <family val="0"/>
          </rPr>
          <t xml:space="preserve">X</t>
        </r>
      </is>
    </oc>
    <nc r="K10"/>
  </rcc>
  <rcc rId="1361" ua="false" sId="1">
    <oc r="L10" t="inlineStr">
      <is>
        <r>
          <rPr>
            <sz val="10"/>
            <rFont val="Arial"/>
            <family val="0"/>
          </rPr>
          <t xml:space="preserve">n/a</t>
        </r>
      </is>
    </oc>
    <nc r="L10"/>
  </rcc>
  <rcc rId="1362" ua="false" sId="1">
    <oc r="A23" t="n">
      <v>37160</v>
    </oc>
    <nc r="A23"/>
  </rcc>
  <rcc rId="1363" ua="false" sId="1">
    <oc r="B23" t="inlineStr">
      <is>
        <r>
          <rPr>
            <sz val="10"/>
            <rFont val="Arial"/>
            <family val="0"/>
          </rPr>
          <t xml:space="preserve">Tracy Ngo</t>
        </r>
      </is>
    </oc>
    <nc r="B23"/>
  </rcc>
  <rcc rId="1364" ua="false" sId="1">
    <oc r="D23" t="n">
      <v>76148</v>
    </oc>
    <nc r="D23"/>
  </rcc>
  <rcc rId="1365" ua="false" sId="1">
    <oc r="E23" t="inlineStr">
      <is>
        <r>
          <rPr>
            <sz val="10"/>
            <rFont val="Arial"/>
            <family val="0"/>
          </rPr>
          <t xml:space="preserve">Idaho Power Company, d/b/a IDACORP Energy</t>
        </r>
      </is>
    </oc>
    <nc r="E23"/>
  </rcc>
  <rcc rId="1366" ua="false" sId="1">
    <oc r="H23" t="inlineStr">
      <is>
        <r>
          <rPr>
            <sz val="10"/>
            <rFont val="Arial"/>
            <family val="0"/>
          </rPr>
          <t xml:space="preserve">Amend</t>
        </r>
      </is>
    </oc>
    <nc r="H23"/>
  </rcc>
  <rcc rId="1367" ua="false" sId="1">
    <oc r="I23" t="inlineStr">
      <is>
        <r>
          <rPr>
            <sz val="10"/>
            <rFont val="Arial"/>
            <family val="0"/>
          </rPr>
          <t xml:space="preserve">Amended tenor on US West Physical Power to 12 months (previously 36)</t>
        </r>
      </is>
    </oc>
    <nc r="I23"/>
  </rcc>
  <rcc rId="1368" ua="false" sId="1">
    <oc r="K23" t="inlineStr">
      <is>
        <r>
          <rPr>
            <sz val="10"/>
            <rFont val="Arial"/>
            <family val="0"/>
          </rPr>
          <t xml:space="preserve">X</t>
        </r>
      </is>
    </oc>
    <nc r="K23"/>
  </rcc>
  <rcc rId="1369" ua="false" sId="1">
    <oc r="L23" t="inlineStr">
      <is>
        <r>
          <rPr>
            <sz val="10"/>
            <rFont val="Arial"/>
            <family val="0"/>
          </rPr>
          <t xml:space="preserve">n/a</t>
        </r>
      </is>
    </oc>
    <nc r="L23"/>
  </rcc>
  <rcc rId="1370" ua="false" sId="1">
    <oc r="A10" t="n">
      <v>37160</v>
    </oc>
    <nc r="A10"/>
  </rcc>
  <rcc rId="1371" ua="false" sId="1">
    <oc r="B10" t="inlineStr">
      <is>
        <r>
          <rPr>
            <sz val="10"/>
            <rFont val="Arial"/>
            <family val="0"/>
          </rPr>
          <t xml:space="preserve">Ed Sacks</t>
        </r>
      </is>
    </oc>
    <nc r="B10"/>
  </rcc>
  <rcc rId="1372" ua="false" sId="1">
    <oc r="D10" t="n">
      <v>49333</v>
    </oc>
    <nc r="D10"/>
  </rcc>
  <rcc rId="1373" ua="false" sId="1">
    <oc r="E10" t="inlineStr">
      <is>
        <r>
          <rPr>
            <sz val="10"/>
            <rFont val="Arial"/>
            <family val="0"/>
          </rPr>
          <t xml:space="preserve">Mieco Inc.</t>
        </r>
      </is>
    </oc>
    <nc r="E10"/>
  </rcc>
  <rcc rId="1374" ua="false" sId="1">
    <oc r="H10" t="inlineStr">
      <is>
        <r>
          <rPr>
            <sz val="10"/>
            <rFont val="Arial"/>
            <family val="0"/>
          </rPr>
          <t xml:space="preserve">Amend</t>
        </r>
      </is>
    </oc>
    <nc r="H10"/>
  </rcc>
  <rcc rId="1375" ua="false" sId="1">
    <oc r="I10" t="inlineStr">
      <is>
        <r>
          <rPr>
            <sz val="10"/>
            <rFont val="Arial"/>
            <family val="0"/>
          </rPr>
          <t xml:space="preserve">Amended tenor to 2 months on US Phys/Fin NG (previously 1 month)</t>
        </r>
      </is>
    </oc>
    <nc r="I10"/>
  </rcc>
  <rcc rId="1376" ua="false" sId="1">
    <oc r="K10" t="inlineStr">
      <is>
        <r>
          <rPr>
            <sz val="10"/>
            <rFont val="Arial"/>
            <family val="0"/>
          </rPr>
          <t xml:space="preserve">X</t>
        </r>
      </is>
    </oc>
    <nc r="K10"/>
  </rcc>
  <rcc rId="1377" ua="false" sId="1">
    <oc r="L10" t="inlineStr">
      <is>
        <r>
          <rPr>
            <sz val="10"/>
            <rFont val="Arial"/>
            <family val="0"/>
          </rPr>
          <t xml:space="preserve">n/a</t>
        </r>
      </is>
    </oc>
    <nc r="L10"/>
  </rcc>
  <rcc rId="1378" ua="false" sId="1">
    <oc r="A10" t="n">
      <v>37160</v>
    </oc>
    <nc r="A10"/>
  </rcc>
  <rcc rId="1379" ua="false" sId="1">
    <oc r="B10" t="inlineStr">
      <is>
        <r>
          <rPr>
            <sz val="10"/>
            <rFont val="Arial"/>
            <family val="0"/>
          </rPr>
          <t xml:space="preserve">Veronica Espinoza</t>
        </r>
      </is>
    </oc>
    <nc r="B10"/>
  </rcc>
  <rcc rId="1380" ua="false" sId="1">
    <oc r="D10" t="n">
      <v>70730</v>
    </oc>
    <nc r="D10"/>
  </rcc>
  <rcc rId="1381" ua="false" sId="1">
    <oc r="E10" t="inlineStr">
      <is>
        <r>
          <rPr>
            <sz val="10"/>
            <rFont val="Arial"/>
            <family val="0"/>
          </rPr>
          <t xml:space="preserve">Texex Energy Partners Ltd.</t>
        </r>
      </is>
    </oc>
    <nc r="E10"/>
  </rcc>
  <rcc rId="1382" ua="false" sId="1">
    <oc r="H10" t="inlineStr">
      <is>
        <r>
          <rPr>
            <sz val="10"/>
            <rFont val="Arial"/>
            <family val="0"/>
          </rPr>
          <t xml:space="preserve">Amend</t>
        </r>
      </is>
    </oc>
    <nc r="H10"/>
  </rcc>
  <rcc rId="1383" ua="false" sId="1">
    <oc r="I10" t="inlineStr">
      <is>
        <r>
          <rPr>
            <sz val="10"/>
            <rFont val="Arial"/>
            <family val="0"/>
          </rPr>
          <t xml:space="preserve">Amended to include OFFER for US Physical NG for 3 month tenor</t>
        </r>
      </is>
    </oc>
    <nc r="I10"/>
  </rcc>
  <rcc rId="1384" ua="false" sId="1">
    <oc r="K10" t="inlineStr">
      <is>
        <r>
          <rPr>
            <sz val="10"/>
            <rFont val="Arial"/>
            <family val="0"/>
          </rPr>
          <t xml:space="preserve">X</t>
        </r>
      </is>
    </oc>
    <nc r="K10"/>
  </rcc>
  <rcc rId="1385" ua="false" sId="1">
    <oc r="L10" t="inlineStr">
      <is>
        <r>
          <rPr>
            <sz val="10"/>
            <rFont val="Arial"/>
            <family val="0"/>
          </rPr>
          <t xml:space="preserve">n/a</t>
        </r>
      </is>
    </oc>
    <nc r="L10"/>
  </rcc>
  <rcc rId="1386" ua="false" sId="1">
    <oc r="A13" t="n">
      <v>37160</v>
    </oc>
    <nc r="A13"/>
  </rcc>
  <rcc rId="1387" ua="false" sId="1">
    <oc r="B13" t="inlineStr">
      <is>
        <r>
          <rPr>
            <sz val="10"/>
            <rFont val="Arial"/>
            <family val="0"/>
          </rPr>
          <t xml:space="preserve">Wendi LeBrocq</t>
        </r>
      </is>
    </oc>
    <nc r="B13"/>
  </rcc>
  <rcc rId="1388" ua="false" sId="1">
    <oc r="D13" t="n">
      <v>34566</v>
    </oc>
    <nc r="D13"/>
  </rcc>
  <rcc rId="1389" ua="false" sId="1">
    <oc r="E13" t="inlineStr">
      <is>
        <r>
          <rPr>
            <sz val="10"/>
            <rFont val="Arial"/>
            <family val="0"/>
          </rPr>
          <t xml:space="preserve">Texla Energy Management Inc.</t>
        </r>
      </is>
    </oc>
    <nc r="E13"/>
  </rcc>
  <rcc rId="1390" ua="false" sId="1">
    <oc r="H13" t="inlineStr">
      <is>
        <r>
          <rPr>
            <sz val="10"/>
            <rFont val="Arial"/>
            <family val="0"/>
          </rPr>
          <t xml:space="preserve">Amend</t>
        </r>
      </is>
    </oc>
    <nc r="H13"/>
  </rcc>
  <rcc rId="1391" ua="false" sId="1">
    <oc r="I13" t="inlineStr">
      <is>
        <r>
          <rPr>
            <sz val="10"/>
            <rFont val="Arial"/>
            <family val="0"/>
          </rPr>
          <t xml:space="preserve">Amended tenor to 2 months on US NG (previously 1 month)</t>
        </r>
      </is>
    </oc>
    <nc r="I13"/>
  </rcc>
  <rcc rId="1392" ua="false" sId="1">
    <oc r="K13" t="inlineStr">
      <is>
        <r>
          <rPr>
            <sz val="10"/>
            <rFont val="Arial"/>
            <family val="0"/>
          </rPr>
          <t xml:space="preserve">X</t>
        </r>
      </is>
    </oc>
    <nc r="K13"/>
  </rcc>
  <rcc rId="1393" ua="false" sId="1">
    <oc r="L13" t="inlineStr">
      <is>
        <r>
          <rPr>
            <sz val="10"/>
            <rFont val="Arial"/>
            <family val="0"/>
          </rPr>
          <t xml:space="preserve">n/a</t>
        </r>
      </is>
    </oc>
    <nc r="L13"/>
  </rcc>
  <rcc rId="1394" ua="false" sId="1">
    <oc r="A10" t="n">
      <v>37160</v>
    </oc>
    <nc r="A10"/>
  </rcc>
  <rcc rId="1395" ua="false" sId="1">
    <oc r="B10" t="inlineStr">
      <is>
        <r>
          <rPr>
            <sz val="10"/>
            <rFont val="Arial"/>
            <family val="0"/>
          </rPr>
          <t xml:space="preserve">Wendi LeBrocq</t>
        </r>
      </is>
    </oc>
    <nc r="B10"/>
  </rcc>
  <rcc rId="1396" ua="false" sId="1">
    <oc r="E10" t="inlineStr">
      <is>
        <r>
          <rPr>
            <sz val="10"/>
            <rFont val="Arial"/>
            <family val="0"/>
          </rPr>
          <t xml:space="preserve">NRG Northeast Generating</t>
        </r>
      </is>
    </oc>
    <nc r="E10"/>
  </rcc>
  <rcc rId="1397" ua="false" sId="1">
    <oc r="H10" t="inlineStr">
      <is>
        <r>
          <rPr>
            <sz val="10"/>
            <rFont val="Arial"/>
            <family val="0"/>
          </rPr>
          <t xml:space="preserve">Close Out</t>
        </r>
      </is>
    </oc>
    <nc r="H10"/>
  </rcc>
  <rcc rId="1398" ua="false" sId="1">
    <oc r="I10" t="inlineStr">
      <is>
        <r>
          <rPr>
            <sz val="10"/>
            <rFont val="Arial"/>
            <family val="0"/>
          </rPr>
          <t xml:space="preserve">Looking for price discovery and will obtain access through NRG Power Marketing </t>
        </r>
      </is>
    </oc>
    <nc r="I10"/>
  </rcc>
  <rcc rId="1399" ua="false" sId="1">
    <oc r="K10" t="inlineStr">
      <is>
        <r>
          <rPr>
            <sz val="10"/>
            <rFont val="Arial"/>
            <family val="0"/>
          </rPr>
          <t xml:space="preserve">n/a</t>
        </r>
      </is>
    </oc>
    <nc r="K10"/>
  </rcc>
  <rcc rId="1400" ua="false" sId="1">
    <oc r="L10" t="inlineStr">
      <is>
        <r>
          <rPr>
            <sz val="10"/>
            <rFont val="Arial"/>
            <family val="0"/>
          </rPr>
          <t xml:space="preserve">n/a</t>
        </r>
      </is>
    </oc>
    <nc r="L10"/>
  </rcc>
  <rcc rId="1401" ua="false" sId="1">
    <oc r="A16" t="n">
      <v>37160</v>
    </oc>
    <nc r="A16"/>
  </rcc>
  <rcc rId="1402" ua="false" sId="1">
    <oc r="B16" t="inlineStr">
      <is>
        <r>
          <rPr>
            <sz val="10"/>
            <rFont val="Arial"/>
            <family val="0"/>
          </rPr>
          <t xml:space="preserve">Wendi LeBrocq</t>
        </r>
      </is>
    </oc>
    <nc r="B16"/>
  </rcc>
  <rcc rId="1403" ua="false" sId="1">
    <oc r="E16" t="inlineStr">
      <is>
        <r>
          <rPr>
            <sz val="10"/>
            <rFont val="Arial"/>
            <family val="0"/>
          </rPr>
          <t xml:space="preserve">Republic Energy Inc.</t>
        </r>
      </is>
    </oc>
    <nc r="E16"/>
  </rcc>
  <rcc rId="1404" ua="false" sId="1">
    <oc r="H16" t="inlineStr">
      <is>
        <r>
          <rPr>
            <sz val="10"/>
            <rFont val="Arial"/>
            <family val="0"/>
          </rPr>
          <t xml:space="preserve">Close Out/Customer Request</t>
        </r>
      </is>
    </oc>
    <nc r="H16"/>
  </rcc>
  <rcc rId="1405" ua="false" sId="1">
    <oc r="I16" t="inlineStr">
      <is>
        <r>
          <rPr>
            <sz val="10"/>
            <rFont val="Arial"/>
            <family val="0"/>
          </rPr>
          <t xml:space="preserve">Looking for price discovery and will pursue Reuters.</t>
        </r>
      </is>
    </oc>
    <nc r="I16"/>
  </rcc>
  <rcc rId="1406" ua="false" sId="1">
    <oc r="K16" t="inlineStr">
      <is>
        <r>
          <rPr>
            <sz val="10"/>
            <rFont val="Arial"/>
            <family val="0"/>
          </rPr>
          <t xml:space="preserve">n/a</t>
        </r>
      </is>
    </oc>
    <nc r="K16"/>
  </rcc>
  <rcc rId="1407" ua="false" sId="1">
    <oc r="L16" t="inlineStr">
      <is>
        <r>
          <rPr>
            <sz val="10"/>
            <rFont val="Arial"/>
            <family val="0"/>
          </rPr>
          <t xml:space="preserve">n/a</t>
        </r>
      </is>
    </oc>
    <nc r="L16"/>
  </rcc>
  <rcc rId="1408" ua="false" sId="1">
    <oc r="A15" t="n">
      <v>37160</v>
    </oc>
    <nc r="A15"/>
  </rcc>
  <rcc rId="1409" ua="false" sId="1">
    <oc r="B15" t="inlineStr">
      <is>
        <r>
          <rPr>
            <sz val="10"/>
            <rFont val="Arial"/>
            <family val="0"/>
          </rPr>
          <t xml:space="preserve">Max Sonnonstine</t>
        </r>
      </is>
    </oc>
    <nc r="B15"/>
  </rcc>
  <rcc rId="1410" ua="false" sId="1">
    <oc r="E15" t="inlineStr">
      <is>
        <r>
          <rPr>
            <sz val="10"/>
            <rFont val="Arial"/>
            <family val="0"/>
          </rPr>
          <t xml:space="preserve">Enbridge Inc.</t>
        </r>
      </is>
    </oc>
    <nc r="E15"/>
  </rcc>
  <rcc rId="1411" ua="false" sId="1">
    <oc r="I15" t="inlineStr">
      <is>
        <r>
          <rPr>
            <sz val="10"/>
            <rFont val="Arial"/>
            <family val="0"/>
          </rPr>
          <t xml:space="preserve">Credit Approved to trade US and Canadian Physical NG for 1 month tenor</t>
        </r>
      </is>
    </oc>
    <nc r="I15"/>
  </rcc>
  <rcc rId="1412" ua="false" sId="1">
    <oc r="J15" t="inlineStr">
      <is>
        <r>
          <rPr>
            <sz val="10"/>
            <rFont val="Arial"/>
            <family val="0"/>
          </rPr>
          <t xml:space="preserve">1 month/$5MM</t>
        </r>
      </is>
    </oc>
    <nc r="J15"/>
  </rcc>
  <rcc rId="1413" ua="false" sId="1">
    <oc r="K15" t="inlineStr">
      <is>
        <r>
          <rPr>
            <sz val="10"/>
            <rFont val="Arial"/>
            <family val="0"/>
          </rPr>
          <t xml:space="preserve">n/a</t>
        </r>
      </is>
    </oc>
    <nc r="K15"/>
  </rcc>
  <rcc rId="1414" ua="false" sId="1">
    <oc r="L15" t="inlineStr">
      <is>
        <r>
          <rPr>
            <sz val="10"/>
            <rFont val="Arial"/>
            <family val="0"/>
          </rPr>
          <t xml:space="preserve">X</t>
        </r>
      </is>
    </oc>
    <nc r="L15"/>
  </rcc>
  <rcc rId="1415" ua="false" sId="1">
    <oc r="A2" t="inlineStr">
      <is>
        <r>
          <rPr>
            <sz val="10"/>
            <rFont val="Arial"/>
            <family val="0"/>
          </rPr>
          <t xml:space="preserve">Date: September 26, 2001</t>
        </r>
      </is>
    </oc>
    <nc r="A2" t="inlineStr">
      <is>
        <r>
          <rPr>
            <sz val="10"/>
            <rFont val="Arial"/>
            <family val="0"/>
          </rPr>
          <t xml:space="preserve">Date: September 27, 2001</t>
        </r>
      </is>
    </nc>
  </rcc>
  <rcc rId="1416" ua="false" sId="1">
    <oc r="A10" t="n">
      <v>37160</v>
    </oc>
    <nc r="A10" t="n">
      <v>37161</v>
    </nc>
  </rcc>
  <rcc rId="1417" ua="false" sId="1">
    <oc r="E10" t="inlineStr">
      <is>
        <r>
          <rPr>
            <sz val="10"/>
            <rFont val="Arial"/>
            <family val="0"/>
          </rPr>
          <t xml:space="preserve">Dominion Exploration &amp; Porduction, Inc.</t>
        </r>
      </is>
    </oc>
    <nc r="E10" t="inlineStr">
      <is>
        <r>
          <rPr>
            <sz val="10"/>
            <rFont val="Arial"/>
            <family val="0"/>
          </rPr>
          <t xml:space="preserve">Texex Energy Partners Ltd.</t>
        </r>
      </is>
    </nc>
  </rcc>
  <rcc rId="1418" ua="false" sId="1">
    <oc r="I10" t="inlineStr">
      <is>
        <r>
          <rPr>
            <sz val="10"/>
            <rFont val="Arial"/>
            <family val="0"/>
          </rPr>
          <t xml:space="preserve">Amended to trade US Fin NG for 36 months</t>
        </r>
      </is>
    </oc>
    <nc r="I10" t="inlineStr">
      <is>
        <r>
          <rPr>
            <sz val="10"/>
            <rFont val="Arial"/>
            <family val="0"/>
          </rPr>
          <t xml:space="preserve">Amended to include OFFER for Canadian Physical NG for 3 month tenor</t>
        </r>
      </is>
    </nc>
  </rcc>
</revisions>
</file>

<file path=xl/revisions/revisionLog76.xml><?xml version="1.0" encoding="utf-8"?>
<revisions xmlns="http://schemas.openxmlformats.org/spreadsheetml/2006/main" xmlns:r="http://schemas.openxmlformats.org/officeDocument/2006/relationships">
  <rcc rId="1419" ua="false" sId="1">
    <nc r="B10" t="inlineStr">
      <is>
        <r>
          <rPr>
            <sz val="10"/>
            <rFont val="Arial"/>
            <family val="0"/>
          </rPr>
          <t xml:space="preserve">Wendi LeBrocq</t>
        </r>
      </is>
    </nc>
  </rcc>
  <rcc rId="1420" ua="false" sId="1">
    <nc r="D10" t="n">
      <v>70730</v>
    </nc>
  </rcc>
  <rcc rId="1421" ua="false" sId="1">
    <oc r="A2" t="inlineStr">
      <is>
        <r>
          <rPr>
            <sz val="10"/>
            <rFont val="Arial"/>
            <family val="0"/>
          </rPr>
          <t xml:space="preserve">Date: September 26, 2001</t>
        </r>
      </is>
    </oc>
    <nc r="A2" t="inlineStr">
      <is>
        <r>
          <rPr>
            <sz val="10"/>
            <rFont val="Arial"/>
            <family val="0"/>
          </rPr>
          <t xml:space="preserve">Date: September 27, 2001</t>
        </r>
      </is>
    </nc>
  </rcc>
  <rcc rId="1422" ua="false" sId="1">
    <oc r="A6" t="inlineStr">
      <is>
        <r>
          <rPr>
            <sz val="10"/>
            <rFont val="Arial"/>
            <family val="0"/>
          </rPr>
          <t xml:space="preserve">No Approvals</t>
        </r>
      </is>
    </oc>
    <nc r="A6" t="n">
      <v>37161</v>
    </nc>
  </rcc>
</revisions>
</file>

<file path=xl/revisions/revisionLog77.xml><?xml version="1.0" encoding="utf-8"?>
<revisions xmlns="http://schemas.openxmlformats.org/spreadsheetml/2006/main" xmlns:r="http://schemas.openxmlformats.org/officeDocument/2006/relationships">
  <rcc rId="1423" ua="false" sId="1">
    <nc r="A8" t="n">
      <v>37161</v>
    </nc>
  </rcc>
  <rcc rId="1424" ua="false" sId="1">
    <nc r="B8" t="inlineStr">
      <is>
        <r>
          <rPr>
            <sz val="10"/>
            <rFont val="Arial"/>
            <family val="0"/>
          </rPr>
          <t xml:space="preserve">Tom Moran</t>
        </r>
      </is>
    </nc>
  </rcc>
  <rcc rId="1425" ua="false" sId="1">
    <nc r="E8" t="inlineStr">
      <is>
        <r>
          <rPr>
            <sz val="10"/>
            <rFont val="Arial"/>
            <family val="0"/>
          </rPr>
          <t xml:space="preserve">Tauber Petrochemical</t>
        </r>
      </is>
    </nc>
  </rcc>
  <rcc rId="1426" ua="false" sId="1">
    <nc r="H8" t="inlineStr">
      <is>
        <r>
          <rPr>
            <sz val="10"/>
            <rFont val="Arial"/>
            <family val="0"/>
          </rPr>
          <t xml:space="preserve">Amend</t>
        </r>
      </is>
    </nc>
  </rcc>
</revisions>
</file>

<file path=xl/revisions/revisionLog78.xml><?xml version="1.0" encoding="utf-8"?>
<revisions xmlns="http://schemas.openxmlformats.org/spreadsheetml/2006/main" xmlns:r="http://schemas.openxmlformats.org/officeDocument/2006/relationships">
  <rcc rId="1427" ua="false" sId="1">
    <nc r="E10" t="inlineStr">
      <is>
        <r>
          <rPr>
            <sz val="10"/>
            <rFont val="Arial"/>
            <family val="0"/>
          </rPr>
          <t xml:space="preserve">Houston Pipe Line</t>
        </r>
      </is>
    </nc>
  </rcc>
  <rcc rId="1428" ua="false" sId="1">
    <nc r="A10" t="n">
      <v>37161</v>
    </nc>
  </rcc>
  <rcc rId="1429" ua="false" sId="1">
    <nc r="B10" t="inlineStr">
      <is>
        <r>
          <rPr>
            <sz val="10"/>
            <rFont val="Arial"/>
            <family val="0"/>
          </rPr>
          <t xml:space="preserve">Tracy Ngo</t>
        </r>
      </is>
    </nc>
  </rcc>
  <rcc rId="1430" ua="false" sId="1">
    <nc r="H10" t="inlineStr">
      <is>
        <r>
          <rPr>
            <sz val="10"/>
            <rFont val="Arial"/>
            <family val="0"/>
          </rPr>
          <t xml:space="preserve">Amend</t>
        </r>
      </is>
    </nc>
  </rcc>
  <rcc rId="1431" ua="false" sId="1">
    <nc r="I10" t="inlineStr">
      <is>
        <r>
          <rPr>
            <sz val="10"/>
            <rFont val="Arial"/>
            <family val="0"/>
          </rPr>
          <t xml:space="preserve">Amended to include OFFER for US Physical NG for 3 month tenor</t>
        </r>
      </is>
    </nc>
  </rcc>
  <rcc rId="1432" ua="false" sId="1">
    <nc r="L10" t="inlineStr">
      <is>
        <r>
          <rPr>
            <sz val="10"/>
            <rFont val="Arial"/>
            <family val="0"/>
          </rPr>
          <t xml:space="preserve">X</t>
        </r>
      </is>
    </nc>
  </rcc>
  <rrc rId="1433" ua="false" sId="1" eol="0" ref="22:22" action="insertRow"/>
</revisions>
</file>

<file path=xl/revisions/revisionLog79.xml><?xml version="1.0" encoding="utf-8"?>
<revisions xmlns="http://schemas.openxmlformats.org/spreadsheetml/2006/main" xmlns:r="http://schemas.openxmlformats.org/officeDocument/2006/relationships">
  <rcc rId="1434" ua="false" sId="1">
    <nc r="D8" t="n">
      <v>57491</v>
    </nc>
  </rcc>
  <rcc rId="1435" ua="false" sId="1">
    <nc r="D10" t="n">
      <v>95005</v>
    </nc>
  </rcc>
  <rcc rId="1436" ua="false" sId="1">
    <nc r="I8" t="inlineStr">
      <is>
        <r>
          <rPr>
            <sz val="10"/>
            <rFont val="Arial"/>
            <family val="0"/>
          </rPr>
          <t xml:space="preserve">Amended tenor to trade US Petchems for 12 months (previously 4)</t>
        </r>
      </is>
    </nc>
  </rcc>
  <rcc rId="1437" ua="false" sId="1">
    <nc r="K8" t="inlineStr">
      <is>
        <r>
          <rPr>
            <sz val="10"/>
            <rFont val="Arial"/>
            <family val="0"/>
          </rPr>
          <t xml:space="preserve">X</t>
        </r>
      </is>
    </nc>
  </rcc>
  <rcc rId="1438" ua="false" sId="1">
    <nc r="K10" t="inlineStr">
      <is>
        <r>
          <rPr>
            <sz val="10"/>
            <rFont val="Arial"/>
            <family val="0"/>
          </rPr>
          <t xml:space="preserve">X</t>
        </r>
      </is>
    </nc>
  </rcc>
  <rcc rId="1439" ua="false" sId="1">
    <nc r="L8" t="inlineStr">
      <is>
        <r>
          <rPr>
            <sz val="10"/>
            <rFont val="Arial"/>
            <family val="0"/>
          </rPr>
          <t xml:space="preserve">X</t>
        </r>
      </is>
    </nc>
  </rcc>
</revisions>
</file>

<file path=xl/revisions/revisionLog8.xml><?xml version="1.0" encoding="utf-8"?>
<revisions xmlns="http://schemas.openxmlformats.org/spreadsheetml/2006/main" xmlns:r="http://schemas.openxmlformats.org/officeDocument/2006/relationships">
  <rcc rId="105" ua="false" sId="1">
    <nc r="B10" t="inlineStr">
      <is>
        <r>
          <rPr>
            <sz val="10"/>
            <rFont val="Arial"/>
            <family val="0"/>
          </rPr>
          <t xml:space="preserve">Carol North</t>
        </r>
      </is>
    </nc>
  </rcc>
  <rcc rId="106" ua="false" sId="1">
    <nc r="D10" t="n">
      <v>133486</v>
    </nc>
  </rcc>
  <rcc rId="107" ua="false" sId="1">
    <nc r="E10" t="inlineStr">
      <is>
        <r>
          <rPr>
            <sz val="10"/>
            <rFont val="Arial"/>
            <family val="0"/>
          </rPr>
          <t xml:space="preserve">Greenwood International, Inc.</t>
        </r>
      </is>
    </nc>
  </rcc>
  <rcc rId="108" ua="false" sId="1">
    <nc r="G10" t="inlineStr">
      <is>
        <r>
          <rPr>
            <sz val="10"/>
            <rFont val="Arial"/>
            <family val="0"/>
          </rPr>
          <t xml:space="preserve">Y</t>
        </r>
      </is>
    </nc>
  </rcc>
  <rcc rId="109" ua="false" sId="1">
    <nc r="I10" t="inlineStr">
      <is>
        <r>
          <rPr>
            <sz val="10"/>
            <rFont val="Arial"/>
            <family val="0"/>
          </rPr>
          <t xml:space="preserve">Approved to trade US Physical Steel for </t>
        </r>
      </is>
    </nc>
  </rcc>
  <rcc rId="110" ua="false" sId="1">
    <nc r="D10" t="n">
      <v>106205</v>
    </nc>
  </rcc>
  <rcc rId="111" ua="false" sId="1">
    <nc r="E10" t="inlineStr">
      <is>
        <r>
          <rPr>
            <sz val="10"/>
            <rFont val="Arial"/>
            <family val="0"/>
          </rPr>
          <t xml:space="preserve">Heidtman Steel Products, Inc.</t>
        </r>
      </is>
    </nc>
  </rcc>
  <rcc rId="112" ua="false" sId="1">
    <nc r="F10" t="inlineStr">
      <is>
        <r>
          <rPr>
            <sz val="10"/>
            <rFont val="Arial"/>
            <family val="0"/>
          </rPr>
          <t xml:space="preserve">USA</t>
        </r>
      </is>
    </nc>
  </rcc>
  <rcc rId="113" ua="false" sId="1">
    <nc r="G10" t="inlineStr">
      <is>
        <r>
          <rPr>
            <sz val="10"/>
            <rFont val="Arial"/>
            <family val="0"/>
          </rPr>
          <t xml:space="preserve">Y</t>
        </r>
      </is>
    </nc>
  </rcc>
  <rcc rId="114" ua="false" sId="1">
    <nc r="I10" t="inlineStr">
      <is>
        <r>
          <rPr>
            <sz val="10"/>
            <rFont val="Arial"/>
            <family val="0"/>
          </rPr>
          <t xml:space="preserve">Approved to trade US Physical/Financial Steel </t>
        </r>
      </is>
    </nc>
  </rcc>
  <rcc rId="115" ua="false" sId="1">
    <nc r="A10" t="n">
      <v>37152</v>
    </nc>
  </rcc>
  <rcc rId="116" ua="false" sId="1">
    <nc r="A10" t="n">
      <v>37152</v>
    </nc>
  </rcc>
  <rrc rId="117" ua="false" sId="1" eol="0" ref="10:10" action="insertRow"/>
  <rrc rId="118" ua="false" sId="1" eol="0" ref="6:6" action="insertRow"/>
</revisions>
</file>

<file path=xl/revisions/revisionLog80.xml><?xml version="1.0" encoding="utf-8"?>
<revisions xmlns="http://schemas.openxmlformats.org/spreadsheetml/2006/main" xmlns:r="http://schemas.openxmlformats.org/officeDocument/2006/relationships">
  <rcc rId="1440" ua="false" sId="1">
    <oc r="A6" t="n">
      <v>37161</v>
    </oc>
    <nc r="A6" t="inlineStr">
      <is>
        <r>
          <rPr>
            <sz val="10"/>
            <rFont val="Arial"/>
            <family val="0"/>
          </rPr>
          <t xml:space="preserve">No Approvals</t>
        </r>
      </is>
    </nc>
  </rcc>
</revisions>
</file>

<file path=xl/revisions/revisionLog81.xml><?xml version="1.0" encoding="utf-8"?>
<revisions xmlns="http://schemas.openxmlformats.org/spreadsheetml/2006/main" xmlns:r="http://schemas.openxmlformats.org/officeDocument/2006/relationships">
  <rcc rId="1441" ua="false" sId="1">
    <nc r="A10" t="n">
      <v>37161</v>
    </nc>
  </rcc>
  <rcc rId="1442" ua="false" sId="1">
    <nc r="B10" t="inlineStr">
      <is>
        <r>
          <rPr>
            <sz val="10"/>
            <rFont val="Arial"/>
            <family val="0"/>
          </rPr>
          <t xml:space="preserve">Wendi LeBrocq</t>
        </r>
      </is>
    </nc>
  </rcc>
  <rcc rId="1443" ua="false" sId="1">
    <nc r="E10" t="inlineStr">
      <is>
        <r>
          <rPr>
            <sz val="10"/>
            <rFont val="Arial"/>
            <family val="0"/>
          </rPr>
          <t xml:space="preserve">Idaho Power Company</t>
        </r>
      </is>
    </nc>
  </rcc>
  <rcc rId="1444" ua="false" sId="1">
    <nc r="H10" t="inlineStr">
      <is>
        <r>
          <rPr>
            <sz val="10"/>
            <rFont val="Arial"/>
            <family val="0"/>
          </rPr>
          <t xml:space="preserve">Amend</t>
        </r>
      </is>
    </nc>
  </rcc>
  <rcc rId="1445" ua="false" sId="1">
    <nc r="I10" t="inlineStr">
      <is>
        <r>
          <rPr>
            <sz val="10"/>
            <rFont val="Arial"/>
            <family val="0"/>
          </rPr>
          <t xml:space="preserve">Amended to READ only ALL PRODUCTS, except US and Canadian Physical NG</t>
        </r>
      </is>
    </nc>
  </rcc>
  <rcc rId="1446" ua="false" sId="1">
    <nc r="K10" t="inlineStr">
      <is>
        <r>
          <rPr>
            <sz val="10"/>
            <rFont val="Arial"/>
            <family val="0"/>
          </rPr>
          <t xml:space="preserve">X</t>
        </r>
      </is>
    </nc>
  </rcc>
  <rcc rId="1447" ua="false" sId="1">
    <nc r="L10" t="inlineStr">
      <is>
        <r>
          <rPr>
            <sz val="10"/>
            <rFont val="Arial"/>
            <family val="0"/>
          </rPr>
          <t xml:space="preserve">n/a</t>
        </r>
      </is>
    </nc>
  </rcc>
  <rcc rId="1448" ua="false" sId="1">
    <nc r="A10" t="n">
      <v>37161</v>
    </nc>
  </rcc>
  <rcc rId="1449" ua="false" sId="1">
    <nc r="B10" t="inlineStr">
      <is>
        <r>
          <rPr>
            <sz val="10"/>
            <rFont val="Arial"/>
            <family val="0"/>
          </rPr>
          <t xml:space="preserve">Wendi LeBrocq</t>
        </r>
      </is>
    </nc>
  </rcc>
  <rcc rId="1450" ua="false" sId="1">
    <nc r="E10" t="inlineStr">
      <is>
        <r>
          <rPr>
            <sz val="10"/>
            <rFont val="Arial"/>
            <family val="0"/>
          </rPr>
          <t xml:space="preserve">Idaho Power Company</t>
        </r>
      </is>
    </nc>
  </rcc>
  <rcc rId="1451" ua="false" sId="1">
    <nc r="H10" t="inlineStr">
      <is>
        <r>
          <rPr>
            <sz val="10"/>
            <rFont val="Arial"/>
            <family val="0"/>
          </rPr>
          <t xml:space="preserve">Amend</t>
        </r>
      </is>
    </nc>
  </rcc>
  <rcc rId="1452" ua="false" sId="1">
    <nc r="I10" t="inlineStr">
      <is>
        <r>
          <rPr>
            <sz val="10"/>
            <rFont val="Arial"/>
            <family val="0"/>
          </rPr>
          <t xml:space="preserve">Amended tenor on US and Canadian Physical NG to 1 month</t>
        </r>
      </is>
    </nc>
  </rcc>
  <rcc rId="1453" ua="false" sId="1">
    <nc r="K10" t="inlineStr">
      <is>
        <r>
          <rPr>
            <sz val="10"/>
            <rFont val="Arial"/>
            <family val="0"/>
          </rPr>
          <t xml:space="preserve">X</t>
        </r>
      </is>
    </nc>
  </rcc>
  <rcc rId="1454" ua="false" sId="1">
    <nc r="L10" t="inlineStr">
      <is>
        <r>
          <rPr>
            <sz val="10"/>
            <rFont val="Arial"/>
            <family val="0"/>
          </rPr>
          <t xml:space="preserve">X</t>
        </r>
      </is>
    </nc>
  </rcc>
  <rcc rId="1455" ua="false" sId="1">
    <nc r="A13" t="n">
      <v>37161</v>
    </nc>
  </rcc>
  <rcc rId="1456" ua="false" sId="1">
    <nc r="B13" t="inlineStr">
      <is>
        <r>
          <rPr>
            <sz val="10"/>
            <rFont val="Arial"/>
            <family val="0"/>
          </rPr>
          <t xml:space="preserve">Wendi LeBrocq</t>
        </r>
      </is>
    </nc>
  </rcc>
  <rcc rId="1457" ua="false" sId="1">
    <nc r="E13" t="inlineStr">
      <is>
        <r>
          <rPr>
            <sz val="10"/>
            <rFont val="Arial"/>
            <family val="0"/>
          </rPr>
          <t xml:space="preserve">Idaho Power Company, dba IDACORP Energy</t>
        </r>
      </is>
    </nc>
  </rcc>
  <rcc rId="1458" ua="false" sId="1">
    <nc r="H13" t="inlineStr">
      <is>
        <r>
          <rPr>
            <sz val="10"/>
            <rFont val="Arial"/>
            <family val="0"/>
          </rPr>
          <t xml:space="preserve">Amend</t>
        </r>
      </is>
    </nc>
  </rcc>
  <rcc rId="1459" ua="false" sId="1">
    <nc r="I10" t="inlineStr">
      <is>
        <r>
          <rPr>
            <sz val="10"/>
            <rFont val="Arial"/>
            <family val="0"/>
          </rPr>
          <t xml:space="preserve">Amended tenor on US and Canadian Physical NG to 1 month</t>
        </r>
      </is>
    </nc>
  </rcc>
  <rcc rId="1460" ua="false" sId="1">
    <nc r="L13" t="inlineStr">
      <is>
        <r>
          <rPr>
            <sz val="10"/>
            <rFont val="Arial"/>
            <family val="0"/>
          </rPr>
          <t xml:space="preserve">n/a</t>
        </r>
      </is>
    </nc>
  </rcc>
  <rcc rId="1461" ua="false" sId="1">
    <nc r="L10" t="inlineStr">
      <is>
        <r>
          <rPr>
            <sz val="10"/>
            <rFont val="Arial"/>
            <family val="0"/>
          </rPr>
          <t xml:space="preserve">n/a</t>
        </r>
      </is>
    </nc>
  </rcc>
  <rcc rId="1462" ua="false" sId="1">
    <nc r="A10" t="n">
      <v>37161</v>
    </nc>
  </rcc>
  <rcc rId="1463" ua="false" sId="1">
    <nc r="B10" t="inlineStr">
      <is>
        <r>
          <rPr>
            <sz val="10"/>
            <rFont val="Arial"/>
            <family val="0"/>
          </rPr>
          <t xml:space="preserve">Wendi LeBrocq</t>
        </r>
      </is>
    </nc>
  </rcc>
  <rcc rId="1464" ua="false" sId="1">
    <nc r="E10" t="inlineStr">
      <is>
        <r>
          <rPr>
            <sz val="10"/>
            <rFont val="Arial"/>
            <family val="0"/>
          </rPr>
          <t xml:space="preserve">Idaho Power Company, dba IDACORP Energy</t>
        </r>
      </is>
    </nc>
  </rcc>
  <rcc rId="1465" ua="false" sId="1">
    <nc r="I13" t="inlineStr">
      <is>
        <r>
          <rPr>
            <sz val="10"/>
            <rFont val="Arial"/>
            <family val="0"/>
          </rPr>
          <t xml:space="preserve">Amended to READ only ALL PRODUCTS, except US and Canadian Physical NG and West Physical Power</t>
        </r>
      </is>
    </nc>
  </rcc>
  <rcc rId="1466" ua="false" sId="1">
    <nc r="E16" t="inlineStr">
      <is>
        <r>
          <rPr>
            <sz val="10"/>
            <rFont val="Arial"/>
            <family val="0"/>
          </rPr>
          <t xml:space="preserve">Idacorp Energy L.P.</t>
        </r>
      </is>
    </nc>
  </rcc>
  <rcc rId="1467" ua="false" sId="1">
    <nc r="H16" t="inlineStr">
      <is>
        <r>
          <rPr>
            <sz val="10"/>
            <rFont val="Arial"/>
            <family val="0"/>
          </rPr>
          <t xml:space="preserve">Amend</t>
        </r>
      </is>
    </nc>
  </rcc>
  <rcc rId="1468" ua="false" sId="1">
    <nc r="I16" t="inlineStr">
      <is>
        <r>
          <rPr>
            <sz val="10"/>
            <rFont val="Arial"/>
            <family val="0"/>
          </rPr>
          <t xml:space="preserve">Amended to trade US West Physical Power for 6 month tenor</t>
        </r>
      </is>
    </nc>
  </rcc>
  <rcc rId="1469" ua="false" sId="1">
    <nc r="K13" t="inlineStr">
      <is>
        <r>
          <rPr>
            <sz val="10"/>
            <rFont val="Arial"/>
            <family val="0"/>
          </rPr>
          <t xml:space="preserve">X</t>
        </r>
      </is>
    </nc>
  </rcc>
  <rcc rId="1470" ua="false" sId="1">
    <nc r="K10" t="inlineStr">
      <is>
        <r>
          <rPr>
            <sz val="10"/>
            <rFont val="Arial"/>
            <family val="0"/>
          </rPr>
          <t xml:space="preserve">X</t>
        </r>
      </is>
    </nc>
  </rcc>
  <rcc rId="1471" ua="false" sId="1">
    <nc r="D16" t="n">
      <v>65246</v>
    </nc>
  </rcc>
  <rcc rId="1472" ua="false" sId="1">
    <nc r="A16" t="n">
      <v>37161</v>
    </nc>
  </rcc>
  <rcc rId="1473" ua="false" sId="1">
    <nc r="B16" t="inlineStr">
      <is>
        <r>
          <rPr>
            <sz val="10"/>
            <rFont val="Arial"/>
            <family val="0"/>
          </rPr>
          <t xml:space="preserve">Wendi LeBrocq</t>
        </r>
      </is>
    </nc>
  </rcc>
  <rcc rId="1474" ua="false" sId="1">
    <nc r="D10" t="n">
      <v>26142</v>
    </nc>
  </rcc>
  <rcc rId="1475" ua="false" sId="1">
    <nc r="D10" t="n">
      <v>26142</v>
    </nc>
  </rcc>
  <rcc rId="1476" ua="false" sId="1">
    <nc r="D13" t="n">
      <v>76158</v>
    </nc>
  </rcc>
  <rcc rId="1477" ua="false" sId="1">
    <nc r="D10" t="n">
      <v>76158</v>
    </nc>
  </rcc>
</revisions>
</file>

<file path=xl/revisions/revisionLog82.xml><?xml version="1.0" encoding="utf-8"?>
<revisions xmlns="http://schemas.openxmlformats.org/spreadsheetml/2006/main" xmlns:r="http://schemas.openxmlformats.org/officeDocument/2006/relationships">
  <rcc rId="1478" ua="false" sId="1">
    <oc r="I16" t="inlineStr">
      <is>
        <r>
          <rPr>
            <sz val="10"/>
            <rFont val="Arial"/>
            <family val="0"/>
          </rPr>
          <t xml:space="preserve">Amended to trade US West Physical Power for 6 month tenor</t>
        </r>
      </is>
    </oc>
    <nc r="I16" t="inlineStr">
      <is>
        <r>
          <rPr>
            <sz val="10"/>
            <rFont val="Arial"/>
            <family val="0"/>
          </rPr>
          <t xml:space="preserve">Amended to trade US West Physical Power for 6 month tenor, all else remains the same</t>
        </r>
      </is>
    </nc>
  </rcc>
  <rcc rId="1479" ua="false" sId="1">
    <nc r="K16" t="inlineStr">
      <is>
        <r>
          <rPr>
            <sz val="10"/>
            <rFont val="Arial"/>
            <family val="0"/>
          </rPr>
          <t xml:space="preserve">X</t>
        </r>
      </is>
    </nc>
  </rcc>
  <rcc rId="1480" ua="false" sId="1">
    <nc r="L16" t="inlineStr">
      <is>
        <r>
          <rPr>
            <sz val="10"/>
            <rFont val="Arial"/>
            <family val="0"/>
          </rPr>
          <t xml:space="preserve">n/a</t>
        </r>
      </is>
    </nc>
  </rcc>
  <rcc rId="1481" ua="false" sId="1">
    <nc r="H10" t="inlineStr">
      <is>
        <r>
          <rPr>
            <sz val="10"/>
            <rFont val="Arial"/>
            <family val="0"/>
          </rPr>
          <t xml:space="preserve">Amend</t>
        </r>
      </is>
    </nc>
  </rcc>
  <rcc rId="1482" ua="false" sId="1">
    <oc r="B10" t="inlineStr">
      <is>
        <r>
          <rPr>
            <sz val="10"/>
            <rFont val="Arial"/>
            <family val="0"/>
          </rPr>
          <t xml:space="preserve">Wendi LeBrocq</t>
        </r>
      </is>
    </oc>
    <nc r="B10" t="inlineStr">
      <is>
        <r>
          <rPr>
            <sz val="10"/>
            <rFont val="Arial"/>
            <family val="0"/>
          </rPr>
          <t xml:space="preserve">Tracy Ngo</t>
        </r>
      </is>
    </nc>
  </rcc>
  <rcc rId="1483" ua="false" sId="1">
    <oc r="B10" t="inlineStr">
      <is>
        <r>
          <rPr>
            <sz val="10"/>
            <rFont val="Arial"/>
            <family val="0"/>
          </rPr>
          <t xml:space="preserve">Wendi LeBrocq</t>
        </r>
      </is>
    </oc>
    <nc r="B10" t="inlineStr">
      <is>
        <r>
          <rPr>
            <sz val="10"/>
            <rFont val="Arial"/>
            <family val="0"/>
          </rPr>
          <t xml:space="preserve">Tracy Ngo</t>
        </r>
      </is>
    </nc>
  </rcc>
  <rcc rId="1484" ua="false" sId="1">
    <oc r="B13" t="inlineStr">
      <is>
        <r>
          <rPr>
            <sz val="10"/>
            <rFont val="Arial"/>
            <family val="0"/>
          </rPr>
          <t xml:space="preserve">Wendi LeBrocq</t>
        </r>
      </is>
    </oc>
    <nc r="B13" t="inlineStr">
      <is>
        <r>
          <rPr>
            <sz val="10"/>
            <rFont val="Arial"/>
            <family val="0"/>
          </rPr>
          <t xml:space="preserve">Tracy Ngo</t>
        </r>
      </is>
    </nc>
  </rcc>
  <rcc rId="1485" ua="false" sId="1">
    <oc r="B10" t="inlineStr">
      <is>
        <r>
          <rPr>
            <sz val="10"/>
            <rFont val="Arial"/>
            <family val="0"/>
          </rPr>
          <t xml:space="preserve">Wendi LeBrocq</t>
        </r>
      </is>
    </oc>
    <nc r="B10" t="inlineStr">
      <is>
        <r>
          <rPr>
            <sz val="10"/>
            <rFont val="Arial"/>
            <family val="0"/>
          </rPr>
          <t xml:space="preserve">Tracy Ngo</t>
        </r>
      </is>
    </nc>
  </rcc>
  <rcc rId="1486" ua="false" sId="1">
    <oc r="B16" t="inlineStr">
      <is>
        <r>
          <rPr>
            <sz val="10"/>
            <rFont val="Arial"/>
            <family val="0"/>
          </rPr>
          <t xml:space="preserve">Wendi LeBrocq</t>
        </r>
      </is>
    </oc>
    <nc r="B16" t="inlineStr">
      <is>
        <r>
          <rPr>
            <sz val="10"/>
            <rFont val="Arial"/>
            <family val="0"/>
          </rPr>
          <t xml:space="preserve">Tracy Ngo</t>
        </r>
      </is>
    </nc>
  </rcc>
</revisions>
</file>

<file path=xl/revisions/revisionLog83.xml><?xml version="1.0" encoding="utf-8"?>
<revisions xmlns="http://schemas.openxmlformats.org/spreadsheetml/2006/main" xmlns:r="http://schemas.openxmlformats.org/officeDocument/2006/relationships">
  <rcc rId="1487" ua="false" sId="1">
    <oc r="I10" t="inlineStr">
      <is>
        <r>
          <rPr>
            <sz val="10"/>
            <rFont val="Arial"/>
            <family val="0"/>
          </rPr>
          <t xml:space="preserve">Amended tenor on US and Canadian Physical NG to 1 month</t>
        </r>
      </is>
    </oc>
    <nc r="I10" t="inlineStr">
      <is>
        <r>
          <rPr>
            <sz val="10"/>
            <rFont val="Arial"/>
            <family val="0"/>
          </rPr>
          <t xml:space="preserve">Amended tenor on US and Canadian Physical NG to 1 month (previously 18 months)</t>
        </r>
      </is>
    </nc>
  </rcc>
</revisions>
</file>

<file path=xl/revisions/revisionLog84.xml><?xml version="1.0" encoding="utf-8"?>
<revisions xmlns="http://schemas.openxmlformats.org/spreadsheetml/2006/main" xmlns:r="http://schemas.openxmlformats.org/officeDocument/2006/relationships">
  <rcc rId="1488" ua="false" sId="1">
    <oc r="A2" t="inlineStr">
      <is>
        <r>
          <rPr>
            <sz val="10"/>
            <rFont val="Arial"/>
            <family val="0"/>
          </rPr>
          <t xml:space="preserve">Date: September 27, 2001</t>
        </r>
      </is>
    </oc>
    <nc r="A2" t="inlineStr">
      <is>
        <r>
          <rPr>
            <sz val="10"/>
            <rFont val="Arial"/>
            <family val="0"/>
          </rPr>
          <t xml:space="preserve">Date: September 28, 2001</t>
        </r>
      </is>
    </nc>
  </rcc>
  <rcc rId="1489" ua="false" sId="1">
    <oc r="A10" t="n">
      <v>37161</v>
    </oc>
    <nc r="A10" t="n">
      <v>37162</v>
    </nc>
  </rcc>
  <rcc rId="1490" ua="false" sId="1">
    <oc r="H16" t="inlineStr">
      <is>
        <r>
          <rPr>
            <sz val="10"/>
            <rFont val="Arial"/>
            <family val="0"/>
          </rPr>
          <t xml:space="preserve">Amend</t>
        </r>
      </is>
    </oc>
    <nc r="H16"/>
  </rcc>
  <rcc rId="1491" ua="false" sId="1">
    <oc r="A10" t="n">
      <v>37161</v>
    </oc>
    <nc r="A10"/>
  </rcc>
  <rcc rId="1492" ua="false" sId="1">
    <oc r="B10" t="inlineStr">
      <is>
        <r>
          <rPr>
            <sz val="10"/>
            <rFont val="Arial"/>
            <family val="0"/>
          </rPr>
          <t xml:space="preserve">Tracy Ngo</t>
        </r>
      </is>
    </oc>
    <nc r="B10"/>
  </rcc>
  <rcc rId="1493" ua="false" sId="1">
    <oc r="D10" t="n">
      <v>26142</v>
    </oc>
    <nc r="D10"/>
  </rcc>
  <rcc rId="1494" ua="false" sId="1">
    <oc r="E10" t="inlineStr">
      <is>
        <r>
          <rPr>
            <sz val="10"/>
            <rFont val="Arial"/>
            <family val="0"/>
          </rPr>
          <t xml:space="preserve">Idaho Power Company</t>
        </r>
      </is>
    </oc>
    <nc r="E10"/>
  </rcc>
  <rcc rId="1495" ua="false" sId="1">
    <oc r="H10" t="inlineStr">
      <is>
        <r>
          <rPr>
            <sz val="10"/>
            <rFont val="Arial"/>
            <family val="0"/>
          </rPr>
          <t xml:space="preserve">Amend</t>
        </r>
      </is>
    </oc>
    <nc r="H10"/>
  </rcc>
  <rcc rId="1496" ua="false" sId="1">
    <oc r="I10" t="inlineStr">
      <is>
        <r>
          <rPr>
            <sz val="10"/>
            <rFont val="Arial"/>
            <family val="0"/>
          </rPr>
          <t xml:space="preserve">Amended to READ only ALL PRODUCTS, except US and Canadian Physical NG</t>
        </r>
      </is>
    </oc>
    <nc r="I10"/>
  </rcc>
  <rcc rId="1497" ua="false" sId="1">
    <oc r="K10" t="inlineStr">
      <is>
        <r>
          <rPr>
            <sz val="10"/>
            <rFont val="Arial"/>
            <family val="0"/>
          </rPr>
          <t xml:space="preserve">X</t>
        </r>
      </is>
    </oc>
    <nc r="K10"/>
  </rcc>
  <rcc rId="1498" ua="false" sId="1">
    <oc r="L10" t="inlineStr">
      <is>
        <r>
          <rPr>
            <sz val="10"/>
            <rFont val="Arial"/>
            <family val="0"/>
          </rPr>
          <t xml:space="preserve">n/a</t>
        </r>
      </is>
    </oc>
    <nc r="L10"/>
  </rcc>
  <rcc rId="1499" ua="false" sId="1">
    <oc r="A10" t="n">
      <v>37161</v>
    </oc>
    <nc r="A10"/>
  </rcc>
  <rcc rId="1500" ua="false" sId="1">
    <oc r="B10" t="inlineStr">
      <is>
        <r>
          <rPr>
            <sz val="10"/>
            <rFont val="Arial"/>
            <family val="0"/>
          </rPr>
          <t xml:space="preserve">Tracy Ngo</t>
        </r>
      </is>
    </oc>
    <nc r="B10"/>
  </rcc>
  <rcc rId="1501" ua="false" sId="1">
    <oc r="D10" t="n">
      <v>26142</v>
    </oc>
    <nc r="D10"/>
  </rcc>
  <rcc rId="1502" ua="false" sId="1">
    <oc r="E10" t="inlineStr">
      <is>
        <r>
          <rPr>
            <sz val="10"/>
            <rFont val="Arial"/>
            <family val="0"/>
          </rPr>
          <t xml:space="preserve">Idaho Power Company</t>
        </r>
      </is>
    </oc>
    <nc r="E10"/>
  </rcc>
  <rcc rId="1503" ua="false" sId="1">
    <oc r="H10" t="inlineStr">
      <is>
        <r>
          <rPr>
            <sz val="10"/>
            <rFont val="Arial"/>
            <family val="0"/>
          </rPr>
          <t xml:space="preserve">Amend</t>
        </r>
      </is>
    </oc>
    <nc r="H10"/>
  </rcc>
  <rcc rId="1504" ua="false" sId="1">
    <oc r="I10" t="inlineStr">
      <is>
        <r>
          <rPr>
            <sz val="10"/>
            <rFont val="Arial"/>
            <family val="0"/>
          </rPr>
          <t xml:space="preserve">Amended tenor on US and Canadian Physical NG to 1 month (previously 18 months)</t>
        </r>
      </is>
    </oc>
    <nc r="I10"/>
  </rcc>
  <rcc rId="1505" ua="false" sId="1">
    <oc r="K10" t="inlineStr">
      <is>
        <r>
          <rPr>
            <sz val="10"/>
            <rFont val="Arial"/>
            <family val="0"/>
          </rPr>
          <t xml:space="preserve">X</t>
        </r>
      </is>
    </oc>
    <nc r="K10"/>
  </rcc>
  <rcc rId="1506" ua="false" sId="1">
    <oc r="L10" t="inlineStr">
      <is>
        <r>
          <rPr>
            <sz val="10"/>
            <rFont val="Arial"/>
            <family val="0"/>
          </rPr>
          <t xml:space="preserve">X</t>
        </r>
      </is>
    </oc>
    <nc r="L10"/>
  </rcc>
  <rcc rId="1507" ua="false" sId="1">
    <oc r="A13" t="n">
      <v>37161</v>
    </oc>
    <nc r="A13"/>
  </rcc>
  <rcc rId="1508" ua="false" sId="1">
    <oc r="B13" t="inlineStr">
      <is>
        <r>
          <rPr>
            <sz val="10"/>
            <rFont val="Arial"/>
            <family val="0"/>
          </rPr>
          <t xml:space="preserve">Tracy Ngo</t>
        </r>
      </is>
    </oc>
    <nc r="B13"/>
  </rcc>
  <rcc rId="1509" ua="false" sId="1">
    <oc r="D13" t="n">
      <v>76158</v>
    </oc>
    <nc r="D13"/>
  </rcc>
  <rcc rId="1510" ua="false" sId="1">
    <oc r="E13" t="inlineStr">
      <is>
        <r>
          <rPr>
            <sz val="10"/>
            <rFont val="Arial"/>
            <family val="0"/>
          </rPr>
          <t xml:space="preserve">Idaho Power Company, dba IDACORP Energy</t>
        </r>
      </is>
    </oc>
    <nc r="E13"/>
  </rcc>
  <rcc rId="1511" ua="false" sId="1">
    <oc r="H13" t="inlineStr">
      <is>
        <r>
          <rPr>
            <sz val="10"/>
            <rFont val="Arial"/>
            <family val="0"/>
          </rPr>
          <t xml:space="preserve">Amend</t>
        </r>
      </is>
    </oc>
    <nc r="H13"/>
  </rcc>
  <rcc rId="1512" ua="false" sId="1">
    <oc r="I13" t="inlineStr">
      <is>
        <r>
          <rPr>
            <sz val="10"/>
            <rFont val="Arial"/>
            <family val="0"/>
          </rPr>
          <t xml:space="preserve">Amended to READ only ALL PRODUCTS, except US and Canadian Physical NG and West Physical Power</t>
        </r>
      </is>
    </oc>
    <nc r="I13"/>
  </rcc>
  <rcc rId="1513" ua="false" sId="1">
    <oc r="K13" t="inlineStr">
      <is>
        <r>
          <rPr>
            <sz val="10"/>
            <rFont val="Arial"/>
            <family val="0"/>
          </rPr>
          <t xml:space="preserve">X</t>
        </r>
      </is>
    </oc>
    <nc r="K13"/>
  </rcc>
  <rcc rId="1514" ua="false" sId="1">
    <oc r="L13" t="inlineStr">
      <is>
        <r>
          <rPr>
            <sz val="10"/>
            <rFont val="Arial"/>
            <family val="0"/>
          </rPr>
          <t xml:space="preserve">n/a</t>
        </r>
      </is>
    </oc>
    <nc r="L13"/>
  </rcc>
  <rcc rId="1515" ua="false" sId="1">
    <oc r="A10" t="n">
      <v>37161</v>
    </oc>
    <nc r="A10"/>
  </rcc>
  <rcc rId="1516" ua="false" sId="1">
    <oc r="B10" t="inlineStr">
      <is>
        <r>
          <rPr>
            <sz val="10"/>
            <rFont val="Arial"/>
            <family val="0"/>
          </rPr>
          <t xml:space="preserve">Tracy Ngo</t>
        </r>
      </is>
    </oc>
    <nc r="B10"/>
  </rcc>
  <rcc rId="1517" ua="false" sId="1">
    <oc r="D10" t="n">
      <v>76158</v>
    </oc>
    <nc r="D10"/>
  </rcc>
  <rcc rId="1518" ua="false" sId="1">
    <oc r="E10" t="inlineStr">
      <is>
        <r>
          <rPr>
            <sz val="10"/>
            <rFont val="Arial"/>
            <family val="0"/>
          </rPr>
          <t xml:space="preserve">Idaho Power Company, dba IDACORP Energy</t>
        </r>
      </is>
    </oc>
    <nc r="E10"/>
  </rcc>
  <rcc rId="1519" ua="false" sId="1">
    <oc r="H10" t="inlineStr">
      <is>
        <r>
          <rPr>
            <sz val="10"/>
            <rFont val="Arial"/>
            <family val="0"/>
          </rPr>
          <t xml:space="preserve">Amend</t>
        </r>
      </is>
    </oc>
    <nc r="H10"/>
  </rcc>
  <rcc rId="1520" ua="false" sId="1">
    <oc r="I10" t="inlineStr">
      <is>
        <r>
          <rPr>
            <sz val="10"/>
            <rFont val="Arial"/>
            <family val="0"/>
          </rPr>
          <t xml:space="preserve">Amended tenor on US and Canadian Physical NG to 1 month</t>
        </r>
      </is>
    </oc>
    <nc r="I10"/>
  </rcc>
  <rcc rId="1521" ua="false" sId="1">
    <oc r="K10" t="inlineStr">
      <is>
        <r>
          <rPr>
            <sz val="10"/>
            <rFont val="Arial"/>
            <family val="0"/>
          </rPr>
          <t xml:space="preserve">X</t>
        </r>
      </is>
    </oc>
    <nc r="K10"/>
  </rcc>
  <rcc rId="1522" ua="false" sId="1">
    <oc r="L10" t="inlineStr">
      <is>
        <r>
          <rPr>
            <sz val="10"/>
            <rFont val="Arial"/>
            <family val="0"/>
          </rPr>
          <t xml:space="preserve">n/a</t>
        </r>
      </is>
    </oc>
    <nc r="L10"/>
  </rcc>
  <rcc rId="1523" ua="false" sId="1">
    <oc r="A8" t="n">
      <v>37161</v>
    </oc>
    <nc r="A8"/>
  </rcc>
  <rcc rId="1524" ua="false" sId="1">
    <oc r="B8" t="inlineStr">
      <is>
        <r>
          <rPr>
            <sz val="10"/>
            <rFont val="Arial"/>
            <family val="0"/>
          </rPr>
          <t xml:space="preserve">Tom Moran</t>
        </r>
      </is>
    </oc>
    <nc r="B8"/>
  </rcc>
  <rcc rId="1525" ua="false" sId="1">
    <oc r="D8" t="n">
      <v>57491</v>
    </oc>
    <nc r="D8"/>
  </rcc>
  <rcc rId="1526" ua="false" sId="1">
    <oc r="E8" t="inlineStr">
      <is>
        <r>
          <rPr>
            <sz val="10"/>
            <rFont val="Arial"/>
            <family val="0"/>
          </rPr>
          <t xml:space="preserve"> Tauber Petrochemical Co. </t>
        </r>
      </is>
    </oc>
    <nc r="E8"/>
  </rcc>
  <rcc rId="1527" ua="false" sId="1">
    <oc r="H8" t="inlineStr">
      <is>
        <r>
          <rPr>
            <sz val="10"/>
            <rFont val="Arial"/>
            <family val="0"/>
          </rPr>
          <t xml:space="preserve">Amend</t>
        </r>
      </is>
    </oc>
    <nc r="H8"/>
  </rcc>
  <rcc rId="1528" ua="false" sId="1">
    <oc r="I8" t="inlineStr">
      <is>
        <r>
          <rPr>
            <sz val="10"/>
            <rFont val="Arial"/>
            <family val="0"/>
          </rPr>
          <t xml:space="preserve">Amended tenor to trade US Petchems for 12 months (previously 4)</t>
        </r>
      </is>
    </oc>
    <nc r="I8"/>
  </rcc>
  <rcc rId="1529" ua="false" sId="1">
    <oc r="K8" t="inlineStr">
      <is>
        <r>
          <rPr>
            <sz val="10"/>
            <rFont val="Arial"/>
            <family val="0"/>
          </rPr>
          <t xml:space="preserve">X</t>
        </r>
      </is>
    </oc>
    <nc r="K8"/>
  </rcc>
  <rcc rId="1530" ua="false" sId="1">
    <oc r="L8" t="inlineStr">
      <is>
        <r>
          <rPr>
            <sz val="10"/>
            <rFont val="Arial"/>
            <family val="0"/>
          </rPr>
          <t xml:space="preserve">X</t>
        </r>
      </is>
    </oc>
    <nc r="L8"/>
  </rcc>
  <rcc rId="1531" ua="false" sId="1">
    <oc r="A10" t="n">
      <v>37161</v>
    </oc>
    <nc r="A10"/>
  </rcc>
  <rcc rId="1532" ua="false" sId="1">
    <oc r="B10" t="inlineStr">
      <is>
        <r>
          <rPr>
            <sz val="10"/>
            <rFont val="Arial"/>
            <family val="0"/>
          </rPr>
          <t xml:space="preserve">Wendi LeBrocq</t>
        </r>
      </is>
    </oc>
    <nc r="B10"/>
  </rcc>
  <rcc rId="1533" ua="false" sId="1">
    <oc r="D10" t="n">
      <v>70730</v>
    </oc>
    <nc r="D10"/>
  </rcc>
  <rcc rId="1534" ua="false" sId="1">
    <oc r="E10" t="inlineStr">
      <is>
        <r>
          <rPr>
            <sz val="10"/>
            <rFont val="Arial"/>
            <family val="0"/>
          </rPr>
          <t xml:space="preserve">Texex Energy Partners Ltd.</t>
        </r>
      </is>
    </oc>
    <nc r="E10"/>
  </rcc>
  <rcc rId="1535" ua="false" sId="1">
    <oc r="H10" t="inlineStr">
      <is>
        <r>
          <rPr>
            <sz val="10"/>
            <rFont val="Arial"/>
            <family val="0"/>
          </rPr>
          <t xml:space="preserve">Amend</t>
        </r>
      </is>
    </oc>
    <nc r="H10"/>
  </rcc>
  <rcc rId="1536" ua="false" sId="1">
    <oc r="I10" t="inlineStr">
      <is>
        <r>
          <rPr>
            <sz val="10"/>
            <rFont val="Arial"/>
            <family val="0"/>
          </rPr>
          <t xml:space="preserve">Amended to include OFFER for Canadian Physical NG for 3 month tenor</t>
        </r>
      </is>
    </oc>
    <nc r="I10"/>
  </rcc>
  <rcc rId="1537" ua="false" sId="1">
    <oc r="K10" t="inlineStr">
      <is>
        <r>
          <rPr>
            <sz val="10"/>
            <rFont val="Arial"/>
            <family val="0"/>
          </rPr>
          <t xml:space="preserve">X</t>
        </r>
      </is>
    </oc>
    <nc r="K10"/>
  </rcc>
  <rcc rId="1538" ua="false" sId="1">
    <oc r="L10" t="inlineStr">
      <is>
        <r>
          <rPr>
            <sz val="10"/>
            <rFont val="Arial"/>
            <family val="0"/>
          </rPr>
          <t xml:space="preserve">n/a</t>
        </r>
      </is>
    </oc>
    <nc r="L10"/>
  </rcc>
  <rcc rId="1539" ua="false" sId="1">
    <oc r="B10" t="inlineStr">
      <is>
        <r>
          <rPr>
            <sz val="10"/>
            <rFont val="Arial"/>
            <family val="0"/>
          </rPr>
          <t xml:space="preserve">Tracy Ngo</t>
        </r>
      </is>
    </oc>
    <nc r="B10" t="inlineStr">
      <is>
        <r>
          <rPr>
            <sz val="10"/>
            <rFont val="Arial"/>
            <family val="0"/>
          </rPr>
          <t xml:space="preserve">Veronica Espinoza</t>
        </r>
      </is>
    </nc>
  </rcc>
  <rcc rId="1540" ua="false" sId="1">
    <oc r="H10" t="inlineStr">
      <is>
        <r>
          <rPr>
            <sz val="10"/>
            <rFont val="Arial"/>
            <family val="0"/>
          </rPr>
          <t xml:space="preserve">Amend</t>
        </r>
      </is>
    </oc>
    <nc r="H10"/>
  </rcc>
  <rcc rId="1541" ua="false" sId="1">
    <oc r="I10" t="inlineStr">
      <is>
        <r>
          <rPr>
            <sz val="10"/>
            <rFont val="Arial"/>
            <family val="0"/>
          </rPr>
          <t xml:space="preserve">Amended to include OFFER for US Physical NG for 3 month tenor</t>
        </r>
      </is>
    </oc>
    <nc r="I10" t="inlineStr">
      <is>
        <r>
          <rPr>
            <sz val="10"/>
            <rFont val="Arial"/>
            <family val="0"/>
          </rPr>
          <t xml:space="preserve">Credit Approved to trade US Physical NG for 6 month tenor</t>
        </r>
      </is>
    </nc>
  </rcc>
  <rcc rId="1542" ua="false" sId="1">
    <oc r="D10" t="n">
      <v>95005</v>
    </oc>
    <nc r="D10" t="n">
      <v>136551</v>
    </nc>
  </rcc>
  <rcc rId="1543" ua="false" sId="1">
    <oc r="D16" t="n">
      <v>65246</v>
    </oc>
    <nc r="D16" t="n">
      <v>136549</v>
    </nc>
  </rcc>
  <rcc rId="1544" ua="false" sId="1">
    <oc r="A16" t="n">
      <v>37161</v>
    </oc>
    <nc r="A16" t="n">
      <v>37162</v>
    </nc>
  </rcc>
  <rcc rId="1545" ua="false" sId="1">
    <oc r="B16" t="inlineStr">
      <is>
        <r>
          <rPr>
            <sz val="10"/>
            <rFont val="Arial"/>
            <family val="0"/>
          </rPr>
          <t xml:space="preserve">Tracy Ngo</t>
        </r>
      </is>
    </oc>
    <nc r="B16" t="inlineStr">
      <is>
        <r>
          <rPr>
            <sz val="10"/>
            <rFont val="Arial"/>
            <family val="0"/>
          </rPr>
          <t xml:space="preserve">Veronica Espinoza</t>
        </r>
      </is>
    </nc>
  </rcc>
  <rcc rId="1546" ua="false" sId="1">
    <oc r="E16" t="inlineStr">
      <is>
        <r>
          <rPr>
            <sz val="10"/>
            <rFont val="Arial"/>
            <family val="0"/>
          </rPr>
          <t xml:space="preserve"> IDACORP Energy L.P. </t>
        </r>
      </is>
    </oc>
    <nc r="E16" t="inlineStr">
      <is>
        <r>
          <rPr>
            <sz val="10"/>
            <rFont val="Arial"/>
            <family val="0"/>
          </rPr>
          <t xml:space="preserve">Ameren Energy Fuels and Services Company, as agent for Union Electric Company</t>
        </r>
      </is>
    </nc>
  </rcc>
  <rcc rId="1547" ua="false" sId="1">
    <oc r="I16" t="inlineStr">
      <is>
        <r>
          <rPr>
            <sz val="10"/>
            <rFont val="Arial"/>
            <family val="0"/>
          </rPr>
          <t xml:space="preserve">Amended to trade US West Physical Power for 6 month tenor, all else remains the same</t>
        </r>
      </is>
    </oc>
    <nc r="I16" t="inlineStr">
      <is>
        <r>
          <rPr>
            <sz val="10"/>
            <rFont val="Arial"/>
            <family val="0"/>
          </rPr>
          <t xml:space="preserve">Credit Approved to trade US Physical NG for 6 month tenor</t>
        </r>
      </is>
    </nc>
  </rcc>
  <rcc rId="1548" ua="false" sId="1">
    <nc r="F10" t="inlineStr">
      <is>
        <r>
          <rPr>
            <sz val="10"/>
            <rFont val="Arial"/>
            <family val="0"/>
          </rPr>
          <t xml:space="preserve">USA</t>
        </r>
      </is>
    </nc>
  </rcc>
  <rcc rId="1549" ua="false" sId="1">
    <nc r="G10" t="inlineStr">
      <is>
        <r>
          <rPr>
            <sz val="10"/>
            <rFont val="Arial"/>
            <family val="0"/>
          </rPr>
          <t xml:space="preserve">Y</t>
        </r>
      </is>
    </nc>
  </rcc>
  <rcc rId="1550" ua="false" sId="1">
    <nc r="F16" t="inlineStr">
      <is>
        <r>
          <rPr>
            <sz val="10"/>
            <rFont val="Arial"/>
            <family val="0"/>
          </rPr>
          <t xml:space="preserve">USA</t>
        </r>
      </is>
    </nc>
  </rcc>
  <rcc rId="1551" ua="false" sId="1">
    <nc r="G16" t="inlineStr">
      <is>
        <r>
          <rPr>
            <sz val="10"/>
            <rFont val="Arial"/>
            <family val="0"/>
          </rPr>
          <t xml:space="preserve">Y</t>
        </r>
      </is>
    </nc>
  </rcc>
  <rcc rId="1552" ua="false" sId="1">
    <oc r="L16" t="inlineStr">
      <is>
        <r>
          <rPr>
            <sz val="10"/>
            <rFont val="Arial"/>
            <family val="0"/>
          </rPr>
          <t xml:space="preserve">n/a</t>
        </r>
      </is>
    </oc>
    <nc r="L16" t="inlineStr">
      <is>
        <r>
          <rPr>
            <sz val="10"/>
            <rFont val="Arial"/>
            <family val="0"/>
          </rPr>
          <t xml:space="preserve">X</t>
        </r>
      </is>
    </nc>
  </rcc>
  <rcc rId="1553"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85.xml><?xml version="1.0" encoding="utf-8"?>
<revisions xmlns="http://schemas.openxmlformats.org/spreadsheetml/2006/main" xmlns:r="http://schemas.openxmlformats.org/officeDocument/2006/relationships">
  <rcc rId="1554" ua="false" sId="1">
    <oc r="A6" t="inlineStr">
      <is>
        <r>
          <rPr>
            <sz val="10"/>
            <rFont val="Arial"/>
            <family val="0"/>
          </rPr>
          <t xml:space="preserve">No Approvals</t>
        </r>
      </is>
    </oc>
    <nc r="A6" t="n">
      <v>37162</v>
    </nc>
  </rcc>
  <rcc rId="1555" ua="false" sId="1">
    <nc r="E6" t="inlineStr">
      <is>
        <r>
          <rPr>
            <sz val="10"/>
            <rFont val="Arial"/>
            <family val="0"/>
          </rPr>
          <t xml:space="preserve">Slaton Press</t>
        </r>
      </is>
    </nc>
  </rcc>
  <rcc rId="1556" ua="false" sId="1">
    <nc r="E6" t="inlineStr">
      <is>
        <r>
          <rPr>
            <sz val="10"/>
            <rFont val="Arial"/>
            <family val="0"/>
          </rPr>
          <t xml:space="preserve">Maribel Monterrey</t>
        </r>
      </is>
    </nc>
  </rcc>
  <rcc rId="1557" ua="false" sId="1">
    <nc r="D6" t="n">
      <v>134441</v>
    </nc>
  </rcc>
  <rcc rId="1558" ua="false" sId="1">
    <nc r="F6" t="inlineStr">
      <is>
        <r>
          <rPr>
            <sz val="10"/>
            <rFont val="Arial"/>
            <family val="0"/>
          </rPr>
          <t xml:space="preserve">USA</t>
        </r>
      </is>
    </nc>
  </rcc>
  <rcc rId="1559" ua="false" sId="1">
    <nc r="H6" t="inlineStr">
      <is>
        <r>
          <rPr>
            <sz val="10"/>
            <rFont val="Arial"/>
            <family val="0"/>
          </rPr>
          <t xml:space="preserve">Approved</t>
        </r>
      </is>
    </nc>
  </rcc>
  <rcc rId="1560" ua="false" sId="1">
    <nc r="J6" t="inlineStr">
      <is>
        <r>
          <rPr>
            <sz val="10"/>
            <rFont val="Arial"/>
            <family val="0"/>
          </rPr>
          <t xml:space="preserve">Credit approved $25,000 notional line with 1 month tenor for physical trades only.</t>
        </r>
      </is>
    </nc>
  </rcc>
  <rcc rId="1561" ua="false" sId="1">
    <nc r="M6" t="n">
      <v>10</v>
    </nc>
  </rcc>
</revisions>
</file>

<file path=xl/revisions/revisionLog86.xml><?xml version="1.0" encoding="utf-8"?>
<revisions xmlns="http://schemas.openxmlformats.org/spreadsheetml/2006/main" xmlns:r="http://schemas.openxmlformats.org/officeDocument/2006/relationships">
  <rcc rId="1562" ua="false" sId="1">
    <nc r="E8" t="inlineStr">
      <is>
        <r>
          <rPr>
            <sz val="10"/>
            <rFont val="Arial"/>
            <family val="0"/>
          </rPr>
          <t xml:space="preserve">Graphic Communications</t>
        </r>
      </is>
    </nc>
  </rcc>
  <rcc rId="1563" ua="false" sId="1">
    <nc r="B8" t="inlineStr">
      <is>
        <r>
          <rPr>
            <sz val="10"/>
            <rFont val="Arial"/>
            <family val="0"/>
          </rPr>
          <t xml:space="preserve">Maribel Monterrey</t>
        </r>
      </is>
    </nc>
  </rcc>
  <rcc rId="1564" ua="false" sId="1">
    <nc r="A8" t="n">
      <v>37162</v>
    </nc>
  </rcc>
  <rcc rId="1565" ua="false" sId="1">
    <nc r="F8" t="inlineStr">
      <is>
        <r>
          <rPr>
            <sz val="10"/>
            <rFont val="Arial"/>
            <family val="0"/>
          </rPr>
          <t xml:space="preserve">USA</t>
        </r>
      </is>
    </nc>
  </rcc>
  <rcc rId="1566" ua="false" sId="1">
    <nc r="H8" t="inlineStr">
      <is>
        <r>
          <rPr>
            <sz val="10"/>
            <rFont val="Arial"/>
            <family val="0"/>
          </rPr>
          <t xml:space="preserve">Approved</t>
        </r>
      </is>
    </nc>
  </rcc>
  <rcc rId="1567" ua="false" sId="1">
    <nc r="J8" t="inlineStr">
      <is>
        <r>
          <rPr>
            <sz val="10"/>
            <rFont val="Arial"/>
            <family val="0"/>
          </rPr>
          <t xml:space="preserve">Credit approved $125,000 with 1 month tenor for physical trades only.</t>
        </r>
      </is>
    </nc>
  </rcc>
  <rcc rId="1568" ua="false" sId="1">
    <nc r="D8" t="n">
      <v>73432</v>
    </nc>
  </rcc>
  <rcc rId="1569" ua="false" sId="1">
    <nc r="A10" t="n">
      <v>37162</v>
    </nc>
  </rcc>
  <rcc rId="1570" ua="false" sId="1">
    <nc r="D10" t="n">
      <v>11616</v>
    </nc>
  </rcc>
  <rcc rId="1571" ua="false" sId="1">
    <nc r="B10" t="inlineStr">
      <is>
        <r>
          <rPr>
            <sz val="10"/>
            <rFont val="Arial"/>
            <family val="0"/>
          </rPr>
          <t xml:space="preserve">Maribel Monterrey</t>
        </r>
      </is>
    </nc>
  </rcc>
  <rcc rId="1572" ua="false" sId="1">
    <nc r="F10" t="inlineStr">
      <is>
        <r>
          <rPr>
            <sz val="10"/>
            <rFont val="Arial"/>
            <family val="0"/>
          </rPr>
          <t xml:space="preserve">USA</t>
        </r>
      </is>
    </nc>
  </rcc>
  <rcc rId="1573" ua="false" sId="1">
    <nc r="H10" t="inlineStr">
      <is>
        <r>
          <rPr>
            <sz val="10"/>
            <rFont val="Arial"/>
            <family val="0"/>
          </rPr>
          <t xml:space="preserve">Approved</t>
        </r>
      </is>
    </nc>
  </rcc>
  <rcc rId="1574" ua="false" sId="1">
    <nc r="J10" t="inlineStr">
      <is>
        <r>
          <rPr>
            <sz val="10"/>
            <rFont val="Arial"/>
            <family val="0"/>
          </rPr>
          <t xml:space="preserve">Credit approved $5,000,000 notional line with 12 month tenor for physical trades only.</t>
        </r>
      </is>
    </nc>
  </rcc>
</revisions>
</file>

<file path=xl/revisions/revisionLog87.xml><?xml version="1.0" encoding="utf-8"?>
<revisions xmlns="http://schemas.openxmlformats.org/spreadsheetml/2006/main" xmlns:r="http://schemas.openxmlformats.org/officeDocument/2006/relationships">
  <rcc rId="1575" ua="false" sId="1">
    <oc r="A6" t="n">
      <v>37162</v>
    </oc>
    <nc r="A6"/>
  </rcc>
  <rcc rId="1576" ua="false" sId="1">
    <oc r="E6" t="inlineStr">
      <is>
        <r>
          <rPr>
            <sz val="10"/>
            <rFont val="Arial"/>
            <family val="0"/>
          </rPr>
          <t xml:space="preserve">Maribel Monterrey</t>
        </r>
      </is>
    </oc>
    <nc r="E6"/>
  </rcc>
  <rcc rId="1577" ua="false" sId="1">
    <oc r="D6" t="n">
      <v>134441</v>
    </oc>
    <nc r="D6"/>
  </rcc>
  <rcc rId="1578" ua="false" sId="1">
    <oc r="E6" t="inlineStr">
      <is>
        <r>
          <rPr>
            <sz val="10"/>
            <rFont val="Arial"/>
            <family val="0"/>
          </rPr>
          <t xml:space="preserve">Slaton Press</t>
        </r>
      </is>
    </oc>
    <nc r="E6"/>
  </rcc>
  <rcc rId="1579" ua="false" sId="1">
    <oc r="F6" t="inlineStr">
      <is>
        <r>
          <rPr>
            <sz val="10"/>
            <rFont val="Arial"/>
            <family val="0"/>
          </rPr>
          <t xml:space="preserve">USA</t>
        </r>
      </is>
    </oc>
    <nc r="F6"/>
  </rcc>
  <rcc rId="1580" ua="false" sId="1">
    <oc r="H6" t="inlineStr">
      <is>
        <r>
          <rPr>
            <sz val="10"/>
            <rFont val="Arial"/>
            <family val="0"/>
          </rPr>
          <t xml:space="preserve">Approved</t>
        </r>
      </is>
    </oc>
    <nc r="H6"/>
  </rcc>
  <rcc rId="1581" ua="false" sId="1">
    <oc r="J6" t="inlineStr">
      <is>
        <r>
          <rPr>
            <sz val="10"/>
            <rFont val="Arial"/>
            <family val="0"/>
          </rPr>
          <t xml:space="preserve">Credit approved $25,000 notional line with 1 month tenor for physical trades only.</t>
        </r>
      </is>
    </oc>
    <nc r="J6"/>
  </rcc>
  <rcc rId="1582" ua="false" sId="1">
    <oc r="M6" t="n">
      <v>10</v>
    </oc>
    <nc r="M6"/>
  </rcc>
  <rcc rId="1583" ua="false" sId="1">
    <oc r="A8" t="n">
      <v>37162</v>
    </oc>
    <nc r="A8"/>
  </rcc>
  <rcc rId="1584" ua="false" sId="1">
    <oc r="B8" t="inlineStr">
      <is>
        <r>
          <rPr>
            <sz val="10"/>
            <rFont val="Arial"/>
            <family val="0"/>
          </rPr>
          <t xml:space="preserve">Maribel Monterrey</t>
        </r>
      </is>
    </oc>
    <nc r="B8"/>
  </rcc>
  <rcc rId="1585" ua="false" sId="1">
    <oc r="D8" t="n">
      <v>73432</v>
    </oc>
    <nc r="D8"/>
  </rcc>
  <rcc rId="1586" ua="false" sId="1">
    <oc r="E8" t="inlineStr">
      <is>
        <r>
          <rPr>
            <sz val="10"/>
            <rFont val="Arial"/>
            <family val="0"/>
          </rPr>
          <t xml:space="preserve">Graphic Communications</t>
        </r>
      </is>
    </oc>
    <nc r="E8"/>
  </rcc>
  <rcc rId="1587" ua="false" sId="1">
    <oc r="F8" t="inlineStr">
      <is>
        <r>
          <rPr>
            <sz val="10"/>
            <rFont val="Arial"/>
            <family val="0"/>
          </rPr>
          <t xml:space="preserve">USA</t>
        </r>
      </is>
    </oc>
    <nc r="F8"/>
  </rcc>
  <rcc rId="1588" ua="false" sId="1">
    <oc r="H8" t="inlineStr">
      <is>
        <r>
          <rPr>
            <sz val="10"/>
            <rFont val="Arial"/>
            <family val="0"/>
          </rPr>
          <t xml:space="preserve">Approved</t>
        </r>
      </is>
    </oc>
    <nc r="H8"/>
  </rcc>
  <rcc rId="1589" ua="false" sId="1">
    <oc r="J8" t="inlineStr">
      <is>
        <r>
          <rPr>
            <sz val="10"/>
            <rFont val="Arial"/>
            <family val="0"/>
          </rPr>
          <t xml:space="preserve">Credit approved $125,000 with 1 month tenor for physical trades only.</t>
        </r>
      </is>
    </oc>
    <nc r="J8"/>
  </rcc>
  <rcc rId="1590" ua="false" sId="1">
    <oc r="A10" t="n">
      <v>37162</v>
    </oc>
    <nc r="A10"/>
  </rcc>
  <rcc rId="1591" ua="false" sId="1">
    <oc r="B10" t="inlineStr">
      <is>
        <r>
          <rPr>
            <sz val="10"/>
            <rFont val="Arial"/>
            <family val="0"/>
          </rPr>
          <t xml:space="preserve">Maribel Monterrey</t>
        </r>
      </is>
    </oc>
    <nc r="B10"/>
  </rcc>
  <rcc rId="1592" ua="false" sId="1">
    <oc r="D10" t="n">
      <v>11616</v>
    </oc>
    <nc r="D10"/>
  </rcc>
  <rcc rId="1593" ua="false" sId="1">
    <oc r="E10" t="inlineStr">
      <is>
        <r>
          <rPr>
            <sz val="10"/>
            <rFont val="Arial"/>
            <family val="0"/>
          </rPr>
          <t xml:space="preserve">Potlatch Corporation</t>
        </r>
      </is>
    </oc>
    <nc r="E10"/>
  </rcc>
  <rcc rId="1594" ua="false" sId="1">
    <oc r="F10" t="inlineStr">
      <is>
        <r>
          <rPr>
            <sz val="10"/>
            <rFont val="Arial"/>
            <family val="0"/>
          </rPr>
          <t xml:space="preserve">USA</t>
        </r>
      </is>
    </oc>
    <nc r="F10"/>
  </rcc>
  <rcc rId="1595" ua="false" sId="1">
    <oc r="H10" t="inlineStr">
      <is>
        <r>
          <rPr>
            <sz val="10"/>
            <rFont val="Arial"/>
            <family val="0"/>
          </rPr>
          <t xml:space="preserve">Approved</t>
        </r>
      </is>
    </oc>
    <nc r="H10"/>
  </rcc>
  <rcc rId="1596" ua="false" sId="1">
    <oc r="J10" t="inlineStr">
      <is>
        <r>
          <rPr>
            <sz val="10"/>
            <rFont val="Arial"/>
            <family val="0"/>
          </rPr>
          <t xml:space="preserve">Credit approved $5,000,000 notional line with 12 month tenor for physical trades only.</t>
        </r>
      </is>
    </oc>
    <nc r="J10"/>
  </rcc>
  <rcc rId="1597" ua="false" sId="1">
    <oc r="A2" t="inlineStr">
      <is>
        <r>
          <rPr>
            <sz val="10"/>
            <rFont val="Arial"/>
            <family val="0"/>
          </rPr>
          <t xml:space="preserve">Date: September 28, 2001</t>
        </r>
      </is>
    </oc>
    <nc r="A2" t="inlineStr">
      <is>
        <r>
          <rPr>
            <sz val="10"/>
            <rFont val="Arial"/>
            <family val="0"/>
          </rPr>
          <t xml:space="preserve">Date: October 1, 2001</t>
        </r>
      </is>
    </nc>
  </rcc>
  <rcc rId="1598" ua="false" sId="1">
    <oc r="A2" t="inlineStr">
      <is>
        <r>
          <rPr>
            <sz val="10"/>
            <rFont val="Arial"/>
            <family val="0"/>
          </rPr>
          <t xml:space="preserve">Date: September 28, 2001</t>
        </r>
      </is>
    </oc>
    <nc r="A2" t="e">
      <f/>
    </nc>
  </rcc>
  <rcc rId="1599" ua="false" sId="1">
    <oc r="A10" t="n">
      <v>37162</v>
    </oc>
    <nc r="A10" t="n">
      <v>37165</v>
    </nc>
  </rcc>
  <rcc rId="1600" ua="false" sId="1">
    <oc r="B10" t="inlineStr">
      <is>
        <r>
          <rPr>
            <sz val="10"/>
            <rFont val="Arial"/>
            <family val="0"/>
          </rPr>
          <t xml:space="preserve">Veronica Espinoza</t>
        </r>
      </is>
    </oc>
    <nc r="B10" t="inlineStr">
      <is>
        <r>
          <rPr>
            <sz val="10"/>
            <rFont val="Arial"/>
            <family val="0"/>
          </rPr>
          <t xml:space="preserve">Darren Vanek</t>
        </r>
      </is>
    </nc>
  </rcc>
  <rcc rId="1601" ua="false" sId="1">
    <oc r="B16" t="inlineStr">
      <is>
        <r>
          <rPr>
            <sz val="10"/>
            <rFont val="Arial"/>
            <family val="0"/>
          </rPr>
          <t xml:space="preserve">Veronica Espinoza</t>
        </r>
      </is>
    </oc>
    <nc r="B16"/>
  </rcc>
  <rcc rId="1602" ua="false" sId="1">
    <oc r="A16" t="n">
      <v>37162</v>
    </oc>
    <nc r="A16"/>
  </rcc>
  <rcc rId="1603" ua="false" sId="1">
    <oc r="D16" t="n">
      <v>136549</v>
    </oc>
    <nc r="D16"/>
  </rcc>
  <rcc rId="1604" ua="false" sId="1">
    <oc r="D10" t="n">
      <v>136551</v>
    </oc>
    <nc r="D10" t="n">
      <v>53295</v>
    </nc>
  </rcc>
  <rcc rId="1605" ua="false" sId="1">
    <oc r="E16" t="inlineStr">
      <is>
        <r>
          <rPr>
            <sz val="10"/>
            <rFont val="Arial"/>
            <family val="0"/>
          </rPr>
          <t xml:space="preserve">Ameren Energy Fuels and Services Company, as agent for Union Electric Company</t>
        </r>
      </is>
    </oc>
    <nc r="E16"/>
  </rcc>
  <rcc rId="1606" ua="false" sId="1">
    <oc r="E10" t="inlineStr">
      <is>
        <r>
          <rPr>
            <sz val="10"/>
            <rFont val="Arial"/>
            <family val="0"/>
          </rPr>
          <t xml:space="preserve">Ameren Energy Fuels and Services Company, as agent for Central Illinois Public Services Co</t>
        </r>
      </is>
    </oc>
    <nc r="E10" t="inlineStr">
      <is>
        <r>
          <rPr>
            <sz val="10"/>
            <rFont val="Arial"/>
            <family val="0"/>
          </rPr>
          <t xml:space="preserve">CMS Marketing, Services and Trading Company</t>
        </r>
      </is>
    </nc>
  </rcc>
  <rcc rId="1607" ua="false" sId="1">
    <nc r="H10" t="inlineStr">
      <is>
        <r>
          <rPr>
            <sz val="10"/>
            <rFont val="Arial"/>
            <family val="0"/>
          </rPr>
          <t xml:space="preserve">Amend</t>
        </r>
      </is>
    </nc>
  </rcc>
  <rcc rId="1608" ua="false" sId="1">
    <oc r="I16" t="inlineStr">
      <is>
        <r>
          <rPr>
            <sz val="10"/>
            <rFont val="Arial"/>
            <family val="0"/>
          </rPr>
          <t xml:space="preserve">Credit Approved to trade US Physical NG for 6 month tenor</t>
        </r>
      </is>
    </oc>
    <nc r="I16"/>
  </rcc>
  <rcc rId="1609" ua="false" sId="1">
    <oc r="G16" t="inlineStr">
      <is>
        <r>
          <rPr>
            <sz val="10"/>
            <rFont val="Arial"/>
            <family val="0"/>
          </rPr>
          <t xml:space="preserve">Y</t>
        </r>
      </is>
    </oc>
    <nc r="G16"/>
  </rcc>
  <rcc rId="1610" ua="false" sId="1">
    <oc r="F16" t="inlineStr">
      <is>
        <r>
          <rPr>
            <sz val="10"/>
            <rFont val="Arial"/>
            <family val="0"/>
          </rPr>
          <t xml:space="preserve">USA</t>
        </r>
      </is>
    </oc>
    <nc r="F16"/>
  </rcc>
  <rcc rId="1611" ua="false" sId="1">
    <oc r="K16" t="inlineStr">
      <is>
        <r>
          <rPr>
            <sz val="10"/>
            <rFont val="Arial"/>
            <family val="0"/>
          </rPr>
          <t xml:space="preserve">X</t>
        </r>
      </is>
    </oc>
    <nc r="K16"/>
  </rcc>
  <rcc rId="1612" ua="false" sId="1">
    <oc r="L16" t="inlineStr">
      <is>
        <r>
          <rPr>
            <sz val="10"/>
            <rFont val="Arial"/>
            <family val="0"/>
          </rPr>
          <t xml:space="preserve">X</t>
        </r>
      </is>
    </oc>
    <nc r="L16"/>
  </rcc>
  <rcc rId="1613" ua="false" sId="1">
    <nc r="M10" t="n">
      <v>8</v>
    </nc>
  </rcc>
  <rcc rId="1614" ua="false" sId="1">
    <oc r="I10" t="inlineStr">
      <is>
        <r>
          <rPr>
            <sz val="10"/>
            <rFont val="Arial"/>
            <family val="0"/>
          </rPr>
          <t xml:space="preserve">Credit Approved to trade US Physical NG for 6 month tenor</t>
        </r>
      </is>
    </oc>
    <nc r="I10" t="inlineStr">
      <is>
        <r>
          <rPr>
            <sz val="10"/>
            <rFont val="Arial"/>
            <family val="0"/>
          </rPr>
          <t xml:space="preserve">Amend tenor on Can Gas Fin Swaps from 13 months to 24 months</t>
        </r>
      </is>
    </nc>
  </rcc>
</revisions>
</file>

<file path=xl/revisions/revisionLog88.xml><?xml version="1.0" encoding="utf-8"?>
<revisions xmlns="http://schemas.openxmlformats.org/spreadsheetml/2006/main" xmlns:r="http://schemas.openxmlformats.org/officeDocument/2006/relationships">
  <rcc rId="1615" ua="false" sId="1">
    <nc r="A16" t="n">
      <v>37165</v>
    </nc>
  </rcc>
  <rcc rId="1616" ua="false" sId="1">
    <nc r="B16" t="inlineStr">
      <is>
        <r>
          <rPr>
            <sz val="10"/>
            <rFont val="Arial"/>
            <family val="0"/>
          </rPr>
          <t xml:space="preserve">Tom Moran</t>
        </r>
      </is>
    </nc>
  </rcc>
  <rcc rId="1617" ua="false" sId="1">
    <nc r="D16" t="n">
      <v>10643</v>
    </nc>
  </rcc>
  <rcc rId="1618" ua="false" sId="1">
    <nc r="F16" t="inlineStr">
      <is>
        <r>
          <rPr>
            <sz val="10"/>
            <rFont val="Arial"/>
            <family val="0"/>
          </rPr>
          <t xml:space="preserve">USA</t>
        </r>
      </is>
    </nc>
  </rcc>
  <rcc rId="1619" ua="false" sId="1">
    <nc r="G16" t="inlineStr">
      <is>
        <r>
          <rPr>
            <sz val="10"/>
            <rFont val="Arial"/>
            <family val="0"/>
          </rPr>
          <t xml:space="preserve">N</t>
        </r>
      </is>
    </nc>
  </rcc>
  <rcc rId="1620" ua="false" sId="1">
    <nc r="I16" t="inlineStr">
      <is>
        <r>
          <rPr>
            <sz val="10"/>
            <rFont val="Arial"/>
            <family val="0"/>
          </rPr>
          <t xml:space="preserve">Approved for 1 month propane sales to Enron only.</t>
        </r>
      </is>
    </nc>
  </rcc>
  <rcc rId="1621" ua="false" sId="1">
    <nc r="L16" t="inlineStr">
      <is>
        <r>
          <rPr>
            <sz val="10"/>
            <rFont val="Arial"/>
            <family val="0"/>
          </rPr>
          <t xml:space="preserve">X</t>
        </r>
      </is>
    </nc>
  </rcc>
  <rcc rId="1622" ua="false" sId="1">
    <nc r="M16" t="n">
      <v>10</v>
    </nc>
  </rcc>
  <rcc rId="1623" ua="false" sId="1">
    <nc r="H16" t="inlineStr">
      <is>
        <r>
          <rPr>
            <sz val="10"/>
            <rFont val="Arial"/>
            <family val="0"/>
          </rPr>
          <t xml:space="preserve">Approve</t>
        </r>
      </is>
    </nc>
  </rcc>
</revisions>
</file>

<file path=xl/revisions/revisionLog89.xml><?xml version="1.0" encoding="utf-8"?>
<revisions xmlns="http://schemas.openxmlformats.org/spreadsheetml/2006/main" xmlns:r="http://schemas.openxmlformats.org/officeDocument/2006/relationships">
  <rcc rId="1624" ua="false" sId="1">
    <nc r="A10" t="n">
      <v>37165</v>
    </nc>
  </rcc>
  <rcc rId="1625" ua="false" sId="1">
    <nc r="B10" t="inlineStr">
      <is>
        <r>
          <rPr>
            <sz val="10"/>
            <rFont val="Arial"/>
            <family val="0"/>
          </rPr>
          <t xml:space="preserve">Tom Moran</t>
        </r>
      </is>
    </nc>
  </rcc>
  <rcc rId="1626" ua="false" sId="1">
    <nc r="D10" t="n">
      <v>3327</v>
    </nc>
  </rcc>
  <rcc rId="1627" ua="false" sId="1">
    <nc r="F10" t="inlineStr">
      <is>
        <r>
          <rPr>
            <sz val="10"/>
            <rFont val="Arial"/>
            <family val="0"/>
          </rPr>
          <t xml:space="preserve">USA</t>
        </r>
      </is>
    </nc>
  </rcc>
  <rcc rId="1628" ua="false" sId="1">
    <nc r="G10" t="inlineStr">
      <is>
        <r>
          <rPr>
            <sz val="10"/>
            <rFont val="Arial"/>
            <family val="0"/>
          </rPr>
          <t xml:space="preserve">Y</t>
        </r>
      </is>
    </nc>
  </rcc>
  <rcc rId="1629" ua="false" sId="1">
    <nc r="H10" t="inlineStr">
      <is>
        <r>
          <rPr>
            <sz val="10"/>
            <rFont val="Arial"/>
            <family val="0"/>
          </rPr>
          <t xml:space="preserve">Decline</t>
        </r>
      </is>
    </nc>
  </rcc>
  <rcc rId="1630" ua="false" sId="1">
    <nc r="I10" t="inlineStr">
      <is>
        <r>
          <rPr>
            <sz val="10"/>
            <rFont val="Arial"/>
            <family val="0"/>
          </rPr>
          <t xml:space="preserve">Credit declined for the 2nd time. Customer is still in Chapter 11 bankruptcy.</t>
        </r>
      </is>
    </nc>
  </rcc>
</revisions>
</file>

<file path=xl/revisions/revisionLog9.xml><?xml version="1.0" encoding="utf-8"?>
<revisions xmlns="http://schemas.openxmlformats.org/spreadsheetml/2006/main" xmlns:r="http://schemas.openxmlformats.org/officeDocument/2006/relationships">
  <rcc rId="119" ua="false" sId="1">
    <oc r="A2" t="inlineStr">
      <is>
        <r>
          <rPr>
            <sz val="10"/>
            <rFont val="Arial"/>
            <family val="0"/>
          </rPr>
          <t xml:space="preserve">Date: September 18, 2001</t>
        </r>
      </is>
    </oc>
    <nc r="A2" t="inlineStr">
      <is>
        <r>
          <rPr>
            <sz val="10"/>
            <rFont val="Arial"/>
            <family val="0"/>
          </rPr>
          <t xml:space="preserve">Date: September 21, 2001</t>
        </r>
      </is>
    </nc>
  </rcc>
  <rcc rId="120" ua="false" sId="1">
    <oc r="K10" t="inlineStr">
      <is>
        <r>
          <rPr>
            <sz val="10"/>
            <rFont val="Arial"/>
            <family val="0"/>
          </rPr>
          <t xml:space="preserve">X</t>
        </r>
      </is>
    </oc>
    <nc r="K10"/>
  </rcc>
  <rcc rId="121" ua="false" sId="1">
    <oc r="L10" t="inlineStr">
      <is>
        <r>
          <rPr>
            <sz val="10"/>
            <rFont val="Arial"/>
            <family val="0"/>
          </rPr>
          <t xml:space="preserve">n/a</t>
        </r>
      </is>
    </oc>
    <nc r="L10"/>
  </rcc>
  <rcc rId="122" ua="false" sId="1">
    <oc r="A10" t="n">
      <v>37152</v>
    </oc>
    <nc r="A10"/>
  </rcc>
  <rcc rId="123" ua="false" sId="1">
    <oc r="B10" t="inlineStr">
      <is>
        <r>
          <rPr>
            <sz val="10"/>
            <rFont val="Arial"/>
            <family val="0"/>
          </rPr>
          <t xml:space="preserve">Wendi LeBrocq</t>
        </r>
      </is>
    </oc>
    <nc r="B10"/>
  </rcc>
  <rcc rId="124" ua="false" sId="1">
    <oc r="E10" t="inlineStr">
      <is>
        <r>
          <rPr>
            <sz val="10"/>
            <rFont val="Arial"/>
            <family val="0"/>
          </rPr>
          <t xml:space="preserve">NUI - Virginia Gas</t>
        </r>
      </is>
    </oc>
    <nc r="E10"/>
  </rcc>
  <rcc rId="125" ua="false" sId="1">
    <oc r="H10" t="inlineStr">
      <is>
        <r>
          <rPr>
            <sz val="10"/>
            <rFont val="Arial"/>
            <family val="0"/>
          </rPr>
          <t xml:space="preserve">Close Out</t>
        </r>
      </is>
    </oc>
    <nc r="H10"/>
  </rcc>
  <rcc rId="126" ua="false" sId="1">
    <oc r="I10" t="inlineStr">
      <is>
        <r>
          <rPr>
            <sz val="10"/>
            <rFont val="Arial"/>
            <family val="0"/>
          </rPr>
          <t xml:space="preserve">Interested in price discovery only</t>
        </r>
      </is>
    </oc>
    <nc r="I10"/>
  </rcc>
  <rcc rId="127" ua="false" sId="1">
    <oc r="K10" t="inlineStr">
      <is>
        <r>
          <rPr>
            <sz val="10"/>
            <rFont val="Arial"/>
            <family val="0"/>
          </rPr>
          <t xml:space="preserve">n/a</t>
        </r>
      </is>
    </oc>
    <nc r="K10"/>
  </rcc>
  <rcc rId="128" ua="false" sId="1">
    <oc r="L10" t="inlineStr">
      <is>
        <r>
          <rPr>
            <sz val="10"/>
            <rFont val="Arial"/>
            <family val="0"/>
          </rPr>
          <t xml:space="preserve">n/a</t>
        </r>
      </is>
    </oc>
    <nc r="L10"/>
  </rcc>
  <rcc rId="129" ua="false" sId="1">
    <oc r="A6" t="n">
      <v>37152</v>
    </oc>
    <nc r="A6"/>
  </rcc>
  <rcc rId="130" ua="false" sId="1">
    <oc r="E6" t="inlineStr">
      <is>
        <r>
          <rPr>
            <sz val="10"/>
            <rFont val="Arial"/>
            <family val="0"/>
          </rPr>
          <t xml:space="preserve">Wendi LeBrocq</t>
        </r>
      </is>
    </oc>
    <nc r="E6"/>
  </rcc>
  <rcc rId="131" ua="false" sId="1">
    <oc r="E6" t="inlineStr">
      <is>
        <r>
          <rPr>
            <sz val="10"/>
            <rFont val="Arial"/>
            <family val="0"/>
          </rPr>
          <t xml:space="preserve">Oxbow Carbon &amp; Minerals</t>
        </r>
      </is>
    </oc>
    <nc r="E6"/>
  </rcc>
  <rcc rId="132" ua="false" sId="1">
    <oc r="H6" t="inlineStr">
      <is>
        <r>
          <rPr>
            <sz val="10"/>
            <rFont val="Arial"/>
            <family val="0"/>
          </rPr>
          <t xml:space="preserve">Close Out/No Response</t>
        </r>
      </is>
    </oc>
    <nc r="H6"/>
  </rcc>
  <rcc rId="133" ua="false" sId="1">
    <oc r="K6" t="inlineStr">
      <is>
        <r>
          <rPr>
            <sz val="10"/>
            <rFont val="Arial"/>
            <family val="0"/>
          </rPr>
          <t xml:space="preserve">n/a</t>
        </r>
      </is>
    </oc>
    <nc r="K6"/>
  </rcc>
  <rcc rId="134" ua="false" sId="1">
    <oc r="L6" t="inlineStr">
      <is>
        <r>
          <rPr>
            <sz val="10"/>
            <rFont val="Arial"/>
            <family val="0"/>
          </rPr>
          <t xml:space="preserve">n/a</t>
        </r>
      </is>
    </oc>
    <nc r="L6"/>
  </rcc>
  <rcc rId="135" ua="false" sId="1">
    <oc r="A10" t="n">
      <v>37152</v>
    </oc>
    <nc r="A10"/>
  </rcc>
  <rcc rId="136" ua="false" sId="1">
    <oc r="B10" t="inlineStr">
      <is>
        <r>
          <rPr>
            <sz val="10"/>
            <rFont val="Arial"/>
            <family val="0"/>
          </rPr>
          <t xml:space="preserve">Max Sonnonstine</t>
        </r>
      </is>
    </oc>
    <nc r="B10"/>
  </rcc>
  <rcc rId="137" ua="false" sId="1">
    <oc r="D10" t="n">
      <v>55232</v>
    </oc>
    <nc r="D10"/>
  </rcc>
  <rcc rId="138" ua="false" sId="1">
    <oc r="E10" t="inlineStr">
      <is>
        <r>
          <rPr>
            <sz val="10"/>
            <rFont val="Arial"/>
            <family val="0"/>
          </rPr>
          <t xml:space="preserve">Giant Industries Arizona, Inc.</t>
        </r>
      </is>
    </oc>
    <nc r="E10"/>
  </rcc>
  <rcc rId="139" ua="false" sId="1">
    <oc r="F10" t="inlineStr">
      <is>
        <r>
          <rPr>
            <sz val="10"/>
            <rFont val="Arial"/>
            <family val="0"/>
          </rPr>
          <t xml:space="preserve">USA</t>
        </r>
      </is>
    </oc>
    <nc r="F10"/>
  </rcc>
  <rcc rId="140" ua="false" sId="1">
    <oc r="G10" t="inlineStr">
      <is>
        <r>
          <rPr>
            <sz val="10"/>
            <rFont val="Arial"/>
            <family val="0"/>
          </rPr>
          <t xml:space="preserve">Y</t>
        </r>
      </is>
    </oc>
    <nc r="G10"/>
  </rcc>
  <rcc rId="141" ua="false" sId="1">
    <oc r="I10" t="inlineStr">
      <is>
        <r>
          <rPr>
            <sz val="10"/>
            <rFont val="Arial"/>
            <family val="0"/>
          </rPr>
          <t xml:space="preserve">Approved to trade US Financial NGL, Crude, and Refined Products for 12 months</t>
        </r>
      </is>
    </oc>
    <nc r="I10"/>
  </rcc>
  <rcc rId="142" ua="false" sId="1">
    <oc r="J10" t="inlineStr">
      <is>
        <r>
          <rPr>
            <sz val="10"/>
            <rFont val="Arial"/>
            <family val="0"/>
          </rPr>
          <t xml:space="preserve">$1MM/12</t>
        </r>
      </is>
    </oc>
    <nc r="J10"/>
  </rcc>
  <rcc rId="143" ua="false" sId="1">
    <oc r="L10" t="inlineStr">
      <is>
        <r>
          <rPr>
            <sz val="10"/>
            <rFont val="Arial"/>
            <family val="0"/>
          </rPr>
          <t xml:space="preserve">X</t>
        </r>
      </is>
    </oc>
    <nc r="L10"/>
  </rcc>
  <rcc rId="144" ua="false" sId="1">
    <oc r="A6" t="n">
      <v>37152</v>
    </oc>
    <nc r="A6" t="n">
      <v>37155</v>
    </nc>
  </rcc>
  <rcc rId="145" ua="false" sId="1">
    <oc r="E6" t="inlineStr">
      <is>
        <r>
          <rPr>
            <sz val="10"/>
            <rFont val="Arial"/>
            <family val="0"/>
          </rPr>
          <t xml:space="preserve">Jay Williams</t>
        </r>
      </is>
    </oc>
    <nc r="E6" t="inlineStr">
      <is>
        <r>
          <rPr>
            <sz val="10"/>
            <rFont val="Arial"/>
            <family val="0"/>
          </rPr>
          <t xml:space="preserve">Wendi LeBrocq</t>
        </r>
      </is>
    </nc>
  </rcc>
  <rcc rId="146" ua="false" sId="1">
    <oc r="D6" t="n">
      <v>79689</v>
    </oc>
    <nc r="D6"/>
  </rcc>
  <rcc rId="147" ua="false" sId="1">
    <oc r="H6" t="inlineStr">
      <is>
        <r>
          <rPr>
            <sz val="10"/>
            <rFont val="Arial"/>
            <family val="0"/>
          </rPr>
          <t xml:space="preserve">Amend</t>
        </r>
      </is>
    </oc>
    <nc r="H6" t="inlineStr">
      <is>
        <r>
          <rPr>
            <sz val="10"/>
            <rFont val="Arial"/>
            <family val="0"/>
          </rPr>
          <t xml:space="preserve">Close Out/No Response</t>
        </r>
      </is>
    </nc>
  </rcc>
  <rcc rId="148" ua="false" sId="1">
    <oc r="I6" t="inlineStr">
      <is>
        <r>
          <rPr>
            <sz val="10"/>
            <rFont val="Arial"/>
            <family val="0"/>
          </rPr>
          <t xml:space="preserve">Amended to trade Canadian Physical NG for 1 month</t>
        </r>
      </is>
    </oc>
    <nc r="I6"/>
  </rcc>
  <rcc rId="149" ua="false" sId="1">
    <oc r="K6" t="inlineStr">
      <is>
        <r>
          <rPr>
            <sz val="10"/>
            <rFont val="Arial"/>
            <family val="0"/>
          </rPr>
          <t xml:space="preserve">X</t>
        </r>
      </is>
    </oc>
    <nc r="K6" t="inlineStr">
      <is>
        <r>
          <rPr>
            <sz val="10"/>
            <rFont val="Arial"/>
            <family val="0"/>
          </rPr>
          <t xml:space="preserve">n/a</t>
        </r>
      </is>
    </nc>
  </rcc>
  <rcc rId="150" ua="false" sId="1">
    <oc r="E6" t="inlineStr">
      <is>
        <r>
          <rPr>
            <sz val="10"/>
            <rFont val="Arial"/>
            <family val="0"/>
          </rPr>
          <t xml:space="preserve">Calpine Energy Services, L.P.</t>
        </r>
      </is>
    </oc>
    <nc r="E6" t="inlineStr">
      <is>
        <r>
          <rPr>
            <sz val="10"/>
            <rFont val="Arial"/>
            <family val="0"/>
          </rPr>
          <t xml:space="preserve">Oxbow Carbon &amp; Minerals</t>
        </r>
      </is>
    </nc>
  </rcc>
  <rcc rId="151" ua="false" sId="1">
    <oc r="A10" t="n">
      <v>37152</v>
    </oc>
    <nc r="A10" t="n">
      <v>37155</v>
    </nc>
  </rcc>
  <rcc rId="152" ua="false" sId="1">
    <oc r="B10" t="inlineStr">
      <is>
        <r>
          <rPr>
            <sz val="10"/>
            <rFont val="Arial"/>
            <family val="0"/>
          </rPr>
          <t xml:space="preserve">Veronica Espinoza</t>
        </r>
      </is>
    </oc>
    <nc r="B10" t="inlineStr">
      <is>
        <r>
          <rPr>
            <sz val="10"/>
            <rFont val="Arial"/>
            <family val="0"/>
          </rPr>
          <t xml:space="preserve">Wendi LeBrocq</t>
        </r>
      </is>
    </nc>
  </rcc>
  <rcc rId="153" ua="false" sId="1">
    <oc r="E10" t="inlineStr">
      <is>
        <r>
          <rPr>
            <sz val="10"/>
            <rFont val="Arial"/>
            <family val="0"/>
          </rPr>
          <t xml:space="preserve">Proliance Energy, LLC</t>
        </r>
      </is>
    </oc>
    <nc r="E10" t="inlineStr">
      <is>
        <r>
          <rPr>
            <sz val="10"/>
            <rFont val="Arial"/>
            <family val="0"/>
          </rPr>
          <t xml:space="preserve">President &amp; Fellows of Harvard College</t>
        </r>
      </is>
    </nc>
  </rcc>
  <rcc rId="154" ua="false" sId="1">
    <nc r="F10" t="inlineStr">
      <is>
        <r>
          <rPr>
            <sz val="10"/>
            <rFont val="Arial"/>
            <family val="0"/>
          </rPr>
          <t xml:space="preserve">USA</t>
        </r>
      </is>
    </nc>
  </rcc>
  <rcc rId="155" ua="false" sId="1">
    <nc r="G10" t="inlineStr">
      <is>
        <r>
          <rPr>
            <sz val="10"/>
            <rFont val="Arial"/>
            <family val="0"/>
          </rPr>
          <t xml:space="preserve">Y</t>
        </r>
      </is>
    </nc>
  </rcc>
  <rcc rId="156" ua="false" sId="1">
    <oc r="I10" t="inlineStr">
      <is>
        <r>
          <rPr>
            <sz val="10"/>
            <rFont val="Arial"/>
            <family val="0"/>
          </rPr>
          <t xml:space="preserve">Amended to also trade Offer on US Physical NG </t>
        </r>
      </is>
    </oc>
    <nc r="I10" t="inlineStr">
      <is>
        <r>
          <rPr>
            <sz val="10"/>
            <rFont val="Arial"/>
            <family val="0"/>
          </rPr>
          <t xml:space="preserve">Amended to trade all US Financial Products for 36 month tenor</t>
        </r>
      </is>
    </nc>
  </rcc>
  <rcc rId="157" ua="false" sId="1">
    <oc r="D10" t="n">
      <v>49006</v>
    </oc>
    <nc r="D10" t="n">
      <v>3772</v>
    </nc>
  </rcc>
</revisions>
</file>

<file path=xl/revisions/revisionLog90.xml><?xml version="1.0" encoding="utf-8"?>
<revisions xmlns="http://schemas.openxmlformats.org/spreadsheetml/2006/main" xmlns:r="http://schemas.openxmlformats.org/officeDocument/2006/relationships">
  <rcc rId="1631" ua="false" sId="1">
    <nc r="E10" t="inlineStr">
      <is>
        <r>
          <rPr>
            <sz val="10"/>
            <rFont val="Arial"/>
            <family val="0"/>
          </rPr>
          <t xml:space="preserve">Stratum Group, L.P.</t>
        </r>
      </is>
    </nc>
  </rcc>
  <rcc rId="1632" ua="false" sId="1">
    <nc r="D10" t="n">
      <v>49800</v>
    </nc>
  </rcc>
  <rcc rId="1633" ua="false" sId="1">
    <nc r="F10" t="inlineStr">
      <is>
        <r>
          <rPr>
            <sz val="10"/>
            <rFont val="Arial"/>
            <family val="0"/>
          </rPr>
          <t xml:space="preserve">USA</t>
        </r>
      </is>
    </nc>
  </rcc>
  <rcc rId="1634" ua="false" sId="1">
    <nc r="G10" t="inlineStr">
      <is>
        <r>
          <rPr>
            <sz val="10"/>
            <rFont val="Arial"/>
            <family val="0"/>
          </rPr>
          <t xml:space="preserve">Y</t>
        </r>
      </is>
    </nc>
  </rcc>
  <rcc rId="1635" ua="false" sId="1">
    <nc r="H10" t="inlineStr">
      <is>
        <r>
          <rPr>
            <sz val="10"/>
            <rFont val="Arial"/>
            <family val="0"/>
          </rPr>
          <t xml:space="preserve">Approve</t>
        </r>
      </is>
    </nc>
  </rcc>
  <rcc rId="1636" ua="false" sId="1">
    <nc r="I10" t="inlineStr">
      <is>
        <r>
          <rPr>
            <sz val="10"/>
            <rFont val="Arial"/>
            <family val="0"/>
          </rPr>
          <t xml:space="preserve">Approved for 6 month financial gas</t>
        </r>
      </is>
    </nc>
  </rcc>
  <rcc rId="1637" ua="false" sId="1">
    <nc r="L10" t="inlineStr">
      <is>
        <r>
          <rPr>
            <sz val="10"/>
            <rFont val="Arial"/>
            <family val="0"/>
          </rPr>
          <t xml:space="preserve">X</t>
        </r>
      </is>
    </nc>
  </rcc>
  <rcc rId="1638" ua="false" sId="1">
    <nc r="K10" t="inlineStr">
      <is>
        <r>
          <rPr>
            <sz val="10"/>
            <rFont val="Arial"/>
            <family val="0"/>
          </rPr>
          <t xml:space="preserve">n/a</t>
        </r>
      </is>
    </nc>
  </rcc>
  <rcc rId="1639" ua="false" sId="1">
    <nc r="L10" t="inlineStr">
      <is>
        <r>
          <rPr>
            <sz val="10"/>
            <rFont val="Arial"/>
            <family val="0"/>
          </rPr>
          <t xml:space="preserve">n/a</t>
        </r>
      </is>
    </nc>
  </rcc>
  <rcc rId="1640" ua="false" sId="1">
    <nc r="M10" t="n">
      <v>12</v>
    </nc>
  </rcc>
  <rcc rId="1641" ua="false" sId="1">
    <nc r="M10" t="n">
      <v>8</v>
    </nc>
  </rcc>
  <rcc rId="1642" ua="false" sId="1">
    <nc r="A10" t="n">
      <v>37165</v>
    </nc>
  </rcc>
  <rcc rId="1643" ua="false" sId="1">
    <nc r="B10" t="inlineStr">
      <is>
        <r>
          <rPr>
            <sz val="10"/>
            <rFont val="Arial"/>
            <family val="0"/>
          </rPr>
          <t xml:space="preserve">Tom Moran</t>
        </r>
      </is>
    </nc>
  </rcc>
</revisions>
</file>

<file path=xl/revisions/revisionLog91.xml><?xml version="1.0" encoding="utf-8"?>
<revisions xmlns="http://schemas.openxmlformats.org/spreadsheetml/2006/main" xmlns:r="http://schemas.openxmlformats.org/officeDocument/2006/relationships">
  <rcc rId="1644" ua="false" sId="1">
    <nc r="I13"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645" ua="false" sId="1">
    <nc r="K13" t="inlineStr">
      <is>
        <r>
          <rPr>
            <sz val="10"/>
            <rFont val="Arial"/>
            <family val="0"/>
          </rPr>
          <t xml:space="preserve">n/a</t>
        </r>
      </is>
    </nc>
  </rcc>
  <rcc rId="1646" ua="false" sId="1">
    <nc r="L13" t="inlineStr">
      <is>
        <r>
          <rPr>
            <sz val="10"/>
            <rFont val="Arial"/>
            <family val="0"/>
          </rPr>
          <t xml:space="preserve">n/a</t>
        </r>
      </is>
    </nc>
  </rcc>
  <rcc rId="1647" ua="false" sId="1">
    <nc r="M13" t="n">
      <v>12</v>
    </nc>
  </rcc>
  <rcc rId="1648" ua="false" sId="1">
    <nc r="A13" t="n">
      <v>37165</v>
    </nc>
  </rcc>
  <rcc rId="1649" ua="false" sId="1">
    <nc r="B13" t="inlineStr">
      <is>
        <r>
          <rPr>
            <sz val="10"/>
            <rFont val="Arial"/>
            <family val="0"/>
          </rPr>
          <t xml:space="preserve">Tom Moran</t>
        </r>
      </is>
    </nc>
  </rcc>
  <rcc rId="1650" ua="false" sId="1">
    <nc r="D13" t="inlineStr">
      <is>
        <r>
          <rPr>
            <sz val="10"/>
            <rFont val="Arial"/>
            <family val="0"/>
          </rPr>
          <t xml:space="preserve">n/a</t>
        </r>
      </is>
    </nc>
  </rcc>
  <rcc rId="1651" ua="false" sId="1">
    <nc r="F13" t="inlineStr">
      <is>
        <r>
          <rPr>
            <sz val="10"/>
            <rFont val="Arial"/>
            <family val="0"/>
          </rPr>
          <t xml:space="preserve">USA</t>
        </r>
      </is>
    </nc>
  </rcc>
  <rcc rId="1652" ua="false" sId="1">
    <nc r="G13" t="inlineStr">
      <is>
        <r>
          <rPr>
            <sz val="10"/>
            <rFont val="Arial"/>
            <family val="0"/>
          </rPr>
          <t xml:space="preserve">N</t>
        </r>
      </is>
    </nc>
  </rcc>
  <rcc rId="1653" ua="false" sId="1">
    <nc r="H13" t="inlineStr">
      <is>
        <r>
          <rPr>
            <sz val="10"/>
            <rFont val="Arial"/>
            <family val="0"/>
          </rPr>
          <t xml:space="preserve">Decline</t>
        </r>
      </is>
    </nc>
  </rcc>
  <rcc rId="1654" ua="false" sId="1">
    <nc r="E13" t="inlineStr">
      <is>
        <r>
          <rPr>
            <sz val="10"/>
            <rFont val="Arial"/>
            <family val="0"/>
          </rPr>
          <t xml:space="preserve">GEXA Corp.</t>
        </r>
      </is>
    </nc>
  </rcc>
  <rcc rId="1655" ua="false" sId="1">
    <nc r="E10" t="inlineStr">
      <is>
        <r>
          <rPr>
            <sz val="10"/>
            <rFont val="Arial"/>
            <family val="0"/>
          </rPr>
          <t xml:space="preserve">Sempra Energy Trading Corp</t>
        </r>
      </is>
    </nc>
  </rcc>
  <rcc rId="1656" ua="false" sId="1">
    <nc r="B10" t="inlineStr">
      <is>
        <r>
          <rPr>
            <sz val="10"/>
            <rFont val="Arial"/>
            <family val="0"/>
          </rPr>
          <t xml:space="preserve">Tom Moran</t>
        </r>
      </is>
    </nc>
  </rcc>
  <rcc rId="1657" ua="false" sId="1">
    <nc r="A10" t="n">
      <v>37165</v>
    </nc>
  </rcc>
  <rcc rId="1658" ua="false" sId="1">
    <nc r="F10" t="inlineStr">
      <is>
        <r>
          <rPr>
            <sz val="10"/>
            <rFont val="Arial"/>
            <family val="0"/>
          </rPr>
          <t xml:space="preserve">USA</t>
        </r>
      </is>
    </nc>
  </rcc>
  <rcc rId="1659" ua="false" sId="1">
    <nc r="G10" t="inlineStr">
      <is>
        <r>
          <rPr>
            <sz val="10"/>
            <rFont val="Arial"/>
            <family val="0"/>
          </rPr>
          <t xml:space="preserve">Y</t>
        </r>
      </is>
    </nc>
  </rcc>
  <rcc rId="1660" ua="false" sId="1">
    <nc r="H10" t="inlineStr">
      <is>
        <r>
          <rPr>
            <sz val="10"/>
            <rFont val="Arial"/>
            <family val="0"/>
          </rPr>
          <t xml:space="preserve">Amend</t>
        </r>
      </is>
    </nc>
  </rcc>
  <rcc rId="1661" ua="false" sId="1">
    <nc r="I10" t="inlineStr">
      <is>
        <r>
          <rPr>
            <sz val="10"/>
            <rFont val="Arial"/>
            <family val="0"/>
          </rPr>
          <t xml:space="preserve">Amend tenor on Can Gas Straddle Option from 12 months to 36 months</t>
        </r>
      </is>
    </nc>
  </rcc>
  <rcc rId="1662" ua="false" sId="1">
    <nc r="D10" t="n">
      <v>57508</v>
    </nc>
  </rcc>
</revisions>
</file>

<file path=xl/revisions/revisionLog92.xml><?xml version="1.0" encoding="utf-8"?>
<revisions xmlns="http://schemas.openxmlformats.org/spreadsheetml/2006/main" xmlns:r="http://schemas.openxmlformats.org/officeDocument/2006/relationships">
  <rcc rId="1663" ua="false" sId="1">
    <oc r="A2" t="inlineStr">
      <is>
        <r>
          <rPr>
            <sz val="10"/>
            <rFont val="Arial"/>
            <family val="0"/>
          </rPr>
          <t xml:space="preserve">Date: October 1, 2001</t>
        </r>
      </is>
    </oc>
    <nc r="A2" t="inlineStr">
      <is>
        <r>
          <rPr>
            <sz val="10"/>
            <rFont val="Arial"/>
            <family val="0"/>
          </rPr>
          <t xml:space="preserve">Date: October 2, 2001</t>
        </r>
      </is>
    </nc>
  </rcc>
  <rcc rId="1664" ua="false" sId="1">
    <oc r="A10" t="n">
      <v>37165</v>
    </oc>
    <nc r="A10"/>
  </rcc>
  <rcc rId="1665" ua="false" sId="1">
    <oc r="B10" t="inlineStr">
      <is>
        <r>
          <rPr>
            <sz val="10"/>
            <rFont val="Arial"/>
            <family val="0"/>
          </rPr>
          <t xml:space="preserve">Darren Vanek</t>
        </r>
      </is>
    </oc>
    <nc r="B10"/>
  </rcc>
  <rcc rId="1666" ua="false" sId="1">
    <oc r="D10" t="n">
      <v>53295</v>
    </oc>
    <nc r="D10"/>
  </rcc>
  <rcc rId="1667" ua="false" sId="1">
    <oc r="E10" t="inlineStr">
      <is>
        <r>
          <rPr>
            <sz val="10"/>
            <rFont val="Arial"/>
            <family val="0"/>
          </rPr>
          <t xml:space="preserve">CMS Marketing, Services and Trading Company</t>
        </r>
      </is>
    </oc>
    <nc r="E10"/>
  </rcc>
  <rcc rId="1668" ua="false" sId="1">
    <oc r="F10" t="inlineStr">
      <is>
        <r>
          <rPr>
            <sz val="10"/>
            <rFont val="Arial"/>
            <family val="0"/>
          </rPr>
          <t xml:space="preserve">USA</t>
        </r>
      </is>
    </oc>
    <nc r="F10"/>
  </rcc>
  <rcc rId="1669" ua="false" sId="1">
    <oc r="G10" t="inlineStr">
      <is>
        <r>
          <rPr>
            <sz val="10"/>
            <rFont val="Arial"/>
            <family val="0"/>
          </rPr>
          <t xml:space="preserve">Y</t>
        </r>
      </is>
    </oc>
    <nc r="G10"/>
  </rcc>
  <rcc rId="1670" ua="false" sId="1">
    <oc r="H10" t="inlineStr">
      <is>
        <r>
          <rPr>
            <sz val="10"/>
            <rFont val="Arial"/>
            <family val="0"/>
          </rPr>
          <t xml:space="preserve">Amend</t>
        </r>
      </is>
    </oc>
    <nc r="H10"/>
  </rcc>
  <rcc rId="1671" ua="false" sId="1">
    <oc r="I10" t="inlineStr">
      <is>
        <r>
          <rPr>
            <sz val="10"/>
            <rFont val="Arial"/>
            <family val="0"/>
          </rPr>
          <t xml:space="preserve">Amend tenor on Can Gas Fin Swaps from 13 months to 24 months</t>
        </r>
      </is>
    </oc>
    <nc r="I10"/>
  </rcc>
  <rcc rId="1672" ua="false" sId="1">
    <oc r="K10" t="inlineStr">
      <is>
        <r>
          <rPr>
            <sz val="10"/>
            <rFont val="Arial"/>
            <family val="0"/>
          </rPr>
          <t xml:space="preserve">X</t>
        </r>
      </is>
    </oc>
    <nc r="K10"/>
  </rcc>
  <rcc rId="1673" ua="false" sId="1">
    <oc r="L10" t="inlineStr">
      <is>
        <r>
          <rPr>
            <sz val="10"/>
            <rFont val="Arial"/>
            <family val="0"/>
          </rPr>
          <t xml:space="preserve">X</t>
        </r>
      </is>
    </oc>
    <nc r="L10"/>
  </rcc>
  <rcc rId="1674" ua="false" sId="1">
    <oc r="M10" t="n">
      <v>8</v>
    </oc>
    <nc r="M10"/>
  </rcc>
  <rcc rId="1675" ua="false" sId="1">
    <oc r="A10" t="n">
      <v>37165</v>
    </oc>
    <nc r="A10"/>
  </rcc>
  <rcc rId="1676" ua="false" sId="1">
    <oc r="B10" t="inlineStr">
      <is>
        <r>
          <rPr>
            <sz val="10"/>
            <rFont val="Arial"/>
            <family val="0"/>
          </rPr>
          <t xml:space="preserve">Tom Moran</t>
        </r>
      </is>
    </oc>
    <nc r="B10"/>
  </rcc>
  <rcc rId="1677" ua="false" sId="1">
    <oc r="D10" t="n">
      <v>57508</v>
    </oc>
    <nc r="D10"/>
  </rcc>
  <rcc rId="1678" ua="false" sId="1">
    <oc r="E10" t="inlineStr">
      <is>
        <r>
          <rPr>
            <sz val="10"/>
            <rFont val="Arial"/>
            <family val="0"/>
          </rPr>
          <t xml:space="preserve">Sempra Energy Trading Corp</t>
        </r>
      </is>
    </oc>
    <nc r="E10"/>
  </rcc>
  <rcc rId="1679" ua="false" sId="1">
    <oc r="F10" t="inlineStr">
      <is>
        <r>
          <rPr>
            <sz val="10"/>
            <rFont val="Arial"/>
            <family val="0"/>
          </rPr>
          <t xml:space="preserve">USA</t>
        </r>
      </is>
    </oc>
    <nc r="F10"/>
  </rcc>
  <rcc rId="1680" ua="false" sId="1">
    <oc r="G10" t="inlineStr">
      <is>
        <r>
          <rPr>
            <sz val="10"/>
            <rFont val="Arial"/>
            <family val="0"/>
          </rPr>
          <t xml:space="preserve">Y</t>
        </r>
      </is>
    </oc>
    <nc r="G10"/>
  </rcc>
  <rcc rId="1681" ua="false" sId="1">
    <oc r="H10" t="inlineStr">
      <is>
        <r>
          <rPr>
            <sz val="10"/>
            <rFont val="Arial"/>
            <family val="0"/>
          </rPr>
          <t xml:space="preserve">Amend</t>
        </r>
      </is>
    </oc>
    <nc r="H10"/>
  </rcc>
  <rcc rId="1682" ua="false" sId="1">
    <oc r="I10" t="inlineStr">
      <is>
        <r>
          <rPr>
            <sz val="10"/>
            <rFont val="Arial"/>
            <family val="0"/>
          </rPr>
          <t xml:space="preserve">Amend tenor on Can Gas Straddle Option from 12 months to 36 months</t>
        </r>
      </is>
    </oc>
    <nc r="I10"/>
  </rcc>
  <rcc rId="1683" ua="false" sId="1">
    <oc r="A16" t="n">
      <v>37165</v>
    </oc>
    <nc r="A16"/>
  </rcc>
  <rcc rId="1684" ua="false" sId="1">
    <oc r="B16" t="inlineStr">
      <is>
        <r>
          <rPr>
            <sz val="10"/>
            <rFont val="Arial"/>
            <family val="0"/>
          </rPr>
          <t xml:space="preserve">Tom Moran</t>
        </r>
      </is>
    </oc>
    <nc r="B16"/>
  </rcc>
  <rcc rId="1685" ua="false" sId="1">
    <oc r="D16" t="n">
      <v>10643</v>
    </oc>
    <nc r="D16"/>
  </rcc>
  <rcc rId="1686" ua="false" sId="1">
    <oc r="E16" t="inlineStr">
      <is>
        <r>
          <rPr>
            <sz val="10"/>
            <rFont val="Arial"/>
            <family val="0"/>
          </rPr>
          <t xml:space="preserve">Midwest Products Supply Co. Inc.</t>
        </r>
      </is>
    </oc>
    <nc r="E16"/>
  </rcc>
  <rcc rId="1687" ua="false" sId="1">
    <oc r="F16" t="inlineStr">
      <is>
        <r>
          <rPr>
            <sz val="10"/>
            <rFont val="Arial"/>
            <family val="0"/>
          </rPr>
          <t xml:space="preserve">USA</t>
        </r>
      </is>
    </oc>
    <nc r="F16"/>
  </rcc>
  <rcc rId="1688" ua="false" sId="1">
    <oc r="G16" t="inlineStr">
      <is>
        <r>
          <rPr>
            <sz val="10"/>
            <rFont val="Arial"/>
            <family val="0"/>
          </rPr>
          <t xml:space="preserve">N</t>
        </r>
      </is>
    </oc>
    <nc r="G16"/>
  </rcc>
  <rcc rId="1689" ua="false" sId="1">
    <oc r="H16" t="inlineStr">
      <is>
        <r>
          <rPr>
            <sz val="10"/>
            <rFont val="Arial"/>
            <family val="0"/>
          </rPr>
          <t xml:space="preserve">Approve</t>
        </r>
      </is>
    </oc>
    <nc r="H16"/>
  </rcc>
  <rcc rId="1690" ua="false" sId="1">
    <oc r="I16" t="inlineStr">
      <is>
        <r>
          <rPr>
            <sz val="10"/>
            <rFont val="Arial"/>
            <family val="0"/>
          </rPr>
          <t xml:space="preserve">Approved for 1 month propane sales to Enron only.</t>
        </r>
      </is>
    </oc>
    <nc r="I16"/>
  </rcc>
  <rcc rId="1691" ua="false" sId="1">
    <oc r="L16" t="inlineStr">
      <is>
        <r>
          <rPr>
            <sz val="10"/>
            <rFont val="Arial"/>
            <family val="0"/>
          </rPr>
          <t xml:space="preserve">X</t>
        </r>
      </is>
    </oc>
    <nc r="L16"/>
  </rcc>
  <rcc rId="1692" ua="false" sId="1">
    <oc r="M16" t="n">
      <v>10</v>
    </oc>
    <nc r="M16"/>
  </rcc>
  <rcc rId="1693" ua="false" sId="1">
    <oc r="A10" t="n">
      <v>37165</v>
    </oc>
    <nc r="A10"/>
  </rcc>
  <rcc rId="1694" ua="false" sId="1">
    <oc r="B10" t="inlineStr">
      <is>
        <r>
          <rPr>
            <sz val="10"/>
            <rFont val="Arial"/>
            <family val="0"/>
          </rPr>
          <t xml:space="preserve">Tom Moran</t>
        </r>
      </is>
    </oc>
    <nc r="B10"/>
  </rcc>
  <rcc rId="1695" ua="false" sId="1">
    <oc r="D10" t="n">
      <v>49800</v>
    </oc>
    <nc r="D10"/>
  </rcc>
  <rcc rId="1696" ua="false" sId="1">
    <oc r="E10" t="inlineStr">
      <is>
        <r>
          <rPr>
            <sz val="10"/>
            <rFont val="Arial"/>
            <family val="0"/>
          </rPr>
          <t xml:space="preserve">Stratum Group, L.P.</t>
        </r>
      </is>
    </oc>
    <nc r="E10"/>
  </rcc>
  <rcc rId="1697" ua="false" sId="1">
    <oc r="F10" t="inlineStr">
      <is>
        <r>
          <rPr>
            <sz val="10"/>
            <rFont val="Arial"/>
            <family val="0"/>
          </rPr>
          <t xml:space="preserve">USA</t>
        </r>
      </is>
    </oc>
    <nc r="F10"/>
  </rcc>
  <rcc rId="1698" ua="false" sId="1">
    <oc r="G10" t="inlineStr">
      <is>
        <r>
          <rPr>
            <sz val="10"/>
            <rFont val="Arial"/>
            <family val="0"/>
          </rPr>
          <t xml:space="preserve">Y</t>
        </r>
      </is>
    </oc>
    <nc r="G10"/>
  </rcc>
  <rcc rId="1699" ua="false" sId="1">
    <oc r="H10" t="inlineStr">
      <is>
        <r>
          <rPr>
            <sz val="10"/>
            <rFont val="Arial"/>
            <family val="0"/>
          </rPr>
          <t xml:space="preserve">Approve</t>
        </r>
      </is>
    </oc>
    <nc r="H10"/>
  </rcc>
  <rcc rId="1700" ua="false" sId="1">
    <oc r="I10" t="inlineStr">
      <is>
        <r>
          <rPr>
            <sz val="10"/>
            <rFont val="Arial"/>
            <family val="0"/>
          </rPr>
          <t xml:space="preserve">Approved for 6 month financial gas</t>
        </r>
      </is>
    </oc>
    <nc r="I10"/>
  </rcc>
  <rcc rId="1701" ua="false" sId="1">
    <oc r="L10" t="inlineStr">
      <is>
        <r>
          <rPr>
            <sz val="10"/>
            <rFont val="Arial"/>
            <family val="0"/>
          </rPr>
          <t xml:space="preserve">X</t>
        </r>
      </is>
    </oc>
    <nc r="L10"/>
  </rcc>
  <rcc rId="1702" ua="false" sId="1">
    <oc r="M10" t="n">
      <v>8</v>
    </oc>
    <nc r="M10"/>
  </rcc>
  <rcc rId="1703" ua="false" sId="1">
    <oc r="A13" t="n">
      <v>37165</v>
    </oc>
    <nc r="A13"/>
  </rcc>
  <rcc rId="1704" ua="false" sId="1">
    <oc r="B13" t="inlineStr">
      <is>
        <r>
          <rPr>
            <sz val="10"/>
            <rFont val="Arial"/>
            <family val="0"/>
          </rPr>
          <t xml:space="preserve">Tom Moran</t>
        </r>
      </is>
    </oc>
    <nc r="B13"/>
  </rcc>
  <rcc rId="1705" ua="false" sId="1">
    <oc r="D13" t="inlineStr">
      <is>
        <r>
          <rPr>
            <sz val="10"/>
            <rFont val="Arial"/>
            <family val="0"/>
          </rPr>
          <t xml:space="preserve">n/a</t>
        </r>
      </is>
    </oc>
    <nc r="D13"/>
  </rcc>
  <rcc rId="1706" ua="false" sId="1">
    <oc r="E13" t="inlineStr">
      <is>
        <r>
          <rPr>
            <sz val="10"/>
            <rFont val="Arial"/>
            <family val="0"/>
          </rPr>
          <t xml:space="preserve">GEXA Corp.</t>
        </r>
      </is>
    </oc>
    <nc r="E13"/>
  </rcc>
  <rcc rId="1707" ua="false" sId="1">
    <oc r="F13" t="inlineStr">
      <is>
        <r>
          <rPr>
            <sz val="10"/>
            <rFont val="Arial"/>
            <family val="0"/>
          </rPr>
          <t xml:space="preserve">USA</t>
        </r>
      </is>
    </oc>
    <nc r="F13"/>
  </rcc>
  <rcc rId="1708" ua="false" sId="1">
    <oc r="G13" t="inlineStr">
      <is>
        <r>
          <rPr>
            <sz val="10"/>
            <rFont val="Arial"/>
            <family val="0"/>
          </rPr>
          <t xml:space="preserve">N</t>
        </r>
      </is>
    </oc>
    <nc r="G13"/>
  </rcc>
  <rcc rId="1709" ua="false" sId="1">
    <oc r="H13" t="inlineStr">
      <is>
        <r>
          <rPr>
            <sz val="10"/>
            <rFont val="Arial"/>
            <family val="0"/>
          </rPr>
          <t xml:space="preserve">Decline</t>
        </r>
      </is>
    </oc>
    <nc r="H13"/>
  </rcc>
  <rcc rId="1710" ua="false" sId="1">
    <oc r="I13"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3"/>
  </rcc>
  <rcc rId="1711" ua="false" sId="1">
    <oc r="K13" t="inlineStr">
      <is>
        <r>
          <rPr>
            <sz val="10"/>
            <rFont val="Arial"/>
            <family val="0"/>
          </rPr>
          <t xml:space="preserve">n/a</t>
        </r>
      </is>
    </oc>
    <nc r="K13"/>
  </rcc>
  <rcc rId="1712" ua="false" sId="1">
    <oc r="L13" t="inlineStr">
      <is>
        <r>
          <rPr>
            <sz val="10"/>
            <rFont val="Arial"/>
            <family val="0"/>
          </rPr>
          <t xml:space="preserve">n/a</t>
        </r>
      </is>
    </oc>
    <nc r="L13"/>
  </rcc>
  <rcc rId="1713" ua="false" sId="1">
    <oc r="M13" t="n">
      <v>12</v>
    </oc>
    <nc r="M13"/>
  </rcc>
  <rcc rId="1714" ua="false" sId="1">
    <oc r="A10" t="n">
      <v>37165</v>
    </oc>
    <nc r="A10"/>
  </rcc>
  <rcc rId="1715" ua="false" sId="1">
    <oc r="B10" t="inlineStr">
      <is>
        <r>
          <rPr>
            <sz val="10"/>
            <rFont val="Arial"/>
            <family val="0"/>
          </rPr>
          <t xml:space="preserve">Tom Moran</t>
        </r>
      </is>
    </oc>
    <nc r="B10"/>
  </rcc>
  <rcc rId="1716" ua="false" sId="1">
    <oc r="D10" t="n">
      <v>3327</v>
    </oc>
    <nc r="D10"/>
  </rcc>
  <rcc rId="1717" ua="false" sId="1">
    <oc r="E10" t="inlineStr">
      <is>
        <r>
          <rPr>
            <sz val="10"/>
            <rFont val="Arial"/>
            <family val="0"/>
          </rPr>
          <t xml:space="preserve">Wheeling - Pittsburgh Steel Corporation</t>
        </r>
      </is>
    </oc>
    <nc r="E10"/>
  </rcc>
  <rcc rId="1718" ua="false" sId="1">
    <oc r="F10" t="inlineStr">
      <is>
        <r>
          <rPr>
            <sz val="10"/>
            <rFont val="Arial"/>
            <family val="0"/>
          </rPr>
          <t xml:space="preserve">USA</t>
        </r>
      </is>
    </oc>
    <nc r="F10"/>
  </rcc>
  <rcc rId="1719" ua="false" sId="1">
    <oc r="G10" t="inlineStr">
      <is>
        <r>
          <rPr>
            <sz val="10"/>
            <rFont val="Arial"/>
            <family val="0"/>
          </rPr>
          <t xml:space="preserve">Y</t>
        </r>
      </is>
    </oc>
    <nc r="G10"/>
  </rcc>
  <rcc rId="1720" ua="false" sId="1">
    <oc r="H10" t="inlineStr">
      <is>
        <r>
          <rPr>
            <sz val="10"/>
            <rFont val="Arial"/>
            <family val="0"/>
          </rPr>
          <t xml:space="preserve">Decline</t>
        </r>
      </is>
    </oc>
    <nc r="H10"/>
  </rcc>
  <rcc rId="1721" ua="false" sId="1">
    <oc r="I10" t="inlineStr">
      <is>
        <r>
          <rPr>
            <sz val="10"/>
            <rFont val="Arial"/>
            <family val="0"/>
          </rPr>
          <t xml:space="preserve">Credit declined for the 2nd time. Customer is still in Chapter 11 bankruptcy.</t>
        </r>
      </is>
    </oc>
    <nc r="I10"/>
  </rcc>
  <rcc rId="1722" ua="false" sId="1">
    <oc r="K10" t="inlineStr">
      <is>
        <r>
          <rPr>
            <sz val="10"/>
            <rFont val="Arial"/>
            <family val="0"/>
          </rPr>
          <t xml:space="preserve">n/a</t>
        </r>
      </is>
    </oc>
    <nc r="K10"/>
  </rcc>
  <rcc rId="1723" ua="false" sId="1">
    <oc r="L10" t="inlineStr">
      <is>
        <r>
          <rPr>
            <sz val="10"/>
            <rFont val="Arial"/>
            <family val="0"/>
          </rPr>
          <t xml:space="preserve">n/a</t>
        </r>
      </is>
    </oc>
    <nc r="L10"/>
  </rcc>
  <rcc rId="1724" ua="false" sId="1">
    <oc r="M10" t="n">
      <v>12</v>
    </oc>
    <nc r="M10"/>
  </rcc>
</revisions>
</file>

<file path=xl/revisions/revisionLog93.xml><?xml version="1.0" encoding="utf-8"?>
<revisions xmlns="http://schemas.openxmlformats.org/spreadsheetml/2006/main" xmlns:r="http://schemas.openxmlformats.org/officeDocument/2006/relationships">
  <rcc rId="1725" ua="false" sId="1">
    <nc r="A6" t="n">
      <v>37166</v>
    </nc>
  </rcc>
  <rcc rId="1726" ua="false" sId="1">
    <nc r="E6" t="inlineStr">
      <is>
        <r>
          <rPr>
            <sz val="10"/>
            <rFont val="Arial"/>
            <family val="0"/>
          </rPr>
          <t xml:space="preserve">Aparna Rajaram</t>
        </r>
      </is>
    </nc>
  </rcc>
  <rcc rId="1727" ua="false" sId="1">
    <nc r="D6" t="n">
      <v>11319</v>
    </nc>
  </rcc>
  <rm rId="1728"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C6" t="inlineStr">
        <is>
          <r>
            <rPr>
              <sz val="10"/>
              <rFont val="Arial"/>
              <family val="0"/>
            </rPr>
            <t xml:space="preserve">AEBOW</t>
          </r>
        </is>
      </nc>
    </rcc>
    <rcc rId="0" ua="false" sId="1">
      <nc r="D6" t="n">
        <v>65246</v>
      </nc>
    </rcc>
  </rm>
  <rcc rId="1729" ua="false" sId="1">
    <nc r="E6" t="inlineStr">
      <is>
        <r>
          <rPr>
            <sz val="10"/>
            <rFont val="Arial"/>
            <family val="0"/>
          </rPr>
          <t xml:space="preserve">Weyerhaeuser Company</t>
        </r>
      </is>
    </nc>
  </rcc>
  <rcc rId="1730" ua="false" sId="1">
    <nc r="F6" t="inlineStr">
      <is>
        <r>
          <rPr>
            <sz val="10"/>
            <rFont val="Arial"/>
            <family val="0"/>
          </rPr>
          <t xml:space="preserve">USA</t>
        </r>
      </is>
    </nc>
  </rcc>
  <rcc rId="1731" ua="false" sId="1">
    <nc r="H6" t="inlineStr">
      <is>
        <r>
          <rPr>
            <sz val="10"/>
            <rFont val="Arial"/>
            <family val="0"/>
          </rPr>
          <t xml:space="preserve">Decline</t>
        </r>
      </is>
    </nc>
  </rcc>
  <rcc rId="1732" ua="false" sId="1">
    <nc r="I6" t="inlineStr">
      <is>
        <r>
          <rPr>
            <sz val="10"/>
            <rFont val="Arial"/>
            <family val="0"/>
          </rPr>
          <t xml:space="preserve">Customer is already set up in GCP with Troy Norkus as the Master User. This user needs to be set up as a sub user under the master user.</t>
        </r>
      </is>
    </nc>
  </rcc>
  <rcc rId="1733" ua="false" sId="1">
    <nc r="A8" t="n">
      <v>37166</v>
    </nc>
  </rcc>
  <rcc rId="1734" ua="false" sId="1">
    <nc r="B8" t="inlineStr">
      <is>
        <r>
          <rPr>
            <sz val="10"/>
            <rFont val="Arial"/>
            <family val="0"/>
          </rPr>
          <t xml:space="preserve">Aparna Rajaram</t>
        </r>
      </is>
    </nc>
  </rcc>
  <rcc rId="1735" ua="false" sId="1">
    <nc r="E8" t="inlineStr">
      <is>
        <r>
          <rPr>
            <sz val="10"/>
            <rFont val="Arial"/>
            <family val="0"/>
          </rPr>
          <t xml:space="preserve">Mercantil Ltd.</t>
        </r>
      </is>
    </nc>
  </rcc>
  <rcc rId="1736" ua="false" sId="1">
    <nc r="F8" t="inlineStr">
      <is>
        <r>
          <rPr>
            <sz val="10"/>
            <rFont val="Arial"/>
            <family val="0"/>
          </rPr>
          <t xml:space="preserve">USA</t>
        </r>
      </is>
    </nc>
  </rcc>
  <rcc rId="1737" ua="false" sId="1">
    <nc r="H8" t="inlineStr">
      <is>
        <r>
          <rPr>
            <sz val="10"/>
            <rFont val="Arial"/>
            <family val="0"/>
          </rPr>
          <t xml:space="preserve">Close out</t>
        </r>
      </is>
    </nc>
  </rcc>
  <rcc rId="1738" ua="false" sId="1">
    <nc r="I8" t="inlineStr">
      <is>
        <r>
          <rPr>
            <sz val="10"/>
            <rFont val="Arial"/>
            <family val="0"/>
          </rPr>
          <t xml:space="preserve">No response</t>
        </r>
      </is>
    </nc>
  </rcc>
  <rcc rId="1739" ua="false" sId="1">
    <nc r="A10" t="n">
      <v>37166</v>
    </nc>
  </rcc>
  <rcc rId="1740" ua="false" sId="1">
    <nc r="B10" t="inlineStr">
      <is>
        <r>
          <rPr>
            <sz val="10"/>
            <rFont val="Arial"/>
            <family val="0"/>
          </rPr>
          <t xml:space="preserve">Aparna Rajaram</t>
        </r>
      </is>
    </nc>
  </rcc>
  <rcc rId="1741" ua="false" sId="1">
    <nc r="F10" t="inlineStr">
      <is>
        <r>
          <rPr>
            <sz val="10"/>
            <rFont val="Arial"/>
            <family val="0"/>
          </rPr>
          <t xml:space="preserve">USA</t>
        </r>
      </is>
    </nc>
  </rcc>
  <rcc rId="1742" ua="false" sId="1">
    <nc r="H10" t="inlineStr">
      <is>
        <r>
          <rPr>
            <sz val="10"/>
            <rFont val="Arial"/>
            <family val="0"/>
          </rPr>
          <t xml:space="preserve">Approve </t>
        </r>
      </is>
    </nc>
  </rcc>
  <rcc rId="1743" ua="false" sId="1">
    <nc r="J10" t="inlineStr">
      <is>
        <r>
          <rPr>
            <sz val="10"/>
            <rFont val="Arial"/>
            <family val="0"/>
          </rPr>
          <t xml:space="preserve">$2,000,000, 12-month tenor</t>
        </r>
      </is>
    </nc>
  </rcc>
  <rcc rId="1744" ua="false" sId="1">
    <nc r="D10" t="n">
      <v>100046</v>
    </nc>
  </rcc>
  <rcc rId="1745" ua="false" sId="1">
    <nc r="A10" t="n">
      <v>37166</v>
    </nc>
  </rcc>
  <rcc rId="1746" ua="false" sId="1">
    <nc r="B10" t="inlineStr">
      <is>
        <r>
          <rPr>
            <sz val="10"/>
            <rFont val="Arial"/>
            <family val="0"/>
          </rPr>
          <t xml:space="preserve">Aparna Rajaram</t>
        </r>
      </is>
    </nc>
  </rcc>
  <rcc rId="1747" ua="false" sId="1">
    <nc r="E10" t="inlineStr">
      <is>
        <r>
          <rPr>
            <sz val="10"/>
            <rFont val="Arial"/>
            <family val="0"/>
          </rPr>
          <t xml:space="preserve">Recycle America</t>
        </r>
      </is>
    </nc>
  </rcc>
  <rcc rId="1748" ua="false" sId="1">
    <nc r="F10" t="inlineStr">
      <is>
        <r>
          <rPr>
            <sz val="10"/>
            <rFont val="Arial"/>
            <family val="0"/>
          </rPr>
          <t xml:space="preserve">USA</t>
        </r>
      </is>
    </nc>
  </rcc>
  <rcc rId="1749" ua="false" sId="1">
    <nc r="H10" t="inlineStr">
      <is>
        <r>
          <rPr>
            <sz val="10"/>
            <rFont val="Arial"/>
            <family val="0"/>
          </rPr>
          <t xml:space="preserve">Approve</t>
        </r>
      </is>
    </nc>
  </rcc>
  <rcc rId="1750" ua="false" sId="1">
    <nc r="J10" t="inlineStr">
      <is>
        <r>
          <rPr>
            <sz val="10"/>
            <rFont val="Arial"/>
            <family val="0"/>
          </rPr>
          <t xml:space="preserve">$10,000,000, 36-month tenor</t>
        </r>
      </is>
    </nc>
  </rcc>
  <rcc rId="1751" ua="false" sId="1">
    <nc r="A10" t="n">
      <v>37166</v>
    </nc>
  </rcc>
  <rcc rId="1752" ua="false" sId="1">
    <nc r="B10" t="inlineStr">
      <is>
        <r>
          <rPr>
            <sz val="10"/>
            <rFont val="Arial"/>
            <family val="0"/>
          </rPr>
          <t xml:space="preserve">Aparna Rajaram</t>
        </r>
      </is>
    </nc>
  </rcc>
  <rcc rId="1753" ua="false" sId="1">
    <nc r="D10" t="n">
      <v>134638</v>
    </nc>
  </rcc>
</revisions>
</file>

<file path=xl/revisions/revisionLog94.xml><?xml version="1.0" encoding="utf-8"?>
<revisions xmlns="http://schemas.openxmlformats.org/spreadsheetml/2006/main" xmlns:r="http://schemas.openxmlformats.org/officeDocument/2006/relationships">
  <rcc rId="1754" ua="false" sId="1">
    <nc r="A10" t="n">
      <v>37166</v>
    </nc>
  </rcc>
  <rcc rId="1755" ua="false" sId="1">
    <nc r="B10" t="inlineStr">
      <is>
        <r>
          <rPr>
            <sz val="10"/>
            <rFont val="Arial"/>
            <family val="0"/>
          </rPr>
          <t xml:space="preserve">Tom Moran</t>
        </r>
      </is>
    </nc>
  </rcc>
  <rcc rId="1756" ua="false" sId="1">
    <nc r="D10" t="n">
      <v>95437</v>
    </nc>
  </rcc>
  <rcc rId="1757" ua="false" sId="1">
    <nc r="E10" t="inlineStr">
      <is>
        <r>
          <rPr>
            <sz val="10"/>
            <rFont val="Arial"/>
            <family val="0"/>
          </rPr>
          <t xml:space="preserve">Energy Service Providers, LLC</t>
        </r>
      </is>
    </nc>
  </rcc>
  <rcc rId="1758" ua="false" sId="1">
    <nc r="F10" t="inlineStr">
      <is>
        <r>
          <rPr>
            <sz val="10"/>
            <rFont val="Arial"/>
            <family val="0"/>
          </rPr>
          <t xml:space="preserve">USA</t>
        </r>
      </is>
    </nc>
  </rcc>
  <rcc rId="1759" ua="false" sId="1">
    <nc r="G10" t="inlineStr">
      <is>
        <r>
          <rPr>
            <sz val="10"/>
            <rFont val="Arial"/>
            <family val="0"/>
          </rPr>
          <t xml:space="preserve">Y</t>
        </r>
      </is>
    </nc>
  </rcc>
  <rcc rId="1760" ua="false" sId="1">
    <nc r="H10" t="inlineStr">
      <is>
        <r>
          <rPr>
            <sz val="10"/>
            <rFont val="Arial"/>
            <family val="0"/>
          </rPr>
          <t xml:space="preserve">Amend</t>
        </r>
      </is>
    </nc>
  </rcc>
  <rcc rId="1761" ua="false" sId="1">
    <nc r="I10" t="inlineStr">
      <is>
        <r>
          <rPr>
            <sz val="10"/>
            <rFont val="Arial"/>
            <family val="0"/>
          </rPr>
          <t xml:space="preserve">Amend profile to reflect Phys and Fin US LPG trading with a 3 month tenor.  Previous profile only had physical LPG's for 1 month.</t>
        </r>
      </is>
    </nc>
  </rcc>
  <rcc rId="1762" ua="false" sId="1">
    <nc r="K10" t="inlineStr">
      <is>
        <r>
          <rPr>
            <sz val="10"/>
            <rFont val="Arial"/>
            <family val="0"/>
          </rPr>
          <t xml:space="preserve">X</t>
        </r>
      </is>
    </nc>
  </rcc>
  <rcc rId="1763" ua="false" sId="1">
    <nc r="L10" t="inlineStr">
      <is>
        <r>
          <rPr>
            <sz val="10"/>
            <rFont val="Arial"/>
            <family val="0"/>
          </rPr>
          <t xml:space="preserve">X</t>
        </r>
      </is>
    </nc>
  </rcc>
</revisions>
</file>

<file path=xl/revisions/revisionLog95.xml><?xml version="1.0" encoding="utf-8"?>
<revisions xmlns="http://schemas.openxmlformats.org/spreadsheetml/2006/main" xmlns:r="http://schemas.openxmlformats.org/officeDocument/2006/relationships">
  <rcc rId="1764" ua="false" sId="1">
    <nc r="A10" t="n">
      <v>37166</v>
    </nc>
  </rcc>
  <rcc rId="1765" ua="false" sId="1">
    <nc r="B10" t="inlineStr">
      <is>
        <r>
          <rPr>
            <sz val="10"/>
            <rFont val="Arial"/>
            <family val="0"/>
          </rPr>
          <t xml:space="preserve">Tom Moran</t>
        </r>
      </is>
    </nc>
  </rcc>
  <rcc rId="1766" ua="false" sId="1">
    <nc r="D10" t="n">
      <v>94488</v>
    </nc>
  </rcc>
  <rcc rId="1767" ua="false" sId="1">
    <nc r="E10" t="inlineStr">
      <is>
        <r>
          <rPr>
            <sz val="10"/>
            <rFont val="Arial"/>
            <family val="0"/>
          </rPr>
          <t xml:space="preserve">Metalwest, LLC</t>
        </r>
      </is>
    </nc>
  </rcc>
  <rcc rId="1768" ua="false" sId="1">
    <nc r="F10" t="inlineStr">
      <is>
        <r>
          <rPr>
            <sz val="10"/>
            <rFont val="Arial"/>
            <family val="0"/>
          </rPr>
          <t xml:space="preserve">USA</t>
        </r>
      </is>
    </nc>
  </rcc>
  <rcc rId="1769" ua="false" sId="1">
    <nc r="G10" t="inlineStr">
      <is>
        <r>
          <rPr>
            <sz val="10"/>
            <rFont val="Arial"/>
            <family val="0"/>
          </rPr>
          <t xml:space="preserve">Y</t>
        </r>
      </is>
    </nc>
  </rcc>
  <rcc rId="1770" ua="false" sId="1">
    <nc r="H10" t="inlineStr">
      <is>
        <r>
          <rPr>
            <sz val="10"/>
            <rFont val="Arial"/>
            <family val="0"/>
          </rPr>
          <t xml:space="preserve">Amend</t>
        </r>
      </is>
    </nc>
  </rcc>
  <rcc rId="1771" ua="false" sId="1">
    <nc r="K10" t="inlineStr">
      <is>
        <r>
          <rPr>
            <sz val="10"/>
            <rFont val="Arial"/>
            <family val="0"/>
          </rPr>
          <t xml:space="preserve">X</t>
        </r>
      </is>
    </nc>
  </rcc>
  <rcc rId="1772" ua="false" sId="1">
    <nc r="L10" t="inlineStr">
      <is>
        <r>
          <rPr>
            <sz val="10"/>
            <rFont val="Arial"/>
            <family val="0"/>
          </rPr>
          <t xml:space="preserve">X</t>
        </r>
      </is>
    </nc>
  </rcc>
  <rcc rId="1773" ua="false" sId="1">
    <nc r="I10" t="inlineStr">
      <is>
        <r>
          <rPr>
            <sz val="10"/>
            <rFont val="Arial"/>
            <family val="0"/>
          </rPr>
          <t xml:space="preserve">Amend tenor for all US Steel products from 12 months to 36 months</t>
        </r>
      </is>
    </nc>
  </rcc>
</revisions>
</file>

<file path=xl/revisions/revisionLog96.xml><?xml version="1.0" encoding="utf-8"?>
<revisions xmlns="http://schemas.openxmlformats.org/spreadsheetml/2006/main" xmlns:r="http://schemas.openxmlformats.org/officeDocument/2006/relationships">
  <rcc rId="1774" ua="false" sId="1">
    <nc r="A10" t="n">
      <v>37184</v>
    </nc>
  </rcc>
  <rcc rId="1775" ua="false" sId="1">
    <nc r="B10" t="inlineStr">
      <is>
        <r>
          <rPr>
            <sz val="10"/>
            <rFont val="Arial"/>
            <family val="0"/>
          </rPr>
          <t xml:space="preserve">Maribel Monterrey</t>
        </r>
      </is>
    </nc>
  </rcc>
  <rcc rId="1776" ua="false" sId="1">
    <nc r="D10" t="n">
      <v>90407</v>
    </nc>
  </rcc>
  <rcc rId="1777" ua="false" sId="1">
    <nc r="E10" t="inlineStr">
      <is>
        <r>
          <rPr>
            <sz val="10"/>
            <rFont val="Arial"/>
            <family val="0"/>
          </rPr>
          <t xml:space="preserve">Community Media Group, Inc.</t>
        </r>
      </is>
    </nc>
  </rcc>
  <rcc rId="1778" ua="false" sId="1">
    <nc r="F10" t="inlineStr">
      <is>
        <r>
          <rPr>
            <sz val="10"/>
            <rFont val="Arial"/>
            <family val="0"/>
          </rPr>
          <t xml:space="preserve">USA</t>
        </r>
      </is>
    </nc>
  </rcc>
  <rcc rId="1779" ua="false" sId="1">
    <nc r="H10" t="inlineStr">
      <is>
        <r>
          <rPr>
            <sz val="10"/>
            <rFont val="Arial"/>
            <family val="0"/>
          </rPr>
          <t xml:space="preserve">Approve</t>
        </r>
      </is>
    </nc>
  </rcc>
  <rcc rId="1780" ua="false" sId="1">
    <nc r="J10" t="inlineStr">
      <is>
        <r>
          <rPr>
            <sz val="10"/>
            <rFont val="Arial"/>
            <family val="0"/>
          </rPr>
          <t xml:space="preserve">$300,000, 3-month tenor physical trades only</t>
        </r>
      </is>
    </nc>
  </rcc>
</revisions>
</file>

<file path=xl/revisions/revisionLog97.xml><?xml version="1.0" encoding="utf-8"?>
<revisions xmlns="http://schemas.openxmlformats.org/spreadsheetml/2006/main" xmlns:r="http://schemas.openxmlformats.org/officeDocument/2006/relationships">
  <rcc rId="1781" ua="false" sId="1">
    <oc r="A10" t="n">
      <v>37184</v>
    </oc>
    <nc r="A10" t="n">
      <v>37166</v>
    </nc>
  </rcc>
  <rcc rId="1782" ua="false" sId="1">
    <nc r="A10" t="n">
      <v>37166</v>
    </nc>
  </rcc>
  <rcc rId="1783" ua="false" sId="1">
    <nc r="B10" t="inlineStr">
      <is>
        <r>
          <rPr>
            <sz val="10"/>
            <rFont val="Arial"/>
            <family val="0"/>
          </rPr>
          <t xml:space="preserve">Maribel Monterrey</t>
        </r>
      </is>
    </nc>
  </rcc>
  <rcc rId="1784" ua="false" sId="1">
    <nc r="E10" t="inlineStr">
      <is>
        <r>
          <rPr>
            <sz val="10"/>
            <rFont val="Arial"/>
            <family val="0"/>
          </rPr>
          <t xml:space="preserve">Pac Paper Inc. </t>
        </r>
      </is>
    </nc>
  </rcc>
  <rcc rId="1785" ua="false" sId="1">
    <nc r="F10" t="inlineStr">
      <is>
        <r>
          <rPr>
            <sz val="10"/>
            <rFont val="Arial"/>
            <family val="0"/>
          </rPr>
          <t xml:space="preserve">USA</t>
        </r>
      </is>
    </nc>
  </rcc>
  <rcc rId="1786" ua="false" sId="1">
    <nc r="H10" t="inlineStr">
      <is>
        <r>
          <rPr>
            <sz val="10"/>
            <rFont val="Arial"/>
            <family val="0"/>
          </rPr>
          <t xml:space="preserve">Decline</t>
        </r>
      </is>
    </nc>
  </rcc>
  <rcc rId="1787" ua="false" sId="1">
    <nc r="I10"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98.xml><?xml version="1.0" encoding="utf-8"?>
<revisions xmlns="http://schemas.openxmlformats.org/spreadsheetml/2006/main" xmlns:r="http://schemas.openxmlformats.org/officeDocument/2006/relationships">
  <rcc rId="1788" ua="false" sId="1">
    <nc r="J10" t="inlineStr">
      <is>
        <r>
          <rPr>
            <sz val="10"/>
            <rFont val="Arial"/>
            <family val="0"/>
          </rPr>
          <t xml:space="preserve">Credit approved $50,000 notional line with 1 month tenor for physical trades only.</t>
        </r>
      </is>
    </nc>
  </rcc>
  <rcc rId="1789" ua="false" sId="1">
    <nc r="B10" t="inlineStr">
      <is>
        <r>
          <rPr>
            <sz val="10"/>
            <rFont val="Arial"/>
            <family val="0"/>
          </rPr>
          <t xml:space="preserve">Maribel Monterrey</t>
        </r>
      </is>
    </nc>
  </rcc>
  <rcc rId="1790" ua="false" sId="1">
    <nc r="A10" t="n">
      <v>37166</v>
    </nc>
  </rcc>
  <rcc rId="1791" ua="false" sId="1">
    <nc r="E10" t="inlineStr">
      <is>
        <r>
          <rPr>
            <sz val="10"/>
            <rFont val="Arial"/>
            <family val="0"/>
          </rPr>
          <t xml:space="preserve">Paper Tigers Inc.</t>
        </r>
      </is>
    </nc>
  </rcc>
  <rcc rId="1792" ua="false" sId="1">
    <nc r="F10" t="inlineStr">
      <is>
        <r>
          <rPr>
            <sz val="10"/>
            <rFont val="Arial"/>
            <family val="0"/>
          </rPr>
          <t xml:space="preserve">USA</t>
        </r>
      </is>
    </nc>
  </rcc>
  <rcc rId="1793" ua="false" sId="1">
    <nc r="H10" t="inlineStr">
      <is>
        <r>
          <rPr>
            <sz val="10"/>
            <rFont val="Arial"/>
            <family val="0"/>
          </rPr>
          <t xml:space="preserve">Approve</t>
        </r>
      </is>
    </nc>
  </rcc>
  <rcc rId="1794" ua="false" sId="1">
    <nc r="M10" t="n">
      <v>10</v>
    </nc>
  </rcc>
</revisions>
</file>

<file path=xl/revisions/revisionLog99.xml><?xml version="1.0" encoding="utf-8"?>
<revisions xmlns="http://schemas.openxmlformats.org/spreadsheetml/2006/main" xmlns:r="http://schemas.openxmlformats.org/officeDocument/2006/relationships">
  <rcc rId="1795" ua="false" sId="1">
    <oc r="D10" t="n">
      <v>95437</v>
    </oc>
    <nc r="D10"/>
  </rcc>
  <rcc rId="1796" ua="false" sId="1">
    <oc r="F10" t="inlineStr">
      <is>
        <r>
          <rPr>
            <sz val="10"/>
            <rFont val="Arial"/>
            <family val="0"/>
          </rPr>
          <t xml:space="preserve">USA</t>
        </r>
      </is>
    </oc>
    <nc r="F10"/>
  </rcc>
  <rcc rId="1797" ua="false" sId="1">
    <oc r="G10" t="inlineStr">
      <is>
        <r>
          <rPr>
            <sz val="10"/>
            <rFont val="Arial"/>
            <family val="0"/>
          </rPr>
          <t xml:space="preserve">Y</t>
        </r>
      </is>
    </oc>
    <nc r="G10"/>
  </rcc>
  <rcc rId="1798" ua="false" sId="1">
    <oc r="K10" t="inlineStr">
      <is>
        <r>
          <rPr>
            <sz val="10"/>
            <rFont val="Arial"/>
            <family val="0"/>
          </rPr>
          <t xml:space="preserve">X</t>
        </r>
      </is>
    </oc>
    <nc r="K10"/>
  </rcc>
  <rcc rId="1799" ua="false" sId="1">
    <oc r="L10" t="inlineStr">
      <is>
        <r>
          <rPr>
            <sz val="10"/>
            <rFont val="Arial"/>
            <family val="0"/>
          </rPr>
          <t xml:space="preserve">X</t>
        </r>
      </is>
    </oc>
    <nc r="L10"/>
  </rcc>
  <rcc rId="1800" ua="false" sId="1">
    <oc r="A10" t="n">
      <v>37166</v>
    </oc>
    <nc r="A10"/>
  </rcc>
  <rcc rId="1801" ua="false" sId="1">
    <oc r="B10" t="inlineStr">
      <is>
        <r>
          <rPr>
            <sz val="10"/>
            <rFont val="Arial"/>
            <family val="0"/>
          </rPr>
          <t xml:space="preserve">Tom Moran</t>
        </r>
      </is>
    </oc>
    <nc r="B10"/>
  </rcc>
  <rcc rId="1802" ua="false" sId="1">
    <oc r="D10" t="n">
      <v>94488</v>
    </oc>
    <nc r="D10"/>
  </rcc>
  <rcc rId="1803" ua="false" sId="1">
    <oc r="E10" t="inlineStr">
      <is>
        <r>
          <rPr>
            <sz val="10"/>
            <rFont val="Arial"/>
            <family val="0"/>
          </rPr>
          <t xml:space="preserve">Metalwest, LLC</t>
        </r>
      </is>
    </oc>
    <nc r="E10"/>
  </rcc>
  <rcc rId="1804" ua="false" sId="1">
    <oc r="F10" t="inlineStr">
      <is>
        <r>
          <rPr>
            <sz val="10"/>
            <rFont val="Arial"/>
            <family val="0"/>
          </rPr>
          <t xml:space="preserve">USA</t>
        </r>
      </is>
    </oc>
    <nc r="F10"/>
  </rcc>
  <rcc rId="1805" ua="false" sId="1">
    <oc r="G10" t="inlineStr">
      <is>
        <r>
          <rPr>
            <sz val="10"/>
            <rFont val="Arial"/>
            <family val="0"/>
          </rPr>
          <t xml:space="preserve">Y</t>
        </r>
      </is>
    </oc>
    <nc r="G10"/>
  </rcc>
  <rcc rId="1806" ua="false" sId="1">
    <oc r="H10" t="inlineStr">
      <is>
        <r>
          <rPr>
            <sz val="10"/>
            <rFont val="Arial"/>
            <family val="0"/>
          </rPr>
          <t xml:space="preserve">Amend</t>
        </r>
      </is>
    </oc>
    <nc r="H10"/>
  </rcc>
  <rcc rId="1807" ua="false" sId="1">
    <oc r="I10" t="inlineStr">
      <is>
        <r>
          <rPr>
            <sz val="10"/>
            <rFont val="Arial"/>
            <family val="0"/>
          </rPr>
          <t xml:space="preserve">Amend tenor for all US Steel products from 12 months to 36 months</t>
        </r>
      </is>
    </oc>
    <nc r="I10"/>
  </rcc>
  <rcc rId="1808" ua="false" sId="1">
    <oc r="K10" t="inlineStr">
      <is>
        <r>
          <rPr>
            <sz val="10"/>
            <rFont val="Arial"/>
            <family val="0"/>
          </rPr>
          <t xml:space="preserve">X</t>
        </r>
      </is>
    </oc>
    <nc r="K10"/>
  </rcc>
  <rcc rId="1809" ua="false" sId="1">
    <oc r="L10" t="inlineStr">
      <is>
        <r>
          <rPr>
            <sz val="10"/>
            <rFont val="Arial"/>
            <family val="0"/>
          </rPr>
          <t xml:space="preserve">X</t>
        </r>
      </is>
    </oc>
    <nc r="L10"/>
  </rcc>
  <rcc rId="1810" ua="false" sId="1">
    <oc r="A2" t="inlineStr">
      <is>
        <r>
          <rPr>
            <sz val="10"/>
            <rFont val="Arial"/>
            <family val="0"/>
          </rPr>
          <t xml:space="preserve">Date: October 2, 2001</t>
        </r>
      </is>
    </oc>
    <nc r="A2" t="inlineStr">
      <is>
        <r>
          <rPr>
            <sz val="10"/>
            <rFont val="Arial"/>
            <family val="0"/>
          </rPr>
          <t xml:space="preserve">Date: October 3, 2001</t>
        </r>
      </is>
    </nc>
  </rcc>
  <rcc rId="1811" ua="false" sId="1">
    <oc r="A10" t="n">
      <v>37166</v>
    </oc>
    <nc r="A10" t="n">
      <v>37167</v>
    </nc>
  </rcc>
  <rcc rId="1812" ua="false" sId="1">
    <oc r="B10" t="inlineStr">
      <is>
        <r>
          <rPr>
            <sz val="10"/>
            <rFont val="Arial"/>
            <family val="0"/>
          </rPr>
          <t xml:space="preserve">Tom Moran</t>
        </r>
      </is>
    </oc>
    <nc r="B10" t="inlineStr">
      <is>
        <r>
          <rPr>
            <sz val="10"/>
            <rFont val="Arial"/>
            <family val="0"/>
          </rPr>
          <t xml:space="preserve">Jay Williams</t>
        </r>
      </is>
    </nc>
  </rcc>
  <rcc rId="1813" ua="false" sId="1">
    <oc r="E10" t="inlineStr">
      <is>
        <r>
          <rPr>
            <sz val="10"/>
            <rFont val="Arial"/>
            <family val="0"/>
          </rPr>
          <t xml:space="preserve">Energy Service Providers, LLC</t>
        </r>
      </is>
    </oc>
    <nc r="E10" t="inlineStr">
      <is>
        <r>
          <rPr>
            <sz val="10"/>
            <rFont val="Arial"/>
            <family val="0"/>
          </rPr>
          <t xml:space="preserve">Sempra Energy Trading Corp.</t>
        </r>
      </is>
    </nc>
  </rcc>
  <rcc rId="1814" ua="false" sId="1">
    <oc r="I10" t="inlineStr">
      <is>
        <r>
          <rPr>
            <sz val="10"/>
            <rFont val="Arial"/>
            <family val="0"/>
          </rPr>
          <t xml:space="preserve">Amend profile to reflect Phys and Fin US LPG trading with a 3 month tenor.  Previous profile only had physical LPG's for 1 month.</t>
        </r>
      </is>
    </oc>
    <nc r="I10" t="inlineStr">
      <is>
        <r>
          <rPr>
            <sz val="10"/>
            <rFont val="Arial"/>
            <family val="0"/>
          </rPr>
          <t xml:space="preserve">Amended tenor on Canadian Options to 24 months (previously 12)</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tru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f aca="true">NOW()</f>
        <v>45926.992243008</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38.25" hidden="false" customHeight="false" outlineLevel="0" collapsed="false">
      <c r="A6" s="40" t="n">
        <v>37180</v>
      </c>
      <c r="B6" s="1" t="s">
        <v>17</v>
      </c>
      <c r="C6" s="41" t="s">
        <v>18</v>
      </c>
      <c r="D6" s="42" t="n">
        <v>65246</v>
      </c>
      <c r="E6" s="43" t="s">
        <v>19</v>
      </c>
      <c r="F6" s="44"/>
      <c r="H6" s="6" t="s">
        <v>20</v>
      </c>
      <c r="I6" s="4" t="s">
        <v>21</v>
      </c>
      <c r="K6" s="45" t="s">
        <v>22</v>
      </c>
      <c r="L6" s="45"/>
      <c r="M6" s="45"/>
      <c r="N6" s="46" t="s">
        <v>22</v>
      </c>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37180</v>
      </c>
      <c r="B7" s="1" t="s">
        <v>23</v>
      </c>
      <c r="C7" s="41" t="s">
        <v>18</v>
      </c>
      <c r="D7" s="42" t="n">
        <v>54279</v>
      </c>
      <c r="E7" s="4" t="s">
        <v>24</v>
      </c>
      <c r="F7" s="6"/>
      <c r="H7" s="6" t="s">
        <v>20</v>
      </c>
      <c r="I7" s="4" t="s">
        <v>25</v>
      </c>
      <c r="K7" s="45" t="s">
        <v>22</v>
      </c>
      <c r="L7" s="45" t="s">
        <v>22</v>
      </c>
      <c r="M7" s="45"/>
      <c r="N7" s="46"/>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37180</v>
      </c>
      <c r="B8" s="1" t="s">
        <v>26</v>
      </c>
      <c r="C8" s="41" t="s">
        <v>18</v>
      </c>
      <c r="D8" s="42" t="n">
        <v>9580</v>
      </c>
      <c r="E8" s="43" t="s">
        <v>27</v>
      </c>
      <c r="F8" s="47"/>
      <c r="H8" s="48" t="s">
        <v>20</v>
      </c>
      <c r="I8" s="4" t="s">
        <v>28</v>
      </c>
      <c r="K8" s="45" t="s">
        <v>22</v>
      </c>
      <c r="L8" s="45" t="s">
        <v>22</v>
      </c>
      <c r="M8" s="45"/>
      <c r="N8" s="46"/>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37180</v>
      </c>
      <c r="B9" s="1" t="s">
        <v>29</v>
      </c>
      <c r="C9" s="41" t="s">
        <v>18</v>
      </c>
      <c r="D9" s="42" t="n">
        <v>690</v>
      </c>
      <c r="E9" s="4" t="s">
        <v>30</v>
      </c>
      <c r="F9" s="44"/>
      <c r="H9" s="6" t="s">
        <v>31</v>
      </c>
      <c r="I9" s="4" t="s">
        <v>32</v>
      </c>
      <c r="K9" s="45"/>
      <c r="L9" s="45" t="s">
        <v>22</v>
      </c>
      <c r="M9" s="45"/>
      <c r="N9" s="46" t="s">
        <v>22</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40" t="str">
        <f aca="false">B6</f>
        <v>Tracy Ngo</v>
      </c>
      <c r="B10" s="1" t="s">
        <v>33</v>
      </c>
      <c r="C10" s="41"/>
      <c r="D10" s="42"/>
      <c r="E10" s="4" t="s">
        <v>34</v>
      </c>
      <c r="F10" s="44" t="s">
        <v>35</v>
      </c>
      <c r="G10" s="5" t="s">
        <v>36</v>
      </c>
      <c r="H10" s="6" t="s">
        <v>31</v>
      </c>
      <c r="I10" s="4" t="s">
        <v>37</v>
      </c>
      <c r="J10" s="7" t="s">
        <v>38</v>
      </c>
      <c r="K10" s="45"/>
      <c r="L10" s="45"/>
      <c r="M10" s="45" t="n">
        <v>10</v>
      </c>
      <c r="N10" s="46" t="s">
        <v>22</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40" t="n">
        <v>37180</v>
      </c>
      <c r="B11" s="1" t="s">
        <v>33</v>
      </c>
      <c r="C11" s="41" t="s">
        <v>18</v>
      </c>
      <c r="D11" s="42" t="n">
        <v>134473</v>
      </c>
      <c r="E11" s="4" t="s">
        <v>39</v>
      </c>
      <c r="F11" s="6"/>
      <c r="H11" s="6" t="s">
        <v>31</v>
      </c>
      <c r="I11" s="4" t="s">
        <v>37</v>
      </c>
      <c r="J11" s="7" t="s">
        <v>38</v>
      </c>
      <c r="K11" s="45"/>
      <c r="L11" s="45" t="s">
        <v>22</v>
      </c>
      <c r="M11" s="45" t="n">
        <v>10</v>
      </c>
      <c r="N11" s="46" t="s">
        <v>22</v>
      </c>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25.5" hidden="false" customHeight="false" outlineLevel="0" collapsed="false">
      <c r="A12" s="40" t="n">
        <v>37180</v>
      </c>
      <c r="B12" s="1" t="s">
        <v>29</v>
      </c>
      <c r="C12" s="41" t="s">
        <v>18</v>
      </c>
      <c r="D12" s="42" t="n">
        <v>47575</v>
      </c>
      <c r="E12" s="4" t="s">
        <v>40</v>
      </c>
      <c r="F12" s="6"/>
      <c r="H12" s="6" t="s">
        <v>31</v>
      </c>
      <c r="I12" s="4" t="s">
        <v>41</v>
      </c>
      <c r="K12" s="45"/>
      <c r="L12" s="45" t="s">
        <v>22</v>
      </c>
      <c r="M12" s="45"/>
      <c r="N12" s="46"/>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40" t="n">
        <v>37180</v>
      </c>
      <c r="B13" s="1" t="s">
        <v>26</v>
      </c>
      <c r="C13" s="41"/>
      <c r="D13" s="42"/>
      <c r="E13" s="4" t="s">
        <v>42</v>
      </c>
      <c r="F13" s="44"/>
      <c r="H13" s="6" t="s">
        <v>43</v>
      </c>
      <c r="K13" s="45"/>
      <c r="L13" s="45"/>
      <c r="M13" s="45"/>
      <c r="N13" s="46"/>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38.25" hidden="false" customHeight="false" outlineLevel="0" collapsed="false">
      <c r="A14" s="40" t="n">
        <v>37180</v>
      </c>
      <c r="B14" s="1" t="s">
        <v>26</v>
      </c>
      <c r="C14" s="41"/>
      <c r="D14" s="42"/>
      <c r="E14" s="4" t="s">
        <v>44</v>
      </c>
      <c r="F14" s="6"/>
      <c r="H14" s="6" t="s">
        <v>45</v>
      </c>
      <c r="I14" s="4" t="s">
        <v>46</v>
      </c>
      <c r="K14" s="45"/>
      <c r="L14" s="45"/>
      <c r="M14" s="45"/>
      <c r="N14" s="46"/>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38.25" hidden="false" customHeight="false" outlineLevel="0" collapsed="false">
      <c r="A15" s="40" t="n">
        <v>37180</v>
      </c>
      <c r="B15" s="1" t="s">
        <v>26</v>
      </c>
      <c r="D15" s="42"/>
      <c r="E15" s="4" t="s">
        <v>47</v>
      </c>
      <c r="F15" s="6"/>
      <c r="H15" s="6" t="s">
        <v>45</v>
      </c>
      <c r="K15" s="45"/>
      <c r="L15" s="45"/>
      <c r="M15" s="45"/>
      <c r="N15" s="46"/>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2"/>
      <c r="F16" s="6"/>
      <c r="K16" s="45"/>
      <c r="L16" s="45"/>
      <c r="M16" s="45"/>
      <c r="N16" s="46"/>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K17" s="45"/>
      <c r="L17" s="45"/>
      <c r="M17" s="45"/>
      <c r="N17" s="46"/>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K18" s="45"/>
      <c r="L18" s="45"/>
      <c r="M18" s="45"/>
      <c r="N18" s="46"/>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K19" s="45"/>
      <c r="L19" s="45"/>
      <c r="M19" s="45"/>
      <c r="N19" s="46"/>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K20" s="45"/>
      <c r="L20" s="45"/>
      <c r="M20" s="45"/>
      <c r="N20" s="46"/>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5"/>
      <c r="L21" s="45"/>
      <c r="M21" s="45"/>
      <c r="N21" s="46"/>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5"/>
      <c r="L22" s="45"/>
      <c r="M22" s="45"/>
      <c r="N22" s="46"/>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5"/>
      <c r="L23" s="45"/>
      <c r="M23" s="45"/>
      <c r="N23" s="46"/>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5"/>
      <c r="L24" s="45"/>
      <c r="M24" s="45"/>
      <c r="N24" s="46"/>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5"/>
      <c r="L25" s="45"/>
      <c r="M25" s="45"/>
      <c r="N25" s="46"/>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5"/>
      <c r="L26" s="45"/>
      <c r="M26" s="45"/>
      <c r="N26" s="46"/>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5"/>
      <c r="L27" s="45"/>
      <c r="M27" s="45"/>
      <c r="N27" s="46"/>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5"/>
      <c r="L28" s="45"/>
      <c r="M28" s="45"/>
      <c r="N28" s="46"/>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5"/>
      <c r="L29" s="45"/>
      <c r="M29" s="45"/>
      <c r="N29" s="46"/>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5"/>
      <c r="L30" s="45"/>
      <c r="M30" s="45"/>
      <c r="N30" s="46"/>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5"/>
      <c r="L31" s="45"/>
      <c r="M31" s="45"/>
      <c r="N31" s="46"/>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5"/>
      <c r="L32" s="45"/>
      <c r="M32" s="45"/>
      <c r="N32" s="46"/>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5"/>
      <c r="L33" s="45"/>
      <c r="M33" s="45"/>
      <c r="N33" s="46"/>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5"/>
      <c r="L34" s="45"/>
      <c r="M34" s="45"/>
      <c r="N34" s="46"/>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5"/>
      <c r="L35" s="45"/>
      <c r="M35" s="45"/>
      <c r="N35" s="46"/>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5"/>
      <c r="L36" s="45"/>
      <c r="M36" s="45"/>
      <c r="N36" s="46"/>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5"/>
      <c r="L37" s="45"/>
      <c r="M37" s="45"/>
      <c r="N37" s="46"/>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5"/>
      <c r="L38" s="45"/>
      <c r="M38" s="45"/>
      <c r="N38" s="46"/>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5"/>
      <c r="L39" s="45"/>
      <c r="M39" s="45"/>
      <c r="N39" s="46"/>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5"/>
      <c r="L40" s="45"/>
      <c r="M40" s="45"/>
      <c r="N40" s="46"/>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5"/>
      <c r="L41" s="45"/>
      <c r="M41" s="45"/>
      <c r="N41" s="46"/>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5"/>
      <c r="L42" s="45"/>
      <c r="M42" s="45"/>
      <c r="N42" s="46"/>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5"/>
      <c r="L43" s="45"/>
      <c r="M43" s="45"/>
      <c r="N43" s="46"/>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5"/>
      <c r="L44" s="45"/>
      <c r="M44" s="45"/>
      <c r="N44" s="46"/>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5"/>
      <c r="L45" s="45"/>
      <c r="M45" s="45"/>
      <c r="N45" s="46"/>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5"/>
      <c r="L46" s="45"/>
      <c r="M46" s="45"/>
      <c r="N46" s="46"/>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5"/>
      <c r="L47" s="45"/>
      <c r="M47" s="45"/>
      <c r="N47" s="46"/>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5"/>
      <c r="L48" s="45"/>
      <c r="M48" s="45"/>
      <c r="N48" s="46"/>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5"/>
      <c r="L49" s="45"/>
      <c r="M49" s="45"/>
      <c r="N49" s="46"/>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5"/>
      <c r="L50" s="45"/>
      <c r="M50" s="45"/>
      <c r="N50" s="46"/>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5"/>
      <c r="L51" s="45"/>
      <c r="M51" s="45"/>
      <c r="N51" s="46"/>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5"/>
      <c r="L52" s="45"/>
      <c r="M52" s="45"/>
      <c r="N52" s="46"/>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5"/>
      <c r="L53" s="45"/>
      <c r="M53" s="45"/>
      <c r="N53" s="46"/>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5"/>
      <c r="L54" s="45"/>
      <c r="M54" s="45"/>
      <c r="N54" s="46"/>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5"/>
      <c r="L55" s="45"/>
      <c r="M55" s="45"/>
      <c r="N55" s="46"/>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5"/>
      <c r="L56" s="45"/>
      <c r="M56" s="45"/>
      <c r="N56" s="46"/>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5"/>
      <c r="L57" s="45"/>
      <c r="M57" s="45"/>
      <c r="N57" s="46"/>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5"/>
      <c r="L58" s="45"/>
      <c r="M58" s="45"/>
      <c r="N58" s="46"/>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5"/>
      <c r="L59" s="45"/>
      <c r="M59" s="45"/>
      <c r="N59" s="46"/>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5"/>
      <c r="L60" s="45"/>
      <c r="M60" s="45"/>
      <c r="N60" s="46"/>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5"/>
      <c r="L61" s="45"/>
      <c r="M61" s="45"/>
      <c r="N61" s="46"/>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5"/>
      <c r="L62" s="45"/>
      <c r="M62" s="45"/>
      <c r="N62" s="46"/>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5"/>
      <c r="L63" s="45"/>
      <c r="M63" s="45"/>
      <c r="N63" s="46"/>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5"/>
      <c r="L64" s="45"/>
      <c r="M64" s="45"/>
      <c r="N64" s="46"/>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5"/>
      <c r="L65" s="45"/>
      <c r="M65" s="45"/>
      <c r="N65" s="46"/>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5"/>
      <c r="L66" s="45"/>
      <c r="M66" s="45"/>
      <c r="N66" s="46"/>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5"/>
      <c r="L67" s="45"/>
      <c r="M67" s="45"/>
      <c r="N67" s="46"/>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5"/>
      <c r="L68" s="45"/>
      <c r="M68" s="45"/>
      <c r="N68" s="46"/>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5"/>
      <c r="L69" s="45"/>
      <c r="M69" s="45"/>
      <c r="N69" s="46"/>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5"/>
      <c r="L70" s="45"/>
      <c r="M70" s="45"/>
      <c r="N70" s="46"/>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5"/>
      <c r="L71" s="45"/>
      <c r="M71" s="45"/>
      <c r="N71" s="46"/>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5"/>
      <c r="L72" s="45"/>
      <c r="M72" s="45"/>
      <c r="N72" s="46"/>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5"/>
      <c r="L73" s="45"/>
      <c r="M73" s="45"/>
      <c r="N73" s="46"/>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5"/>
      <c r="L74" s="45"/>
      <c r="M74" s="45"/>
      <c r="N74" s="46"/>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5"/>
      <c r="L75" s="45"/>
      <c r="M75" s="45"/>
      <c r="N75" s="46"/>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2"/>
      <c r="F76" s="6"/>
      <c r="K76" s="45"/>
      <c r="L76" s="45"/>
      <c r="M76" s="45"/>
      <c r="N76" s="46"/>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2"/>
      <c r="F77" s="6"/>
      <c r="K77" s="45"/>
      <c r="L77" s="45"/>
      <c r="M77" s="45"/>
      <c r="N77" s="46"/>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2"/>
      <c r="F78" s="6"/>
      <c r="K78" s="45"/>
      <c r="L78" s="45"/>
      <c r="M78" s="45"/>
      <c r="N78" s="46"/>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2"/>
      <c r="F79" s="6"/>
      <c r="K79" s="45"/>
      <c r="L79" s="45"/>
      <c r="M79" s="45"/>
      <c r="N79" s="46"/>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2"/>
      <c r="F80" s="6"/>
      <c r="K80" s="45"/>
      <c r="L80" s="45"/>
      <c r="M80" s="45"/>
      <c r="N80" s="46"/>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40"/>
      <c r="D81" s="42"/>
      <c r="F81" s="6"/>
      <c r="K81" s="45"/>
      <c r="L81" s="45"/>
      <c r="M81" s="45"/>
      <c r="N81" s="46"/>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40"/>
      <c r="D82" s="42"/>
      <c r="F82" s="6"/>
      <c r="K82" s="45"/>
      <c r="L82" s="45"/>
      <c r="M82" s="45"/>
      <c r="N82" s="46"/>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40"/>
      <c r="D83" s="42"/>
      <c r="F83" s="6"/>
      <c r="K83" s="45"/>
      <c r="L83" s="45"/>
      <c r="M83" s="45"/>
      <c r="N83" s="46"/>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40"/>
      <c r="D84" s="42"/>
      <c r="F84" s="6"/>
      <c r="K84" s="45"/>
      <c r="L84" s="45"/>
      <c r="M84" s="45"/>
      <c r="N84" s="46"/>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5"/>
      <c r="F85" s="6"/>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789" customFormat="false" ht="12.75" hidden="false" customHeight="false" outlineLevel="0" collapsed="false">
      <c r="E789" s="49"/>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1" activeCellId="0" sqref="A11"/>
    </sheetView>
  </sheetViews>
  <sheetFormatPr defaultColWidth="9.13671875" defaultRowHeight="12.75" customHeight="true" zeroHeight="false" outlineLevelRow="0" outlineLevelCol="0"/>
  <cols>
    <col collapsed="false" customWidth="true" hidden="false" outlineLevel="0" max="1" min="1" style="50" width="13.7"/>
    <col collapsed="false" customWidth="true" hidden="false" outlineLevel="0" max="2" min="2" style="1" width="16.28"/>
    <col collapsed="false" customWidth="true" hidden="false" outlineLevel="0" max="3" min="3" style="51"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2" t="s">
        <v>48</v>
      </c>
      <c r="B1" s="53"/>
      <c r="C1" s="54"/>
      <c r="D1" s="53"/>
      <c r="E1" s="53"/>
      <c r="F1" s="53"/>
      <c r="G1" s="53"/>
      <c r="H1" s="53"/>
      <c r="I1" s="53"/>
      <c r="J1" s="53"/>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5" t="str">
        <f aca="false">'EOL Approvals'!A2</f>
        <v>Date:</v>
      </c>
      <c r="B2" s="13" t="n">
        <f aca="false">'EOL Approvals'!B2</f>
        <v>45926.992243008</v>
      </c>
      <c r="C2" s="56"/>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7" t="s">
        <v>2</v>
      </c>
      <c r="B4" s="24" t="s">
        <v>3</v>
      </c>
      <c r="C4" s="58" t="s">
        <v>4</v>
      </c>
      <c r="D4" s="59" t="s">
        <v>5</v>
      </c>
      <c r="E4" s="26" t="s">
        <v>6</v>
      </c>
      <c r="F4" s="27" t="s">
        <v>7</v>
      </c>
      <c r="G4" s="27" t="s">
        <v>8</v>
      </c>
      <c r="H4" s="21" t="s">
        <v>9</v>
      </c>
      <c r="I4" s="22" t="s">
        <v>10</v>
      </c>
      <c r="J4" s="21" t="s">
        <v>49</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60"/>
      <c r="B5" s="30"/>
      <c r="C5" s="61"/>
      <c r="D5" s="30"/>
      <c r="E5" s="32"/>
      <c r="F5" s="33"/>
      <c r="G5" s="33"/>
      <c r="H5" s="34"/>
      <c r="I5" s="35"/>
      <c r="J5" s="35" t="s">
        <v>12</v>
      </c>
      <c r="K5" s="37" t="s">
        <v>13</v>
      </c>
      <c r="L5" s="38" t="s">
        <v>14</v>
      </c>
      <c r="M5" s="38" t="s">
        <v>15</v>
      </c>
    </row>
    <row r="6" customFormat="false" ht="38.25" hidden="false" customHeight="false" outlineLevel="0" collapsed="false">
      <c r="A6" s="62" t="n">
        <v>37180</v>
      </c>
      <c r="B6" s="1" t="s">
        <v>50</v>
      </c>
      <c r="C6" s="63"/>
      <c r="D6" s="64"/>
      <c r="E6" s="4" t="s">
        <v>51</v>
      </c>
      <c r="F6" s="6" t="s">
        <v>52</v>
      </c>
      <c r="H6" s="47" t="s">
        <v>53</v>
      </c>
      <c r="I6" s="4" t="s">
        <v>54</v>
      </c>
      <c r="K6" s="45"/>
      <c r="L6" s="45"/>
      <c r="M6" s="45"/>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63.75" hidden="false" customHeight="false" outlineLevel="0" collapsed="false">
      <c r="A7" s="62" t="n">
        <v>37180</v>
      </c>
      <c r="B7" s="1" t="s">
        <v>50</v>
      </c>
      <c r="C7" s="65"/>
      <c r="D7" s="64"/>
      <c r="E7" s="4" t="s">
        <v>55</v>
      </c>
      <c r="F7" s="6" t="s">
        <v>35</v>
      </c>
      <c r="H7" s="47" t="s">
        <v>31</v>
      </c>
      <c r="J7" s="4" t="s">
        <v>56</v>
      </c>
      <c r="K7" s="45"/>
      <c r="L7" s="45"/>
      <c r="M7" s="45"/>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2"/>
      <c r="D8" s="42"/>
      <c r="F8" s="6"/>
      <c r="H8" s="47"/>
      <c r="K8" s="45"/>
      <c r="L8" s="45"/>
      <c r="M8" s="45"/>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2"/>
      <c r="D9" s="42"/>
      <c r="F9" s="6"/>
      <c r="H9" s="47"/>
      <c r="K9" s="45"/>
      <c r="L9" s="45"/>
      <c r="M9" s="45"/>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2"/>
      <c r="D10" s="42"/>
      <c r="E10" s="66"/>
      <c r="F10" s="6"/>
      <c r="H10" s="47"/>
      <c r="K10" s="45"/>
      <c r="L10" s="45"/>
      <c r="M10" s="45"/>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2"/>
      <c r="D11" s="42"/>
      <c r="F11" s="6"/>
      <c r="H11" s="47"/>
      <c r="K11" s="45"/>
      <c r="L11" s="45"/>
      <c r="M11" s="45"/>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2"/>
      <c r="D12" s="42"/>
      <c r="F12" s="6"/>
      <c r="H12" s="47"/>
      <c r="K12" s="45"/>
      <c r="L12" s="45"/>
      <c r="M12" s="45"/>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2"/>
      <c r="D13" s="42"/>
      <c r="F13" s="6"/>
      <c r="H13" s="47"/>
      <c r="K13" s="45"/>
      <c r="L13" s="45"/>
      <c r="M13" s="45"/>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2"/>
      <c r="D14" s="42"/>
      <c r="F14" s="6"/>
      <c r="H14" s="47"/>
      <c r="K14" s="45"/>
      <c r="L14" s="45"/>
      <c r="M14" s="45"/>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2"/>
      <c r="D15" s="42"/>
      <c r="F15" s="6"/>
      <c r="H15" s="47"/>
      <c r="K15" s="45"/>
      <c r="L15" s="45"/>
      <c r="M15" s="45"/>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2"/>
      <c r="D16" s="42"/>
      <c r="F16" s="6"/>
      <c r="H16" s="47"/>
      <c r="K16" s="45"/>
      <c r="L16" s="45"/>
      <c r="M16" s="45"/>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7"/>
      <c r="D17" s="42"/>
      <c r="F17" s="6"/>
      <c r="H17" s="47"/>
      <c r="K17" s="45"/>
      <c r="L17" s="45"/>
      <c r="M17" s="45"/>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7"/>
      <c r="D18" s="42"/>
      <c r="F18" s="6"/>
      <c r="H18" s="47"/>
      <c r="K18" s="45"/>
      <c r="L18" s="45"/>
      <c r="M18" s="45"/>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7"/>
      <c r="D19" s="42"/>
      <c r="F19" s="6"/>
      <c r="H19" s="47"/>
      <c r="K19" s="45"/>
      <c r="L19" s="45"/>
      <c r="M19" s="45"/>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7"/>
      <c r="D20" s="42"/>
      <c r="F20" s="6"/>
      <c r="H20" s="47"/>
      <c r="K20" s="45"/>
      <c r="L20" s="45"/>
      <c r="M20" s="45"/>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7"/>
      <c r="D21" s="42"/>
      <c r="F21" s="6"/>
      <c r="H21" s="47"/>
      <c r="K21" s="45"/>
      <c r="L21" s="45"/>
      <c r="M21" s="45"/>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7"/>
      <c r="D22" s="42"/>
      <c r="F22" s="6"/>
      <c r="H22" s="47"/>
      <c r="K22" s="45"/>
      <c r="L22" s="45"/>
      <c r="M22" s="45"/>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7"/>
      <c r="D23" s="42"/>
      <c r="F23" s="6"/>
      <c r="K23" s="45"/>
      <c r="L23" s="45"/>
      <c r="M23" s="45"/>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7"/>
      <c r="D24" s="42"/>
      <c r="F24" s="6"/>
      <c r="K24" s="45"/>
      <c r="L24" s="45"/>
      <c r="M24" s="45"/>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7"/>
      <c r="D25" s="42"/>
      <c r="F25" s="6"/>
      <c r="K25" s="45"/>
      <c r="L25" s="45"/>
      <c r="M25" s="45"/>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7"/>
      <c r="D26" s="42"/>
      <c r="F26" s="6"/>
      <c r="K26" s="45"/>
      <c r="L26" s="45"/>
      <c r="M26" s="45"/>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7"/>
      <c r="D27" s="42"/>
      <c r="F27" s="6"/>
      <c r="K27" s="45"/>
      <c r="L27" s="45"/>
      <c r="M27" s="45"/>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7"/>
      <c r="D28" s="42"/>
      <c r="F28" s="6"/>
      <c r="K28" s="45"/>
      <c r="L28" s="45"/>
      <c r="M28" s="45"/>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7"/>
      <c r="D29" s="42"/>
      <c r="F29" s="6"/>
      <c r="K29" s="45"/>
      <c r="L29" s="45"/>
      <c r="M29" s="45"/>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7"/>
      <c r="D30" s="42"/>
      <c r="F30" s="6"/>
      <c r="K30" s="45"/>
      <c r="L30" s="45"/>
      <c r="M30" s="45"/>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7"/>
      <c r="D31" s="42"/>
      <c r="F31" s="6"/>
      <c r="K31" s="45"/>
      <c r="L31" s="45"/>
      <c r="M31" s="45"/>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7"/>
      <c r="D32" s="42"/>
      <c r="F32" s="6"/>
      <c r="K32" s="45"/>
      <c r="L32" s="45"/>
      <c r="M32" s="45"/>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7"/>
      <c r="D33" s="42"/>
      <c r="F33" s="6"/>
      <c r="K33" s="45"/>
      <c r="L33" s="45"/>
      <c r="M33" s="45"/>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7"/>
      <c r="D34" s="42"/>
      <c r="F34" s="6"/>
      <c r="K34" s="45"/>
      <c r="L34" s="45"/>
      <c r="M34" s="45"/>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7"/>
      <c r="D35" s="42"/>
      <c r="F35" s="6"/>
      <c r="K35" s="45"/>
      <c r="L35" s="45"/>
      <c r="M35" s="45"/>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7"/>
      <c r="D36" s="42"/>
      <c r="F36" s="6"/>
      <c r="K36" s="45"/>
      <c r="L36" s="45"/>
      <c r="M36" s="45"/>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7"/>
      <c r="D37" s="42"/>
      <c r="F37" s="6"/>
      <c r="K37" s="45"/>
      <c r="L37" s="45"/>
      <c r="M37" s="45"/>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7"/>
      <c r="D38" s="42"/>
      <c r="F38" s="6"/>
      <c r="K38" s="45"/>
      <c r="L38" s="45"/>
      <c r="M38" s="45"/>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7"/>
      <c r="D39" s="42"/>
      <c r="F39" s="6"/>
      <c r="K39" s="45"/>
      <c r="L39" s="45"/>
      <c r="M39" s="45"/>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7"/>
      <c r="D40" s="42"/>
      <c r="F40" s="6"/>
      <c r="K40" s="45"/>
      <c r="L40" s="45"/>
      <c r="M40" s="45"/>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7"/>
      <c r="D41" s="42"/>
      <c r="F41" s="6"/>
      <c r="K41" s="45"/>
      <c r="L41" s="45"/>
      <c r="M41" s="45"/>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7"/>
      <c r="D42" s="42"/>
      <c r="F42" s="6"/>
      <c r="K42" s="45"/>
      <c r="L42" s="45"/>
      <c r="M42" s="45"/>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7"/>
      <c r="D43" s="42"/>
      <c r="F43" s="6"/>
      <c r="K43" s="45"/>
      <c r="L43" s="45"/>
      <c r="M43" s="45"/>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7"/>
      <c r="D44" s="42"/>
      <c r="F44" s="6"/>
      <c r="K44" s="45"/>
      <c r="L44" s="45"/>
      <c r="M44" s="45"/>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7"/>
      <c r="D45" s="42"/>
      <c r="F45" s="6"/>
      <c r="K45" s="45"/>
      <c r="L45" s="45"/>
      <c r="M45" s="45"/>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7"/>
      <c r="D46" s="42"/>
      <c r="F46" s="6"/>
      <c r="K46" s="45"/>
      <c r="L46" s="45"/>
      <c r="M46" s="45"/>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7"/>
      <c r="D47" s="42"/>
      <c r="F47" s="6"/>
      <c r="K47" s="45"/>
      <c r="L47" s="45"/>
      <c r="M47" s="45"/>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7"/>
      <c r="D48" s="42"/>
      <c r="F48" s="6"/>
      <c r="K48" s="45"/>
      <c r="L48" s="45"/>
      <c r="M48" s="45"/>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7"/>
      <c r="D49" s="42"/>
      <c r="F49" s="6"/>
      <c r="K49" s="45"/>
      <c r="L49" s="45"/>
      <c r="M49" s="45"/>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7"/>
      <c r="D50" s="42"/>
      <c r="F50" s="6"/>
      <c r="K50" s="45"/>
      <c r="L50" s="45"/>
      <c r="M50" s="45"/>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7"/>
      <c r="D51" s="42"/>
      <c r="F51" s="6"/>
      <c r="K51" s="45"/>
      <c r="L51" s="45"/>
      <c r="M51" s="45"/>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7"/>
      <c r="D52" s="42"/>
      <c r="F52" s="6"/>
      <c r="K52" s="45"/>
      <c r="L52" s="45"/>
      <c r="M52" s="45"/>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7"/>
      <c r="D53" s="42"/>
      <c r="F53" s="6"/>
      <c r="K53" s="45"/>
      <c r="L53" s="45"/>
      <c r="M53" s="45"/>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7"/>
      <c r="D54" s="42"/>
      <c r="F54" s="6"/>
      <c r="K54" s="45"/>
      <c r="L54" s="45"/>
      <c r="M54" s="45"/>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7"/>
      <c r="D55" s="42"/>
      <c r="F55" s="6"/>
      <c r="K55" s="45"/>
      <c r="L55" s="45"/>
      <c r="M55" s="45"/>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7"/>
      <c r="D56" s="42"/>
      <c r="F56" s="6"/>
      <c r="K56" s="45"/>
      <c r="L56" s="45"/>
      <c r="M56" s="45"/>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7"/>
      <c r="D57" s="42"/>
      <c r="F57" s="6"/>
      <c r="K57" s="45"/>
      <c r="L57" s="45"/>
      <c r="M57" s="45"/>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7"/>
      <c r="D58" s="42"/>
      <c r="F58" s="6"/>
      <c r="K58" s="45"/>
      <c r="L58" s="45"/>
      <c r="M58" s="45"/>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7"/>
      <c r="D59" s="42"/>
      <c r="F59" s="6"/>
      <c r="K59" s="45"/>
      <c r="L59" s="45"/>
      <c r="M59" s="45"/>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7"/>
      <c r="D60" s="42"/>
      <c r="F60" s="6"/>
      <c r="K60" s="45"/>
      <c r="L60" s="45"/>
      <c r="M60" s="45"/>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7"/>
      <c r="D61" s="42"/>
      <c r="F61" s="6"/>
      <c r="K61" s="45"/>
      <c r="L61" s="45"/>
      <c r="M61" s="45"/>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7"/>
      <c r="D62" s="42"/>
      <c r="F62" s="6"/>
      <c r="K62" s="45"/>
      <c r="L62" s="45"/>
      <c r="M62" s="45"/>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7"/>
      <c r="D63" s="42"/>
      <c r="F63" s="6"/>
      <c r="K63" s="45"/>
      <c r="L63" s="45"/>
      <c r="M63" s="45"/>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7"/>
      <c r="D64" s="42"/>
      <c r="F64" s="6"/>
      <c r="K64" s="45"/>
      <c r="L64" s="45"/>
      <c r="M64" s="45"/>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7"/>
      <c r="D65" s="42"/>
      <c r="F65" s="6"/>
      <c r="K65" s="45"/>
      <c r="L65" s="45"/>
      <c r="M65" s="45"/>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7"/>
      <c r="D66" s="42"/>
      <c r="F66" s="6"/>
      <c r="K66" s="45"/>
      <c r="L66" s="45"/>
      <c r="M66" s="45"/>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7"/>
      <c r="D67" s="42"/>
      <c r="F67" s="6"/>
      <c r="K67" s="45"/>
      <c r="L67" s="45"/>
      <c r="M67" s="45"/>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7"/>
      <c r="D68" s="42"/>
      <c r="F68" s="6"/>
      <c r="K68" s="45"/>
      <c r="L68" s="45"/>
      <c r="M68" s="45"/>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7"/>
      <c r="D69" s="42"/>
      <c r="F69" s="6"/>
      <c r="K69" s="45"/>
      <c r="L69" s="45"/>
      <c r="M69" s="45"/>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7"/>
      <c r="D70" s="42"/>
      <c r="F70" s="6"/>
      <c r="K70" s="45"/>
      <c r="L70" s="45"/>
      <c r="M70" s="45"/>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7"/>
      <c r="D71" s="42"/>
      <c r="F71" s="6"/>
      <c r="K71" s="45"/>
      <c r="L71" s="45"/>
      <c r="M71" s="45"/>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7"/>
      <c r="D72" s="42"/>
      <c r="F72" s="6"/>
      <c r="K72" s="45"/>
      <c r="L72" s="45"/>
      <c r="M72" s="45"/>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7"/>
      <c r="D73" s="42"/>
      <c r="F73" s="6"/>
      <c r="K73" s="45"/>
      <c r="L73" s="45"/>
      <c r="M73" s="45"/>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7"/>
      <c r="D74" s="42"/>
      <c r="F74" s="6"/>
      <c r="K74" s="45"/>
      <c r="L74" s="45"/>
      <c r="M74" s="45"/>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7"/>
      <c r="D75" s="42"/>
      <c r="F75" s="6"/>
      <c r="K75" s="45"/>
      <c r="L75" s="45"/>
      <c r="M75" s="45"/>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7"/>
      <c r="D76" s="42"/>
      <c r="F76" s="6"/>
      <c r="K76" s="45"/>
      <c r="L76" s="45"/>
      <c r="M76" s="45"/>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7"/>
      <c r="D77" s="42"/>
      <c r="F77" s="6"/>
      <c r="K77" s="45"/>
      <c r="L77" s="45"/>
      <c r="M77" s="45"/>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7"/>
      <c r="D78" s="42"/>
      <c r="F78" s="6"/>
      <c r="K78" s="45"/>
      <c r="L78" s="45"/>
      <c r="M78" s="45"/>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7"/>
      <c r="D79" s="42"/>
      <c r="F79" s="6"/>
      <c r="K79" s="45"/>
      <c r="L79" s="45"/>
      <c r="M79" s="45"/>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7"/>
      <c r="D80" s="42"/>
      <c r="F80" s="6"/>
      <c r="K80" s="45"/>
      <c r="L80" s="45"/>
      <c r="M80" s="45"/>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7"/>
      <c r="D81" s="42"/>
      <c r="F81" s="6"/>
      <c r="K81" s="45"/>
      <c r="L81" s="45"/>
      <c r="M81" s="45"/>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7"/>
      <c r="D82" s="42"/>
      <c r="F82" s="6"/>
      <c r="K82" s="45"/>
      <c r="L82" s="45"/>
      <c r="M82" s="45"/>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7"/>
      <c r="D83" s="42"/>
      <c r="F83" s="6"/>
      <c r="K83" s="45"/>
      <c r="L83" s="45"/>
      <c r="M83" s="45"/>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7"/>
      <c r="D84" s="42"/>
      <c r="F84" s="6"/>
      <c r="K84" s="45"/>
      <c r="L84" s="45"/>
      <c r="M84" s="45"/>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7"/>
      <c r="D85" s="42"/>
      <c r="F85" s="6"/>
      <c r="K85" s="45"/>
      <c r="L85" s="45"/>
      <c r="M85" s="45"/>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7"/>
      <c r="D86" s="42"/>
      <c r="F86" s="6"/>
      <c r="K86" s="45"/>
      <c r="L86" s="45"/>
      <c r="M86" s="45"/>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7"/>
      <c r="D87" s="42"/>
      <c r="F87" s="6"/>
      <c r="K87" s="45"/>
      <c r="L87" s="45"/>
      <c r="M87" s="45"/>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7"/>
      <c r="D88" s="42"/>
      <c r="F88" s="6"/>
      <c r="K88" s="45"/>
      <c r="L88" s="45"/>
      <c r="M88" s="45"/>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7"/>
      <c r="D89" s="42"/>
      <c r="F89" s="6"/>
      <c r="K89" s="45"/>
      <c r="L89" s="45"/>
      <c r="M89" s="45"/>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7"/>
      <c r="D90" s="42"/>
      <c r="F90" s="6"/>
      <c r="K90" s="45"/>
      <c r="L90" s="45"/>
      <c r="M90" s="45"/>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7"/>
      <c r="D91" s="42"/>
      <c r="F91" s="6"/>
      <c r="K91" s="45"/>
      <c r="L91" s="45"/>
      <c r="M91" s="45"/>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7"/>
      <c r="D92" s="42"/>
      <c r="F92" s="6"/>
      <c r="K92" s="45"/>
      <c r="L92" s="45"/>
      <c r="M92" s="45"/>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7"/>
      <c r="D93" s="42"/>
      <c r="F93" s="6"/>
      <c r="K93" s="45"/>
      <c r="L93" s="45"/>
      <c r="M93" s="45"/>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7"/>
      <c r="D94" s="42"/>
      <c r="F94" s="6"/>
      <c r="K94" s="45"/>
      <c r="L94" s="45"/>
      <c r="M94" s="45"/>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7"/>
      <c r="D95" s="42"/>
      <c r="F95" s="6"/>
      <c r="K95" s="45"/>
      <c r="L95" s="45"/>
      <c r="M95" s="45"/>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7"/>
      <c r="D96" s="42"/>
      <c r="F96" s="6"/>
      <c r="K96" s="45"/>
      <c r="L96" s="45"/>
      <c r="M96" s="45"/>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7"/>
      <c r="D97" s="42"/>
      <c r="F97" s="6"/>
      <c r="K97" s="45"/>
      <c r="L97" s="45"/>
      <c r="M97" s="45"/>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7"/>
      <c r="D98" s="42"/>
      <c r="F98" s="6"/>
      <c r="K98" s="45"/>
      <c r="L98" s="45"/>
      <c r="M98" s="45"/>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7"/>
      <c r="D99" s="42"/>
      <c r="F99" s="6"/>
      <c r="K99" s="45"/>
      <c r="L99" s="45"/>
      <c r="M99" s="45"/>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7"/>
      <c r="D100" s="42"/>
      <c r="F100" s="6"/>
      <c r="K100" s="45"/>
      <c r="L100" s="45"/>
      <c r="M100" s="45"/>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7"/>
      <c r="D101" s="42"/>
      <c r="F101" s="6"/>
      <c r="K101" s="45"/>
      <c r="L101" s="45"/>
      <c r="M101" s="45"/>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7"/>
      <c r="D102" s="42"/>
      <c r="F102" s="6"/>
      <c r="K102" s="45"/>
      <c r="L102" s="45"/>
      <c r="M102" s="45"/>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7"/>
      <c r="D103" s="42"/>
      <c r="F103" s="6"/>
      <c r="K103" s="45"/>
      <c r="L103" s="45"/>
      <c r="M103" s="45"/>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7"/>
      <c r="D104" s="42"/>
      <c r="F104" s="6"/>
      <c r="K104" s="45"/>
      <c r="L104" s="45"/>
      <c r="M104" s="45"/>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7"/>
      <c r="D105" s="42"/>
      <c r="F105" s="6"/>
      <c r="K105" s="45"/>
      <c r="L105" s="45"/>
      <c r="M105" s="45"/>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7"/>
      <c r="D106" s="42"/>
      <c r="F106" s="6"/>
      <c r="K106" s="45"/>
      <c r="L106" s="45"/>
      <c r="M106" s="45"/>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7"/>
      <c r="D107" s="42"/>
      <c r="F107" s="6"/>
      <c r="K107" s="45"/>
      <c r="L107" s="45"/>
      <c r="M107" s="45"/>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8"/>
      <c r="F108" s="6"/>
    </row>
    <row r="109" customFormat="false" ht="12.75" hidden="false" customHeight="false" outlineLevel="0" collapsed="false">
      <c r="A109" s="68"/>
    </row>
    <row r="110" customFormat="false" ht="12.75" hidden="false" customHeight="false" outlineLevel="0" collapsed="false">
      <c r="A110" s="68"/>
    </row>
    <row r="111" customFormat="false" ht="12.75" hidden="false" customHeight="false" outlineLevel="0" collapsed="false">
      <c r="A111" s="68"/>
    </row>
    <row r="112" customFormat="false" ht="12.75" hidden="false" customHeight="false" outlineLevel="0" collapsed="false">
      <c r="A112" s="68"/>
    </row>
    <row r="113" customFormat="false" ht="12.75" hidden="false" customHeight="false" outlineLevel="0" collapsed="false">
      <c r="A113" s="68"/>
    </row>
    <row r="114" customFormat="false" ht="12.75" hidden="false" customHeight="false" outlineLevel="0" collapsed="false">
      <c r="A114" s="68"/>
    </row>
    <row r="115" customFormat="false" ht="12.75" hidden="false" customHeight="false" outlineLevel="0" collapsed="false">
      <c r="A115" s="68"/>
    </row>
    <row r="116" customFormat="false" ht="12.75" hidden="false" customHeight="false" outlineLevel="0" collapsed="false">
      <c r="A116" s="68"/>
    </row>
    <row r="117" customFormat="false" ht="12.75" hidden="false" customHeight="false" outlineLevel="0" collapsed="false">
      <c r="A117" s="68"/>
    </row>
    <row r="118" customFormat="false" ht="12.75" hidden="false" customHeight="false" outlineLevel="0" collapsed="false">
      <c r="A118" s="68"/>
    </row>
    <row r="119" customFormat="false" ht="12.75" hidden="false" customHeight="false" outlineLevel="0" collapsed="false">
      <c r="A119" s="68"/>
    </row>
    <row r="120" customFormat="false" ht="12.75" hidden="false" customHeight="false" outlineLevel="0" collapsed="false">
      <c r="A120" s="68"/>
    </row>
    <row r="121" customFormat="false" ht="12.75" hidden="false" customHeight="false" outlineLevel="0" collapsed="false">
      <c r="A121" s="68"/>
    </row>
    <row r="122" customFormat="false" ht="12.75" hidden="false" customHeight="false" outlineLevel="0" collapsed="false">
      <c r="A122" s="68"/>
    </row>
    <row r="123" customFormat="false" ht="12.75" hidden="false" customHeight="false" outlineLevel="0" collapsed="false">
      <c r="A123" s="68"/>
    </row>
    <row r="124" customFormat="false" ht="12.75" hidden="false" customHeight="false" outlineLevel="0" collapsed="false">
      <c r="A124" s="68"/>
    </row>
    <row r="125" customFormat="false" ht="12.75" hidden="false" customHeight="false" outlineLevel="0" collapsed="false">
      <c r="A125" s="68"/>
    </row>
    <row r="126" customFormat="false" ht="12.75" hidden="false" customHeight="false" outlineLevel="0" collapsed="false">
      <c r="A126" s="68"/>
    </row>
    <row r="127" customFormat="false" ht="12.75" hidden="false" customHeight="false" outlineLevel="0" collapsed="false">
      <c r="A127" s="68"/>
    </row>
    <row r="128" customFormat="false" ht="12.75" hidden="false" customHeight="false" outlineLevel="0" collapsed="false">
      <c r="A128" s="68"/>
    </row>
    <row r="812" customFormat="false" ht="12.75" hidden="false" customHeight="false" outlineLevel="0" collapsed="false">
      <c r="E812" s="49"/>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9"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70"/>
      <c r="B1" s="20"/>
      <c r="C1" s="20"/>
      <c r="D1" s="20"/>
      <c r="E1" s="71" t="s">
        <v>57</v>
      </c>
      <c r="F1" s="71"/>
      <c r="G1" s="71" t="s">
        <v>58</v>
      </c>
      <c r="H1" s="71" t="s">
        <v>57</v>
      </c>
      <c r="I1" s="71"/>
      <c r="J1" s="71"/>
      <c r="K1" s="71" t="s">
        <v>58</v>
      </c>
      <c r="L1" s="71"/>
      <c r="M1" s="71" t="s">
        <v>58</v>
      </c>
      <c r="N1" s="20"/>
      <c r="O1" s="20"/>
      <c r="P1" s="20"/>
      <c r="Q1" s="20"/>
      <c r="R1" s="20"/>
      <c r="S1" s="72" t="s">
        <v>59</v>
      </c>
      <c r="T1" s="20"/>
      <c r="U1" s="20"/>
      <c r="V1" s="20"/>
      <c r="W1" s="20"/>
      <c r="X1" s="20"/>
      <c r="Y1" s="20"/>
      <c r="Z1" s="20"/>
      <c r="AA1" s="20"/>
      <c r="AB1" s="20"/>
      <c r="AC1" s="20"/>
      <c r="AD1" s="20"/>
      <c r="AE1" s="20"/>
      <c r="AF1" s="20"/>
      <c r="AG1" s="20"/>
      <c r="AH1" s="20"/>
      <c r="AI1" s="20"/>
      <c r="AJ1" s="73" t="n">
        <v>36910</v>
      </c>
      <c r="AK1" s="20"/>
      <c r="AL1" s="20"/>
      <c r="AM1" s="20"/>
      <c r="AN1" s="71" t="s">
        <v>58</v>
      </c>
      <c r="AO1" s="71" t="s">
        <v>57</v>
      </c>
      <c r="AP1" s="20"/>
      <c r="AQ1" s="20"/>
      <c r="AR1" s="20"/>
      <c r="AS1" s="20"/>
      <c r="AT1" s="20"/>
      <c r="AU1" s="71" t="s">
        <v>57</v>
      </c>
      <c r="AV1" s="71"/>
      <c r="AW1" s="71"/>
      <c r="AX1" s="71"/>
      <c r="AY1" s="71"/>
      <c r="AZ1" s="73" t="n">
        <v>36910</v>
      </c>
      <c r="BA1" s="73" t="n">
        <v>36910</v>
      </c>
      <c r="BB1" s="71" t="s">
        <v>57</v>
      </c>
      <c r="BC1" s="72" t="s">
        <v>59</v>
      </c>
      <c r="BD1" s="20"/>
      <c r="BE1" s="20"/>
      <c r="BF1" s="20"/>
      <c r="BG1" s="20"/>
      <c r="BH1" s="20"/>
      <c r="BI1" s="20"/>
      <c r="BJ1" s="20"/>
      <c r="BK1" s="20"/>
      <c r="BL1" s="20"/>
      <c r="BM1" s="20"/>
      <c r="BN1" s="20"/>
      <c r="BO1" s="20"/>
      <c r="BP1" s="71" t="s">
        <v>58</v>
      </c>
      <c r="BQ1" s="73" t="n">
        <v>36910</v>
      </c>
      <c r="BR1" s="73" t="n">
        <v>36910</v>
      </c>
      <c r="BS1" s="72" t="s">
        <v>59</v>
      </c>
      <c r="BT1" s="71"/>
      <c r="BU1" s="71"/>
      <c r="BV1" s="71"/>
      <c r="BW1" s="71" t="s">
        <v>60</v>
      </c>
      <c r="BX1" s="71"/>
      <c r="BY1" s="71" t="s">
        <v>60</v>
      </c>
      <c r="BZ1" s="71"/>
      <c r="CA1" s="74" t="s">
        <v>57</v>
      </c>
      <c r="CB1" s="20"/>
      <c r="CC1" s="20"/>
      <c r="CD1" s="20"/>
      <c r="CE1" s="20"/>
      <c r="CF1" s="71" t="s">
        <v>58</v>
      </c>
      <c r="CG1" s="71"/>
      <c r="CH1" s="20"/>
      <c r="CI1" s="20"/>
      <c r="CJ1" s="72" t="s">
        <v>61</v>
      </c>
      <c r="CK1" s="20"/>
      <c r="CL1" s="20"/>
      <c r="CM1" s="20"/>
      <c r="CN1" s="20"/>
      <c r="CO1" s="72" t="s">
        <v>61</v>
      </c>
      <c r="CP1" s="73" t="n">
        <v>36910</v>
      </c>
      <c r="CQ1" s="20"/>
      <c r="CR1" s="20"/>
      <c r="CS1" s="20"/>
      <c r="CT1" s="20"/>
      <c r="CU1" s="20"/>
      <c r="CV1" s="72" t="s">
        <v>62</v>
      </c>
      <c r="CW1" s="72" t="s">
        <v>63</v>
      </c>
      <c r="CX1" s="20"/>
      <c r="CY1" s="20"/>
      <c r="CZ1" s="71" t="s">
        <v>57</v>
      </c>
      <c r="DA1" s="72" t="s">
        <v>61</v>
      </c>
      <c r="DB1" s="71"/>
      <c r="DC1" s="71" t="s">
        <v>57</v>
      </c>
      <c r="DD1" s="20"/>
      <c r="DE1" s="20"/>
      <c r="DF1" s="20"/>
      <c r="DG1" s="20"/>
      <c r="DH1" s="20"/>
      <c r="DI1" s="74" t="n">
        <v>36809</v>
      </c>
      <c r="DJ1" s="20"/>
      <c r="DK1" s="20"/>
      <c r="DL1" s="20"/>
      <c r="DM1" s="20"/>
      <c r="DN1" s="20"/>
      <c r="DO1" s="20"/>
      <c r="DP1" s="20"/>
      <c r="DQ1" s="20"/>
      <c r="DR1" s="20"/>
      <c r="DS1" s="20"/>
      <c r="DT1" s="20"/>
      <c r="DU1" s="20"/>
      <c r="DV1" s="20"/>
      <c r="DW1" s="20"/>
      <c r="DX1" s="20"/>
      <c r="DY1" s="20"/>
      <c r="DZ1" s="71"/>
      <c r="EA1" s="71"/>
      <c r="EB1" s="71"/>
      <c r="EC1" s="71"/>
      <c r="ED1" s="74" t="n">
        <v>36809</v>
      </c>
      <c r="EE1" s="71"/>
      <c r="EF1" s="72" t="s">
        <v>61</v>
      </c>
      <c r="EG1" s="71"/>
      <c r="EH1" s="72" t="s">
        <v>64</v>
      </c>
      <c r="EI1" s="20"/>
      <c r="EJ1" s="20"/>
      <c r="EK1" s="20"/>
      <c r="EL1" s="20"/>
      <c r="EM1" s="20"/>
      <c r="EN1" s="20"/>
      <c r="EO1" s="20"/>
      <c r="EP1" s="20"/>
      <c r="EQ1" s="20"/>
      <c r="ER1" s="20"/>
      <c r="ES1" s="20"/>
      <c r="ET1" s="20"/>
      <c r="EU1" s="20"/>
      <c r="EV1" s="71" t="s">
        <v>57</v>
      </c>
      <c r="EW1" s="71"/>
      <c r="EX1" s="72" t="s">
        <v>65</v>
      </c>
      <c r="EY1" s="20"/>
      <c r="EZ1" s="72" t="s">
        <v>66</v>
      </c>
      <c r="FA1" s="20"/>
      <c r="FB1" s="20"/>
      <c r="FC1" s="20"/>
      <c r="FD1" s="71" t="s">
        <v>57</v>
      </c>
      <c r="FE1" s="20"/>
      <c r="FF1" s="20"/>
      <c r="FG1" s="20"/>
      <c r="FH1" s="73" t="n">
        <v>36910</v>
      </c>
      <c r="FI1" s="73" t="n">
        <v>36910</v>
      </c>
      <c r="FJ1" s="20"/>
      <c r="FK1" s="20"/>
      <c r="FL1" s="20"/>
      <c r="FM1" s="20"/>
      <c r="FN1" s="20"/>
      <c r="FO1" s="20"/>
      <c r="FP1" s="20"/>
      <c r="FQ1" s="20"/>
      <c r="FR1" s="72" t="s">
        <v>67</v>
      </c>
      <c r="FS1" s="72" t="s">
        <v>68</v>
      </c>
      <c r="FT1" s="20"/>
      <c r="FU1" s="20"/>
      <c r="FV1" s="20"/>
      <c r="FW1" s="72" t="s">
        <v>67</v>
      </c>
      <c r="FX1" s="20"/>
      <c r="FY1" s="20"/>
      <c r="FZ1" s="20"/>
      <c r="GA1" s="71"/>
      <c r="GB1" s="71"/>
      <c r="GC1" s="71"/>
      <c r="GD1" s="71"/>
      <c r="GE1" s="71" t="s">
        <v>57</v>
      </c>
      <c r="GF1" s="71"/>
      <c r="GG1" s="74" t="n">
        <v>36809</v>
      </c>
      <c r="GH1" s="74" t="n">
        <v>36809</v>
      </c>
      <c r="GI1" s="74" t="n">
        <v>36826</v>
      </c>
      <c r="GJ1" s="20"/>
      <c r="GK1" s="20"/>
      <c r="GL1" s="20"/>
      <c r="GM1" s="71"/>
      <c r="GN1" s="71"/>
      <c r="GO1" s="73" t="n">
        <v>36910</v>
      </c>
      <c r="GP1" s="73" t="n">
        <v>36910</v>
      </c>
      <c r="GQ1" s="71"/>
      <c r="GR1" s="71"/>
      <c r="GS1" s="71"/>
      <c r="GT1" s="73" t="n">
        <v>36910</v>
      </c>
      <c r="GU1" s="71"/>
      <c r="GV1" s="71"/>
      <c r="GW1" s="71"/>
      <c r="GX1" s="71"/>
      <c r="GY1" s="71"/>
      <c r="GZ1" s="71"/>
      <c r="HA1" s="74" t="n">
        <v>36826</v>
      </c>
      <c r="HB1" s="74" t="n">
        <v>36826</v>
      </c>
      <c r="HC1" s="74" t="n">
        <v>36826</v>
      </c>
      <c r="HD1" s="73" t="n">
        <v>36910</v>
      </c>
      <c r="HE1" s="73" t="n">
        <v>36910</v>
      </c>
      <c r="HF1" s="75" t="n">
        <v>36840</v>
      </c>
      <c r="HG1" s="72" t="s">
        <v>69</v>
      </c>
      <c r="HH1" s="71"/>
      <c r="HI1" s="71"/>
      <c r="HJ1" s="71"/>
      <c r="HK1" s="71"/>
      <c r="HL1" s="71"/>
      <c r="HM1" s="74" t="n">
        <v>36826</v>
      </c>
      <c r="HN1" s="74"/>
      <c r="HO1" s="74"/>
      <c r="HP1" s="74"/>
      <c r="HQ1" s="20"/>
      <c r="HR1" s="20"/>
      <c r="HS1" s="20"/>
      <c r="HT1" s="71"/>
      <c r="HU1" s="20"/>
      <c r="HV1" s="72" t="s">
        <v>70</v>
      </c>
      <c r="HW1" s="72" t="s">
        <v>71</v>
      </c>
      <c r="HX1" s="20"/>
      <c r="HY1" s="20"/>
      <c r="HZ1" s="71" t="s">
        <v>58</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6" t="s">
        <v>72</v>
      </c>
      <c r="E2" s="29"/>
      <c r="F2" s="29"/>
      <c r="G2" s="29"/>
      <c r="H2" s="29"/>
      <c r="I2" s="29"/>
      <c r="J2" s="29"/>
      <c r="K2" s="29"/>
      <c r="L2" s="29"/>
      <c r="M2" s="29"/>
      <c r="S2" s="77"/>
      <c r="AJ2" s="78"/>
      <c r="AN2" s="29"/>
      <c r="AO2" s="29"/>
      <c r="AU2" s="29"/>
      <c r="AV2" s="29"/>
      <c r="AW2" s="29"/>
      <c r="AX2" s="29"/>
      <c r="AY2" s="29"/>
      <c r="AZ2" s="78"/>
      <c r="BA2" s="78"/>
      <c r="BB2" s="29"/>
      <c r="BC2" s="77"/>
      <c r="BP2" s="29"/>
      <c r="BQ2" s="78"/>
      <c r="BR2" s="78"/>
      <c r="BS2" s="77"/>
      <c r="BT2" s="29"/>
      <c r="BU2" s="29"/>
      <c r="BV2" s="29"/>
      <c r="BW2" s="29"/>
      <c r="BX2" s="71" t="s">
        <v>58</v>
      </c>
      <c r="BY2" s="29"/>
      <c r="BZ2" s="71" t="s">
        <v>58</v>
      </c>
      <c r="CA2" s="71"/>
      <c r="CF2" s="29"/>
      <c r="CG2" s="29"/>
      <c r="CJ2" s="77"/>
      <c r="CO2" s="77"/>
      <c r="CP2" s="78"/>
      <c r="CV2" s="77"/>
      <c r="CW2" s="77"/>
      <c r="CZ2" s="29"/>
      <c r="DA2" s="77"/>
      <c r="DB2" s="29"/>
      <c r="DC2" s="29"/>
      <c r="DI2" s="29"/>
      <c r="DZ2" s="29"/>
      <c r="EA2" s="29"/>
      <c r="EB2" s="29"/>
      <c r="EC2" s="29"/>
      <c r="ED2" s="29"/>
      <c r="EE2" s="29"/>
      <c r="EF2" s="77"/>
      <c r="EG2" s="29"/>
      <c r="EH2" s="77"/>
      <c r="EV2" s="29"/>
      <c r="EW2" s="29"/>
      <c r="EX2" s="77"/>
      <c r="EZ2" s="77"/>
      <c r="FD2" s="29"/>
      <c r="FH2" s="78"/>
      <c r="FI2" s="78"/>
      <c r="FR2" s="77"/>
      <c r="FS2" s="77"/>
      <c r="FW2" s="77"/>
      <c r="GA2" s="29"/>
      <c r="GB2" s="29"/>
      <c r="GC2" s="29"/>
      <c r="GD2" s="29"/>
      <c r="GE2" s="29"/>
      <c r="GF2" s="29"/>
      <c r="GG2" s="29"/>
      <c r="GH2" s="29"/>
      <c r="GI2" s="29"/>
      <c r="GM2" s="29"/>
      <c r="GN2" s="29"/>
      <c r="GO2" s="78"/>
      <c r="GP2" s="78"/>
      <c r="GQ2" s="29"/>
      <c r="GR2" s="29"/>
      <c r="GS2" s="29"/>
      <c r="GT2" s="78"/>
      <c r="GU2" s="29"/>
      <c r="GV2" s="29"/>
      <c r="GW2" s="29"/>
      <c r="GX2" s="29"/>
      <c r="GY2" s="29"/>
      <c r="GZ2" s="29"/>
      <c r="HA2" s="29"/>
      <c r="HB2" s="29"/>
      <c r="HC2" s="29"/>
      <c r="HD2" s="78"/>
      <c r="HE2" s="78"/>
      <c r="HF2" s="77"/>
      <c r="HG2" s="77"/>
      <c r="HH2" s="29"/>
      <c r="HI2" s="29"/>
      <c r="HJ2" s="29"/>
      <c r="HK2" s="29"/>
      <c r="HL2" s="29"/>
      <c r="HM2" s="29"/>
      <c r="HN2" s="29"/>
      <c r="HO2" s="29"/>
      <c r="HP2" s="29"/>
      <c r="HT2" s="29"/>
      <c r="HV2" s="77"/>
      <c r="HW2" s="77"/>
      <c r="HZ2" s="29"/>
    </row>
    <row r="3" customFormat="false" ht="33.75" hidden="false" customHeight="false" outlineLevel="0" collapsed="false">
      <c r="B3" s="79"/>
      <c r="C3" s="22" t="s">
        <v>73</v>
      </c>
      <c r="D3" s="22"/>
      <c r="E3" s="80"/>
      <c r="F3" s="80"/>
      <c r="G3" s="80"/>
      <c r="H3" s="80"/>
      <c r="I3" s="80"/>
      <c r="J3" s="80"/>
      <c r="K3" s="80"/>
      <c r="L3" s="80"/>
      <c r="M3" s="80"/>
      <c r="N3" s="22"/>
      <c r="O3" s="81"/>
      <c r="P3" s="81"/>
      <c r="Q3" s="81" t="s">
        <v>74</v>
      </c>
      <c r="R3" s="81" t="s">
        <v>75</v>
      </c>
      <c r="S3" s="82"/>
      <c r="T3" s="81"/>
      <c r="U3" s="81"/>
      <c r="V3" s="81"/>
      <c r="W3" s="81"/>
      <c r="X3" s="81"/>
      <c r="Y3" s="81"/>
      <c r="Z3" s="81"/>
      <c r="AA3" s="81"/>
      <c r="AB3" s="81" t="s">
        <v>76</v>
      </c>
      <c r="AC3" s="81" t="s">
        <v>77</v>
      </c>
      <c r="AD3" s="81" t="s">
        <v>76</v>
      </c>
      <c r="AE3" s="81" t="s">
        <v>77</v>
      </c>
      <c r="AF3" s="81" t="s">
        <v>76</v>
      </c>
      <c r="AG3" s="81" t="s">
        <v>77</v>
      </c>
      <c r="AH3" s="81" t="s">
        <v>76</v>
      </c>
      <c r="AI3" s="81" t="s">
        <v>77</v>
      </c>
      <c r="AJ3" s="83"/>
      <c r="AK3" s="81"/>
      <c r="AL3" s="81"/>
      <c r="AM3" s="81"/>
      <c r="AN3" s="81"/>
      <c r="AO3" s="81"/>
      <c r="AP3" s="81"/>
      <c r="AQ3" s="81"/>
      <c r="AR3" s="81"/>
      <c r="AS3" s="81"/>
      <c r="AT3" s="81"/>
      <c r="AU3" s="81"/>
      <c r="AV3" s="81"/>
      <c r="AW3" s="81"/>
      <c r="AX3" s="81"/>
      <c r="AY3" s="81"/>
      <c r="AZ3" s="83"/>
      <c r="BA3" s="83"/>
      <c r="BB3" s="81"/>
      <c r="BC3" s="82"/>
      <c r="BD3" s="81"/>
      <c r="BE3" s="81"/>
      <c r="BF3" s="81"/>
      <c r="BG3" s="81"/>
      <c r="BH3" s="81"/>
      <c r="BI3" s="81"/>
      <c r="BJ3" s="81"/>
      <c r="BK3" s="81"/>
      <c r="BL3" s="81"/>
      <c r="BM3" s="81"/>
      <c r="BN3" s="81"/>
      <c r="BO3" s="81"/>
      <c r="BP3" s="81"/>
      <c r="BQ3" s="83"/>
      <c r="BR3" s="83"/>
      <c r="BS3" s="82"/>
      <c r="BT3" s="81"/>
      <c r="BU3" s="81"/>
      <c r="BV3" s="81"/>
      <c r="BW3" s="81"/>
      <c r="BX3" s="81"/>
      <c r="BY3" s="81"/>
      <c r="BZ3" s="81"/>
      <c r="CA3" s="81"/>
      <c r="CB3" s="81"/>
      <c r="CC3" s="81"/>
      <c r="CD3" s="81"/>
      <c r="CE3" s="81"/>
      <c r="CF3" s="81"/>
      <c r="CG3" s="81"/>
      <c r="CH3" s="81"/>
      <c r="CI3" s="81"/>
      <c r="CJ3" s="82"/>
      <c r="CK3" s="81"/>
      <c r="CL3" s="81"/>
      <c r="CM3" s="81"/>
      <c r="CN3" s="81"/>
      <c r="CO3" s="82"/>
      <c r="CP3" s="83"/>
      <c r="CQ3" s="81"/>
      <c r="CR3" s="81"/>
      <c r="CS3" s="81"/>
      <c r="CT3" s="81"/>
      <c r="CU3" s="81"/>
      <c r="CV3" s="82"/>
      <c r="CW3" s="82"/>
      <c r="CX3" s="81"/>
      <c r="CY3" s="81"/>
      <c r="CZ3" s="81"/>
      <c r="DA3" s="82"/>
      <c r="DB3" s="81"/>
      <c r="DC3" s="81"/>
      <c r="DD3" s="81"/>
      <c r="DE3" s="81"/>
      <c r="DF3" s="81"/>
      <c r="DG3" s="81"/>
      <c r="DH3" s="81"/>
      <c r="DI3" s="81"/>
      <c r="DJ3" s="81"/>
      <c r="DK3" s="81"/>
      <c r="DL3" s="81"/>
      <c r="DM3" s="81" t="s">
        <v>78</v>
      </c>
      <c r="DN3" s="81" t="s">
        <v>79</v>
      </c>
      <c r="DO3" s="81"/>
      <c r="DP3" s="81" t="s">
        <v>78</v>
      </c>
      <c r="DQ3" s="81" t="s">
        <v>79</v>
      </c>
      <c r="DR3" s="81" t="s">
        <v>78</v>
      </c>
      <c r="DS3" s="81" t="s">
        <v>79</v>
      </c>
      <c r="DT3" s="81"/>
      <c r="DU3" s="81"/>
      <c r="DV3" s="81"/>
      <c r="DW3" s="81"/>
      <c r="DX3" s="81"/>
      <c r="DY3" s="81"/>
      <c r="DZ3" s="81"/>
      <c r="EA3" s="81"/>
      <c r="EB3" s="81"/>
      <c r="EC3" s="81"/>
      <c r="ED3" s="81"/>
      <c r="EE3" s="81"/>
      <c r="EF3" s="82"/>
      <c r="EG3" s="81"/>
      <c r="EH3" s="82"/>
      <c r="EI3" s="81"/>
      <c r="EJ3" s="81"/>
      <c r="EK3" s="81"/>
      <c r="EL3" s="81"/>
      <c r="EM3" s="81"/>
      <c r="EN3" s="81"/>
      <c r="EO3" s="81"/>
      <c r="EP3" s="81"/>
      <c r="EQ3" s="81"/>
      <c r="ER3" s="81"/>
      <c r="ES3" s="81"/>
      <c r="ET3" s="81"/>
      <c r="EU3" s="81"/>
      <c r="EV3" s="81"/>
      <c r="EW3" s="81"/>
      <c r="EX3" s="82"/>
      <c r="EY3" s="81"/>
      <c r="EZ3" s="82"/>
      <c r="FA3" s="81"/>
      <c r="FB3" s="81"/>
      <c r="FC3" s="81"/>
      <c r="FD3" s="81"/>
      <c r="FE3" s="81"/>
      <c r="FF3" s="81"/>
      <c r="FG3" s="81"/>
      <c r="FH3" s="83"/>
      <c r="FI3" s="83"/>
      <c r="FJ3" s="81"/>
      <c r="FK3" s="81" t="s">
        <v>80</v>
      </c>
      <c r="FL3" s="81" t="s">
        <v>80</v>
      </c>
      <c r="FM3" s="81" t="s">
        <v>81</v>
      </c>
      <c r="FN3" s="81" t="s">
        <v>82</v>
      </c>
      <c r="FO3" s="81" t="s">
        <v>83</v>
      </c>
      <c r="FP3" s="81" t="s">
        <v>84</v>
      </c>
      <c r="FQ3" s="81" t="s">
        <v>85</v>
      </c>
      <c r="FR3" s="82" t="s">
        <v>80</v>
      </c>
      <c r="FS3" s="82" t="s">
        <v>81</v>
      </c>
      <c r="FT3" s="81" t="s">
        <v>80</v>
      </c>
      <c r="FU3" s="81" t="s">
        <v>81</v>
      </c>
      <c r="FV3" s="81" t="s">
        <v>82</v>
      </c>
      <c r="FW3" s="82" t="s">
        <v>80</v>
      </c>
      <c r="FX3" s="81" t="s">
        <v>83</v>
      </c>
      <c r="FY3" s="81" t="s">
        <v>84</v>
      </c>
      <c r="FZ3" s="81" t="s">
        <v>85</v>
      </c>
      <c r="GA3" s="81" t="s">
        <v>80</v>
      </c>
      <c r="GB3" s="81" t="s">
        <v>81</v>
      </c>
      <c r="GC3" s="81" t="s">
        <v>81</v>
      </c>
      <c r="GD3" s="81"/>
      <c r="GE3" s="81"/>
      <c r="GF3" s="81"/>
      <c r="GG3" s="81"/>
      <c r="GH3" s="81"/>
      <c r="GI3" s="81"/>
      <c r="GJ3" s="81"/>
      <c r="GK3" s="81"/>
      <c r="GL3" s="81"/>
      <c r="GM3" s="81"/>
      <c r="GN3" s="81"/>
      <c r="GO3" s="83"/>
      <c r="GP3" s="83"/>
      <c r="GQ3" s="81"/>
      <c r="GR3" s="81"/>
      <c r="GS3" s="81"/>
      <c r="GT3" s="83"/>
      <c r="GU3" s="81"/>
      <c r="GV3" s="81"/>
      <c r="GW3" s="81"/>
      <c r="GX3" s="81"/>
      <c r="GY3" s="81"/>
      <c r="GZ3" s="81"/>
      <c r="HA3" s="81"/>
      <c r="HB3" s="81"/>
      <c r="HC3" s="81"/>
      <c r="HD3" s="83"/>
      <c r="HE3" s="83"/>
      <c r="HF3" s="82"/>
      <c r="HG3" s="82"/>
      <c r="HH3" s="81"/>
      <c r="HI3" s="81"/>
      <c r="HJ3" s="81"/>
      <c r="HK3" s="81"/>
      <c r="HL3" s="81"/>
      <c r="HM3" s="81"/>
      <c r="HN3" s="81"/>
      <c r="HO3" s="81"/>
      <c r="HP3" s="81"/>
      <c r="HQ3" s="81"/>
      <c r="HR3" s="81"/>
      <c r="HS3" s="81"/>
      <c r="HT3" s="81"/>
      <c r="HU3" s="81"/>
      <c r="HV3" s="82"/>
      <c r="HW3" s="82"/>
      <c r="HX3" s="81"/>
      <c r="HY3" s="81"/>
      <c r="HZ3" s="29"/>
    </row>
    <row r="4" customFormat="false" ht="76.5" hidden="false" customHeight="false" outlineLevel="0" collapsed="false">
      <c r="A4" s="84"/>
      <c r="B4" s="79"/>
      <c r="C4" s="22" t="s">
        <v>86</v>
      </c>
      <c r="D4" s="22"/>
      <c r="E4" s="85" t="s">
        <v>87</v>
      </c>
      <c r="F4" s="85" t="s">
        <v>88</v>
      </c>
      <c r="G4" s="85" t="s">
        <v>89</v>
      </c>
      <c r="H4" s="85" t="s">
        <v>90</v>
      </c>
      <c r="I4" s="86" t="s">
        <v>91</v>
      </c>
      <c r="J4" s="86" t="s">
        <v>92</v>
      </c>
      <c r="K4" s="86" t="s">
        <v>93</v>
      </c>
      <c r="L4" s="86" t="s">
        <v>94</v>
      </c>
      <c r="M4" s="86" t="s">
        <v>95</v>
      </c>
      <c r="N4" s="86" t="s">
        <v>96</v>
      </c>
      <c r="O4" s="86" t="s">
        <v>97</v>
      </c>
      <c r="P4" s="86" t="s">
        <v>98</v>
      </c>
      <c r="Q4" s="86" t="s">
        <v>99</v>
      </c>
      <c r="R4" s="86" t="s">
        <v>99</v>
      </c>
      <c r="S4" s="87" t="s">
        <v>100</v>
      </c>
      <c r="T4" s="86" t="s">
        <v>101</v>
      </c>
      <c r="U4" s="86" t="s">
        <v>102</v>
      </c>
      <c r="V4" s="86" t="s">
        <v>103</v>
      </c>
      <c r="W4" s="86" t="s">
        <v>104</v>
      </c>
      <c r="X4" s="86" t="s">
        <v>105</v>
      </c>
      <c r="Y4" s="86" t="s">
        <v>106</v>
      </c>
      <c r="Z4" s="86" t="s">
        <v>107</v>
      </c>
      <c r="AA4" s="86" t="s">
        <v>108</v>
      </c>
      <c r="AB4" s="86" t="s">
        <v>109</v>
      </c>
      <c r="AC4" s="86" t="s">
        <v>109</v>
      </c>
      <c r="AD4" s="86" t="s">
        <v>110</v>
      </c>
      <c r="AE4" s="86" t="s">
        <v>110</v>
      </c>
      <c r="AF4" s="86" t="s">
        <v>111</v>
      </c>
      <c r="AG4" s="86" t="s">
        <v>111</v>
      </c>
      <c r="AH4" s="86" t="s">
        <v>112</v>
      </c>
      <c r="AI4" s="86" t="s">
        <v>112</v>
      </c>
      <c r="AJ4" s="88" t="s">
        <v>113</v>
      </c>
      <c r="AK4" s="86" t="s">
        <v>114</v>
      </c>
      <c r="AL4" s="86" t="s">
        <v>115</v>
      </c>
      <c r="AM4" s="86" t="s">
        <v>116</v>
      </c>
      <c r="AN4" s="86" t="s">
        <v>117</v>
      </c>
      <c r="AO4" s="86" t="s">
        <v>118</v>
      </c>
      <c r="AP4" s="86" t="s">
        <v>119</v>
      </c>
      <c r="AQ4" s="86" t="s">
        <v>120</v>
      </c>
      <c r="AR4" s="86" t="s">
        <v>121</v>
      </c>
      <c r="AS4" s="86" t="s">
        <v>122</v>
      </c>
      <c r="AT4" s="86" t="s">
        <v>123</v>
      </c>
      <c r="AU4" s="86" t="s">
        <v>124</v>
      </c>
      <c r="AV4" s="86" t="s">
        <v>125</v>
      </c>
      <c r="AW4" s="86" t="s">
        <v>126</v>
      </c>
      <c r="AX4" s="86" t="s">
        <v>127</v>
      </c>
      <c r="AY4" s="86" t="s">
        <v>128</v>
      </c>
      <c r="AZ4" s="88" t="s">
        <v>129</v>
      </c>
      <c r="BA4" s="88" t="s">
        <v>130</v>
      </c>
      <c r="BB4" s="86" t="s">
        <v>131</v>
      </c>
      <c r="BC4" s="87" t="s">
        <v>132</v>
      </c>
      <c r="BD4" s="86" t="s">
        <v>133</v>
      </c>
      <c r="BE4" s="86" t="s">
        <v>134</v>
      </c>
      <c r="BF4" s="86" t="s">
        <v>135</v>
      </c>
      <c r="BG4" s="86" t="s">
        <v>136</v>
      </c>
      <c r="BH4" s="86" t="s">
        <v>137</v>
      </c>
      <c r="BI4" s="86" t="s">
        <v>138</v>
      </c>
      <c r="BJ4" s="86" t="s">
        <v>139</v>
      </c>
      <c r="BK4" s="86" t="s">
        <v>140</v>
      </c>
      <c r="BL4" s="86" t="s">
        <v>141</v>
      </c>
      <c r="BM4" s="86" t="s">
        <v>142</v>
      </c>
      <c r="BN4" s="86" t="s">
        <v>143</v>
      </c>
      <c r="BO4" s="86" t="s">
        <v>144</v>
      </c>
      <c r="BP4" s="86" t="s">
        <v>145</v>
      </c>
      <c r="BQ4" s="88" t="s">
        <v>146</v>
      </c>
      <c r="BR4" s="88" t="s">
        <v>147</v>
      </c>
      <c r="BS4" s="87" t="s">
        <v>148</v>
      </c>
      <c r="BT4" s="86" t="s">
        <v>149</v>
      </c>
      <c r="BU4" s="86" t="s">
        <v>150</v>
      </c>
      <c r="BV4" s="86" t="s">
        <v>151</v>
      </c>
      <c r="BW4" s="86" t="s">
        <v>152</v>
      </c>
      <c r="BX4" s="86" t="s">
        <v>153</v>
      </c>
      <c r="BY4" s="86" t="s">
        <v>154</v>
      </c>
      <c r="BZ4" s="86" t="s">
        <v>155</v>
      </c>
      <c r="CA4" s="86" t="s">
        <v>156</v>
      </c>
      <c r="CB4" s="86" t="s">
        <v>157</v>
      </c>
      <c r="CC4" s="86" t="s">
        <v>158</v>
      </c>
      <c r="CD4" s="86" t="s">
        <v>159</v>
      </c>
      <c r="CE4" s="86" t="s">
        <v>160</v>
      </c>
      <c r="CF4" s="86" t="s">
        <v>161</v>
      </c>
      <c r="CG4" s="86" t="s">
        <v>162</v>
      </c>
      <c r="CH4" s="86" t="s">
        <v>163</v>
      </c>
      <c r="CI4" s="86" t="s">
        <v>164</v>
      </c>
      <c r="CJ4" s="87" t="s">
        <v>165</v>
      </c>
      <c r="CK4" s="86" t="s">
        <v>166</v>
      </c>
      <c r="CL4" s="86" t="s">
        <v>167</v>
      </c>
      <c r="CM4" s="86" t="s">
        <v>168</v>
      </c>
      <c r="CN4" s="86" t="s">
        <v>169</v>
      </c>
      <c r="CO4" s="87" t="s">
        <v>170</v>
      </c>
      <c r="CP4" s="88" t="s">
        <v>171</v>
      </c>
      <c r="CQ4" s="86" t="s">
        <v>172</v>
      </c>
      <c r="CR4" s="86" t="s">
        <v>173</v>
      </c>
      <c r="CS4" s="86" t="s">
        <v>174</v>
      </c>
      <c r="CT4" s="86" t="s">
        <v>175</v>
      </c>
      <c r="CU4" s="86" t="s">
        <v>176</v>
      </c>
      <c r="CV4" s="87" t="s">
        <v>177</v>
      </c>
      <c r="CW4" s="87" t="s">
        <v>178</v>
      </c>
      <c r="CX4" s="86" t="s">
        <v>179</v>
      </c>
      <c r="CY4" s="86" t="s">
        <v>180</v>
      </c>
      <c r="CZ4" s="86" t="s">
        <v>181</v>
      </c>
      <c r="DA4" s="87" t="s">
        <v>182</v>
      </c>
      <c r="DB4" s="86" t="s">
        <v>183</v>
      </c>
      <c r="DC4" s="86" t="s">
        <v>184</v>
      </c>
      <c r="DD4" s="86" t="s">
        <v>185</v>
      </c>
      <c r="DE4" s="86" t="s">
        <v>186</v>
      </c>
      <c r="DF4" s="86" t="s">
        <v>187</v>
      </c>
      <c r="DG4" s="86" t="s">
        <v>188</v>
      </c>
      <c r="DH4" s="86" t="s">
        <v>189</v>
      </c>
      <c r="DI4" s="86" t="s">
        <v>190</v>
      </c>
      <c r="DJ4" s="86" t="s">
        <v>191</v>
      </c>
      <c r="DK4" s="86" t="s">
        <v>192</v>
      </c>
      <c r="DL4" s="86" t="s">
        <v>193</v>
      </c>
      <c r="DM4" s="86" t="s">
        <v>194</v>
      </c>
      <c r="DN4" s="86" t="s">
        <v>194</v>
      </c>
      <c r="DO4" s="86" t="s">
        <v>195</v>
      </c>
      <c r="DP4" s="86" t="s">
        <v>196</v>
      </c>
      <c r="DQ4" s="86" t="s">
        <v>196</v>
      </c>
      <c r="DR4" s="86" t="s">
        <v>197</v>
      </c>
      <c r="DS4" s="86" t="s">
        <v>197</v>
      </c>
      <c r="DT4" s="86" t="s">
        <v>198</v>
      </c>
      <c r="DU4" s="86" t="s">
        <v>199</v>
      </c>
      <c r="DV4" s="86" t="s">
        <v>200</v>
      </c>
      <c r="DW4" s="86" t="s">
        <v>201</v>
      </c>
      <c r="DX4" s="86" t="s">
        <v>202</v>
      </c>
      <c r="DY4" s="86" t="s">
        <v>203</v>
      </c>
      <c r="DZ4" s="86" t="s">
        <v>204</v>
      </c>
      <c r="EA4" s="86" t="s">
        <v>205</v>
      </c>
      <c r="EB4" s="86" t="s">
        <v>206</v>
      </c>
      <c r="EC4" s="86" t="s">
        <v>207</v>
      </c>
      <c r="ED4" s="86" t="s">
        <v>208</v>
      </c>
      <c r="EE4" s="86" t="s">
        <v>209</v>
      </c>
      <c r="EF4" s="87" t="s">
        <v>210</v>
      </c>
      <c r="EG4" s="86" t="s">
        <v>211</v>
      </c>
      <c r="EH4" s="87" t="s">
        <v>212</v>
      </c>
      <c r="EI4" s="86" t="s">
        <v>213</v>
      </c>
      <c r="EJ4" s="86" t="s">
        <v>214</v>
      </c>
      <c r="EK4" s="86" t="s">
        <v>215</v>
      </c>
      <c r="EL4" s="86" t="s">
        <v>216</v>
      </c>
      <c r="EM4" s="86" t="s">
        <v>217</v>
      </c>
      <c r="EN4" s="86" t="s">
        <v>218</v>
      </c>
      <c r="EO4" s="86" t="s">
        <v>219</v>
      </c>
      <c r="EP4" s="86" t="s">
        <v>220</v>
      </c>
      <c r="EQ4" s="86" t="s">
        <v>221</v>
      </c>
      <c r="ER4" s="86" t="s">
        <v>222</v>
      </c>
      <c r="ES4" s="86" t="s">
        <v>223</v>
      </c>
      <c r="ET4" s="86" t="s">
        <v>224</v>
      </c>
      <c r="EU4" s="86" t="s">
        <v>225</v>
      </c>
      <c r="EV4" s="86" t="s">
        <v>226</v>
      </c>
      <c r="EW4" s="86" t="s">
        <v>227</v>
      </c>
      <c r="EX4" s="87" t="s">
        <v>228</v>
      </c>
      <c r="EY4" s="86" t="s">
        <v>229</v>
      </c>
      <c r="EZ4" s="87" t="s">
        <v>230</v>
      </c>
      <c r="FA4" s="86" t="s">
        <v>231</v>
      </c>
      <c r="FB4" s="86" t="s">
        <v>232</v>
      </c>
      <c r="FC4" s="86" t="s">
        <v>233</v>
      </c>
      <c r="FD4" s="86" t="s">
        <v>234</v>
      </c>
      <c r="FE4" s="86" t="s">
        <v>235</v>
      </c>
      <c r="FF4" s="86" t="s">
        <v>236</v>
      </c>
      <c r="FG4" s="86" t="s">
        <v>237</v>
      </c>
      <c r="FH4" s="88" t="s">
        <v>238</v>
      </c>
      <c r="FI4" s="88" t="s">
        <v>239</v>
      </c>
      <c r="FJ4" s="86" t="s">
        <v>240</v>
      </c>
      <c r="FK4" s="86" t="s">
        <v>241</v>
      </c>
      <c r="FL4" s="86" t="s">
        <v>242</v>
      </c>
      <c r="FM4" s="86" t="s">
        <v>241</v>
      </c>
      <c r="FN4" s="86" t="s">
        <v>241</v>
      </c>
      <c r="FO4" s="86" t="s">
        <v>241</v>
      </c>
      <c r="FP4" s="86" t="s">
        <v>241</v>
      </c>
      <c r="FQ4" s="86" t="s">
        <v>241</v>
      </c>
      <c r="FR4" s="87" t="s">
        <v>243</v>
      </c>
      <c r="FS4" s="87" t="s">
        <v>243</v>
      </c>
      <c r="FT4" s="86" t="s">
        <v>244</v>
      </c>
      <c r="FU4" s="86" t="s">
        <v>244</v>
      </c>
      <c r="FV4" s="86" t="s">
        <v>244</v>
      </c>
      <c r="FW4" s="87" t="s">
        <v>245</v>
      </c>
      <c r="FX4" s="86" t="s">
        <v>244</v>
      </c>
      <c r="FY4" s="86" t="s">
        <v>244</v>
      </c>
      <c r="FZ4" s="86" t="s">
        <v>244</v>
      </c>
      <c r="GA4" s="86" t="s">
        <v>246</v>
      </c>
      <c r="GB4" s="86" t="s">
        <v>247</v>
      </c>
      <c r="GC4" s="86" t="s">
        <v>248</v>
      </c>
      <c r="GD4" s="86" t="s">
        <v>249</v>
      </c>
      <c r="GE4" s="86" t="s">
        <v>250</v>
      </c>
      <c r="GF4" s="86" t="s">
        <v>251</v>
      </c>
      <c r="GG4" s="86" t="s">
        <v>252</v>
      </c>
      <c r="GH4" s="86" t="s">
        <v>253</v>
      </c>
      <c r="GI4" s="86" t="s">
        <v>254</v>
      </c>
      <c r="GJ4" s="86" t="s">
        <v>255</v>
      </c>
      <c r="GK4" s="86" t="s">
        <v>256</v>
      </c>
      <c r="GL4" s="86" t="s">
        <v>257</v>
      </c>
      <c r="GM4" s="86" t="s">
        <v>258</v>
      </c>
      <c r="GN4" s="86" t="s">
        <v>259</v>
      </c>
      <c r="GO4" s="88" t="s">
        <v>260</v>
      </c>
      <c r="GP4" s="88" t="s">
        <v>261</v>
      </c>
      <c r="GQ4" s="86" t="s">
        <v>262</v>
      </c>
      <c r="GR4" s="86" t="s">
        <v>263</v>
      </c>
      <c r="GS4" s="86" t="s">
        <v>264</v>
      </c>
      <c r="GT4" s="88" t="s">
        <v>265</v>
      </c>
      <c r="GU4" s="86" t="s">
        <v>266</v>
      </c>
      <c r="GV4" s="86" t="s">
        <v>267</v>
      </c>
      <c r="GW4" s="86" t="s">
        <v>268</v>
      </c>
      <c r="GX4" s="86" t="s">
        <v>269</v>
      </c>
      <c r="GY4" s="86" t="s">
        <v>270</v>
      </c>
      <c r="GZ4" s="86" t="s">
        <v>271</v>
      </c>
      <c r="HA4" s="86" t="s">
        <v>272</v>
      </c>
      <c r="HB4" s="86" t="s">
        <v>273</v>
      </c>
      <c r="HC4" s="86" t="s">
        <v>274</v>
      </c>
      <c r="HD4" s="88" t="s">
        <v>275</v>
      </c>
      <c r="HE4" s="88" t="s">
        <v>276</v>
      </c>
      <c r="HF4" s="87" t="s">
        <v>277</v>
      </c>
      <c r="HG4" s="87" t="s">
        <v>278</v>
      </c>
      <c r="HH4" s="86" t="s">
        <v>279</v>
      </c>
      <c r="HI4" s="86" t="s">
        <v>280</v>
      </c>
      <c r="HJ4" s="86" t="s">
        <v>281</v>
      </c>
      <c r="HK4" s="86" t="s">
        <v>282</v>
      </c>
      <c r="HL4" s="86" t="s">
        <v>283</v>
      </c>
      <c r="HM4" s="86" t="s">
        <v>284</v>
      </c>
      <c r="HN4" s="86" t="s">
        <v>285</v>
      </c>
      <c r="HO4" s="86" t="s">
        <v>286</v>
      </c>
      <c r="HP4" s="86" t="s">
        <v>287</v>
      </c>
      <c r="HQ4" s="86" t="s">
        <v>288</v>
      </c>
      <c r="HR4" s="86" t="s">
        <v>289</v>
      </c>
      <c r="HS4" s="86" t="s">
        <v>290</v>
      </c>
      <c r="HT4" s="86" t="s">
        <v>291</v>
      </c>
      <c r="HU4" s="86" t="s">
        <v>292</v>
      </c>
      <c r="HV4" s="87" t="s">
        <v>293</v>
      </c>
      <c r="HW4" s="87" t="s">
        <v>294</v>
      </c>
      <c r="HX4" s="86" t="s">
        <v>295</v>
      </c>
      <c r="HY4" s="86" t="s">
        <v>296</v>
      </c>
      <c r="HZ4" s="86" t="s">
        <v>297</v>
      </c>
    </row>
    <row r="5" customFormat="false" ht="84.75" hidden="false" customHeight="false" outlineLevel="0" collapsed="false">
      <c r="A5" s="84"/>
      <c r="B5" s="89"/>
      <c r="C5" s="22" t="s">
        <v>298</v>
      </c>
      <c r="D5" s="22"/>
      <c r="E5" s="85" t="s">
        <v>299</v>
      </c>
      <c r="F5" s="85" t="s">
        <v>300</v>
      </c>
      <c r="G5" s="85" t="s">
        <v>299</v>
      </c>
      <c r="H5" s="85" t="s">
        <v>301</v>
      </c>
      <c r="I5" s="90" t="s">
        <v>302</v>
      </c>
      <c r="J5" s="90" t="s">
        <v>302</v>
      </c>
      <c r="K5" s="90" t="s">
        <v>303</v>
      </c>
      <c r="L5" s="90" t="s">
        <v>302</v>
      </c>
      <c r="M5" s="90" t="s">
        <v>303</v>
      </c>
      <c r="N5" s="90" t="s">
        <v>304</v>
      </c>
      <c r="O5" s="90" t="s">
        <v>304</v>
      </c>
      <c r="P5" s="90" t="s">
        <v>304</v>
      </c>
      <c r="Q5" s="90" t="s">
        <v>304</v>
      </c>
      <c r="R5" s="90" t="s">
        <v>304</v>
      </c>
      <c r="S5" s="91" t="s">
        <v>305</v>
      </c>
      <c r="T5" s="90" t="s">
        <v>306</v>
      </c>
      <c r="U5" s="90" t="s">
        <v>307</v>
      </c>
      <c r="V5" s="90" t="s">
        <v>308</v>
      </c>
      <c r="W5" s="90" t="s">
        <v>303</v>
      </c>
      <c r="X5" s="90" t="s">
        <v>308</v>
      </c>
      <c r="Y5" s="90" t="s">
        <v>303</v>
      </c>
      <c r="Z5" s="90" t="s">
        <v>308</v>
      </c>
      <c r="AA5" s="90" t="s">
        <v>303</v>
      </c>
      <c r="AB5" s="90" t="s">
        <v>303</v>
      </c>
      <c r="AC5" s="90" t="s">
        <v>303</v>
      </c>
      <c r="AD5" s="90" t="s">
        <v>303</v>
      </c>
      <c r="AE5" s="90" t="s">
        <v>303</v>
      </c>
      <c r="AF5" s="90" t="s">
        <v>308</v>
      </c>
      <c r="AG5" s="90" t="s">
        <v>308</v>
      </c>
      <c r="AH5" s="90" t="s">
        <v>308</v>
      </c>
      <c r="AI5" s="90" t="s">
        <v>308</v>
      </c>
      <c r="AJ5" s="92" t="s">
        <v>308</v>
      </c>
      <c r="AK5" s="90" t="s">
        <v>309</v>
      </c>
      <c r="AL5" s="90" t="s">
        <v>304</v>
      </c>
      <c r="AM5" s="90" t="s">
        <v>310</v>
      </c>
      <c r="AN5" s="90" t="s">
        <v>299</v>
      </c>
      <c r="AO5" s="90" t="s">
        <v>305</v>
      </c>
      <c r="AP5" s="90" t="s">
        <v>303</v>
      </c>
      <c r="AQ5" s="90" t="s">
        <v>309</v>
      </c>
      <c r="AR5" s="90" t="s">
        <v>309</v>
      </c>
      <c r="AS5" s="90" t="s">
        <v>309</v>
      </c>
      <c r="AT5" s="90" t="s">
        <v>311</v>
      </c>
      <c r="AU5" s="90" t="s">
        <v>311</v>
      </c>
      <c r="AV5" s="90" t="s">
        <v>307</v>
      </c>
      <c r="AW5" s="90" t="s">
        <v>307</v>
      </c>
      <c r="AX5" s="90" t="s">
        <v>307</v>
      </c>
      <c r="AY5" s="90" t="s">
        <v>312</v>
      </c>
      <c r="AZ5" s="92" t="s">
        <v>313</v>
      </c>
      <c r="BA5" s="92" t="s">
        <v>313</v>
      </c>
      <c r="BB5" s="90" t="s">
        <v>305</v>
      </c>
      <c r="BC5" s="91" t="s">
        <v>305</v>
      </c>
      <c r="BD5" s="90" t="s">
        <v>314</v>
      </c>
      <c r="BE5" s="90" t="s">
        <v>305</v>
      </c>
      <c r="BF5" s="90" t="s">
        <v>305</v>
      </c>
      <c r="BG5" s="90" t="s">
        <v>305</v>
      </c>
      <c r="BH5" s="90" t="s">
        <v>305</v>
      </c>
      <c r="BI5" s="90" t="s">
        <v>307</v>
      </c>
      <c r="BJ5" s="90" t="s">
        <v>307</v>
      </c>
      <c r="BK5" s="90" t="s">
        <v>309</v>
      </c>
      <c r="BL5" s="90" t="s">
        <v>307</v>
      </c>
      <c r="BM5" s="90" t="s">
        <v>307</v>
      </c>
      <c r="BN5" s="90" t="s">
        <v>309</v>
      </c>
      <c r="BO5" s="90" t="s">
        <v>304</v>
      </c>
      <c r="BP5" s="90" t="s">
        <v>304</v>
      </c>
      <c r="BQ5" s="92" t="s">
        <v>304</v>
      </c>
      <c r="BR5" s="92" t="s">
        <v>304</v>
      </c>
      <c r="BS5" s="91" t="s">
        <v>305</v>
      </c>
      <c r="BT5" s="90" t="s">
        <v>309</v>
      </c>
      <c r="BU5" s="90" t="s">
        <v>307</v>
      </c>
      <c r="BV5" s="90" t="s">
        <v>312</v>
      </c>
      <c r="BW5" s="90" t="s">
        <v>315</v>
      </c>
      <c r="BX5" s="90" t="s">
        <v>303</v>
      </c>
      <c r="BY5" s="90" t="s">
        <v>315</v>
      </c>
      <c r="BZ5" s="90" t="s">
        <v>303</v>
      </c>
      <c r="CA5" s="90" t="s">
        <v>299</v>
      </c>
      <c r="CB5" s="90" t="s">
        <v>309</v>
      </c>
      <c r="CC5" s="90" t="s">
        <v>309</v>
      </c>
      <c r="CD5" s="90" t="s">
        <v>306</v>
      </c>
      <c r="CE5" s="90" t="s">
        <v>306</v>
      </c>
      <c r="CF5" s="90" t="s">
        <v>299</v>
      </c>
      <c r="CG5" s="90" t="s">
        <v>316</v>
      </c>
      <c r="CH5" s="90" t="s">
        <v>309</v>
      </c>
      <c r="CI5" s="90" t="s">
        <v>304</v>
      </c>
      <c r="CJ5" s="91" t="s">
        <v>305</v>
      </c>
      <c r="CK5" s="90" t="s">
        <v>309</v>
      </c>
      <c r="CL5" s="90" t="s">
        <v>309</v>
      </c>
      <c r="CM5" s="90" t="s">
        <v>309</v>
      </c>
      <c r="CN5" s="90" t="s">
        <v>303</v>
      </c>
      <c r="CO5" s="91" t="s">
        <v>305</v>
      </c>
      <c r="CP5" s="92" t="s">
        <v>317</v>
      </c>
      <c r="CQ5" s="90" t="s">
        <v>314</v>
      </c>
      <c r="CR5" s="90" t="s">
        <v>306</v>
      </c>
      <c r="CS5" s="90" t="s">
        <v>309</v>
      </c>
      <c r="CT5" s="90" t="s">
        <v>303</v>
      </c>
      <c r="CU5" s="90" t="s">
        <v>303</v>
      </c>
      <c r="CV5" s="91" t="s">
        <v>309</v>
      </c>
      <c r="CW5" s="91" t="s">
        <v>318</v>
      </c>
      <c r="CX5" s="90" t="s">
        <v>306</v>
      </c>
      <c r="CY5" s="90" t="s">
        <v>306</v>
      </c>
      <c r="CZ5" s="90" t="s">
        <v>305</v>
      </c>
      <c r="DA5" s="91" t="s">
        <v>305</v>
      </c>
      <c r="DB5" s="90" t="s">
        <v>314</v>
      </c>
      <c r="DC5" s="90" t="s">
        <v>299</v>
      </c>
      <c r="DD5" s="90" t="s">
        <v>306</v>
      </c>
      <c r="DE5" s="90" t="s">
        <v>319</v>
      </c>
      <c r="DF5" s="90" t="s">
        <v>314</v>
      </c>
      <c r="DG5" s="90" t="s">
        <v>309</v>
      </c>
      <c r="DH5" s="90" t="s">
        <v>309</v>
      </c>
      <c r="DI5" s="90" t="s">
        <v>307</v>
      </c>
      <c r="DJ5" s="90" t="s">
        <v>309</v>
      </c>
      <c r="DK5" s="90" t="s">
        <v>309</v>
      </c>
      <c r="DL5" s="90" t="s">
        <v>304</v>
      </c>
      <c r="DM5" s="90" t="s">
        <v>304</v>
      </c>
      <c r="DN5" s="90" t="s">
        <v>304</v>
      </c>
      <c r="DO5" s="90" t="s">
        <v>304</v>
      </c>
      <c r="DP5" s="90" t="s">
        <v>304</v>
      </c>
      <c r="DQ5" s="90" t="s">
        <v>304</v>
      </c>
      <c r="DR5" s="90" t="s">
        <v>304</v>
      </c>
      <c r="DS5" s="90" t="s">
        <v>304</v>
      </c>
      <c r="DT5" s="90" t="s">
        <v>304</v>
      </c>
      <c r="DU5" s="90" t="s">
        <v>309</v>
      </c>
      <c r="DV5" s="90" t="s">
        <v>309</v>
      </c>
      <c r="DW5" s="90" t="s">
        <v>307</v>
      </c>
      <c r="DX5" s="90" t="s">
        <v>309</v>
      </c>
      <c r="DY5" s="90" t="s">
        <v>309</v>
      </c>
      <c r="DZ5" s="90" t="s">
        <v>309</v>
      </c>
      <c r="EA5" s="90" t="s">
        <v>307</v>
      </c>
      <c r="EB5" s="90" t="s">
        <v>307</v>
      </c>
      <c r="EC5" s="90" t="s">
        <v>307</v>
      </c>
      <c r="ED5" s="90" t="s">
        <v>307</v>
      </c>
      <c r="EE5" s="90" t="s">
        <v>303</v>
      </c>
      <c r="EF5" s="91" t="s">
        <v>305</v>
      </c>
      <c r="EG5" s="90" t="s">
        <v>312</v>
      </c>
      <c r="EH5" s="87" t="s">
        <v>320</v>
      </c>
      <c r="EI5" s="90" t="s">
        <v>303</v>
      </c>
      <c r="EJ5" s="90" t="s">
        <v>303</v>
      </c>
      <c r="EK5" s="90" t="s">
        <v>321</v>
      </c>
      <c r="EL5" s="90" t="s">
        <v>322</v>
      </c>
      <c r="EM5" s="90" t="s">
        <v>303</v>
      </c>
      <c r="EN5" s="90" t="s">
        <v>310</v>
      </c>
      <c r="EO5" s="90" t="s">
        <v>304</v>
      </c>
      <c r="EP5" s="90" t="s">
        <v>304</v>
      </c>
      <c r="EQ5" s="90" t="s">
        <v>303</v>
      </c>
      <c r="ER5" s="86" t="s">
        <v>303</v>
      </c>
      <c r="ES5" s="90" t="s">
        <v>303</v>
      </c>
      <c r="ET5" s="90" t="s">
        <v>323</v>
      </c>
      <c r="EU5" s="90" t="s">
        <v>323</v>
      </c>
      <c r="EV5" s="90" t="s">
        <v>303</v>
      </c>
      <c r="EW5" s="90" t="s">
        <v>324</v>
      </c>
      <c r="EX5" s="91" t="s">
        <v>303</v>
      </c>
      <c r="EY5" s="90" t="s">
        <v>303</v>
      </c>
      <c r="EZ5" s="91" t="s">
        <v>325</v>
      </c>
      <c r="FA5" s="90" t="s">
        <v>303</v>
      </c>
      <c r="FB5" s="90" t="s">
        <v>303</v>
      </c>
      <c r="FC5" s="90" t="s">
        <v>303</v>
      </c>
      <c r="FD5" s="90" t="s">
        <v>303</v>
      </c>
      <c r="FE5" s="90" t="s">
        <v>303</v>
      </c>
      <c r="FF5" s="90" t="s">
        <v>303</v>
      </c>
      <c r="FG5" s="90" t="s">
        <v>303</v>
      </c>
      <c r="FH5" s="92" t="s">
        <v>303</v>
      </c>
      <c r="FI5" s="92" t="s">
        <v>303</v>
      </c>
      <c r="FJ5" s="90" t="s">
        <v>303</v>
      </c>
      <c r="FK5" s="90" t="s">
        <v>303</v>
      </c>
      <c r="FL5" s="90" t="s">
        <v>303</v>
      </c>
      <c r="FM5" s="90" t="s">
        <v>303</v>
      </c>
      <c r="FN5" s="90" t="s">
        <v>303</v>
      </c>
      <c r="FO5" s="90" t="s">
        <v>326</v>
      </c>
      <c r="FP5" s="90" t="s">
        <v>326</v>
      </c>
      <c r="FQ5" s="90" t="s">
        <v>326</v>
      </c>
      <c r="FR5" s="91" t="s">
        <v>303</v>
      </c>
      <c r="FS5" s="91" t="s">
        <v>303</v>
      </c>
      <c r="FT5" s="90" t="s">
        <v>303</v>
      </c>
      <c r="FU5" s="90" t="s">
        <v>303</v>
      </c>
      <c r="FV5" s="90" t="s">
        <v>303</v>
      </c>
      <c r="FW5" s="91" t="s">
        <v>303</v>
      </c>
      <c r="FX5" s="90" t="s">
        <v>326</v>
      </c>
      <c r="FY5" s="90" t="s">
        <v>326</v>
      </c>
      <c r="FZ5" s="90" t="s">
        <v>326</v>
      </c>
      <c r="GA5" s="90" t="s">
        <v>303</v>
      </c>
      <c r="GB5" s="90" t="s">
        <v>303</v>
      </c>
      <c r="GC5" s="90" t="s">
        <v>303</v>
      </c>
      <c r="GD5" s="90" t="s">
        <v>322</v>
      </c>
      <c r="GE5" s="90" t="s">
        <v>303</v>
      </c>
      <c r="GF5" s="90" t="s">
        <v>303</v>
      </c>
      <c r="GG5" s="90" t="s">
        <v>324</v>
      </c>
      <c r="GH5" s="90" t="s">
        <v>303</v>
      </c>
      <c r="GI5" s="90" t="s">
        <v>303</v>
      </c>
      <c r="GJ5" s="90" t="s">
        <v>303</v>
      </c>
      <c r="GK5" s="90" t="s">
        <v>303</v>
      </c>
      <c r="GL5" s="90" t="s">
        <v>327</v>
      </c>
      <c r="GM5" s="90" t="s">
        <v>303</v>
      </c>
      <c r="GN5" s="90" t="s">
        <v>321</v>
      </c>
      <c r="GO5" s="92" t="s">
        <v>303</v>
      </c>
      <c r="GP5" s="92" t="s">
        <v>303</v>
      </c>
      <c r="GQ5" s="90" t="s">
        <v>303</v>
      </c>
      <c r="GR5" s="90" t="s">
        <v>324</v>
      </c>
      <c r="GS5" s="90" t="s">
        <v>321</v>
      </c>
      <c r="GT5" s="92" t="s">
        <v>303</v>
      </c>
      <c r="GU5" s="90" t="s">
        <v>303</v>
      </c>
      <c r="GV5" s="90" t="s">
        <v>324</v>
      </c>
      <c r="GW5" s="90" t="s">
        <v>303</v>
      </c>
      <c r="GX5" s="90" t="s">
        <v>303</v>
      </c>
      <c r="GY5" s="90" t="s">
        <v>303</v>
      </c>
      <c r="GZ5" s="90" t="s">
        <v>321</v>
      </c>
      <c r="HA5" s="90" t="s">
        <v>303</v>
      </c>
      <c r="HB5" s="90" t="s">
        <v>303</v>
      </c>
      <c r="HC5" s="90" t="s">
        <v>328</v>
      </c>
      <c r="HD5" s="92" t="s">
        <v>329</v>
      </c>
      <c r="HE5" s="92" t="s">
        <v>329</v>
      </c>
      <c r="HF5" s="91" t="s">
        <v>303</v>
      </c>
      <c r="HG5" s="91" t="s">
        <v>303</v>
      </c>
      <c r="HH5" s="90" t="s">
        <v>303</v>
      </c>
      <c r="HI5" s="90" t="s">
        <v>303</v>
      </c>
      <c r="HJ5" s="90" t="s">
        <v>324</v>
      </c>
      <c r="HK5" s="90" t="s">
        <v>303</v>
      </c>
      <c r="HL5" s="90" t="s">
        <v>324</v>
      </c>
      <c r="HM5" s="90" t="s">
        <v>303</v>
      </c>
      <c r="HN5" s="90" t="s">
        <v>303</v>
      </c>
      <c r="HO5" s="90" t="s">
        <v>303</v>
      </c>
      <c r="HP5" s="90" t="s">
        <v>303</v>
      </c>
      <c r="HQ5" s="90" t="s">
        <v>303</v>
      </c>
      <c r="HR5" s="90" t="s">
        <v>321</v>
      </c>
      <c r="HS5" s="90" t="s">
        <v>322</v>
      </c>
      <c r="HT5" s="90" t="s">
        <v>303</v>
      </c>
      <c r="HU5" s="90" t="s">
        <v>303</v>
      </c>
      <c r="HV5" s="91" t="s">
        <v>303</v>
      </c>
      <c r="HW5" s="91" t="s">
        <v>325</v>
      </c>
      <c r="HX5" s="90" t="s">
        <v>303</v>
      </c>
      <c r="HY5" s="90" t="s">
        <v>303</v>
      </c>
      <c r="HZ5" s="90" t="s">
        <v>299</v>
      </c>
    </row>
    <row r="6" customFormat="false" ht="12.75" hidden="false" customHeight="false" outlineLevel="0" collapsed="false">
      <c r="A6" s="93" t="s">
        <v>5</v>
      </c>
      <c r="B6" s="89" t="s">
        <v>6</v>
      </c>
      <c r="C6" s="22" t="s">
        <v>330</v>
      </c>
      <c r="D6" s="22" t="s">
        <v>10</v>
      </c>
      <c r="E6" s="94" t="n">
        <v>84135</v>
      </c>
      <c r="F6" s="95" t="n">
        <v>68776</v>
      </c>
      <c r="G6" s="95" t="n">
        <v>84135</v>
      </c>
      <c r="H6" s="95" t="n">
        <v>79238</v>
      </c>
      <c r="I6" s="95" t="n">
        <v>62390</v>
      </c>
      <c r="J6" s="95" t="n">
        <v>62390</v>
      </c>
      <c r="K6" s="95" t="n">
        <v>1305</v>
      </c>
      <c r="L6" s="95" t="n">
        <v>62390</v>
      </c>
      <c r="M6" s="95" t="n">
        <v>1305</v>
      </c>
      <c r="N6" s="95" t="n">
        <v>58294</v>
      </c>
      <c r="O6" s="95" t="n">
        <v>58294</v>
      </c>
      <c r="P6" s="95" t="n">
        <v>58294</v>
      </c>
      <c r="Q6" s="95" t="n">
        <v>58294</v>
      </c>
      <c r="R6" s="95" t="n">
        <v>58294</v>
      </c>
      <c r="S6" s="96"/>
      <c r="T6" s="95" t="n">
        <v>56926</v>
      </c>
      <c r="U6" s="95" t="n">
        <v>46503</v>
      </c>
      <c r="V6" s="95" t="n">
        <v>11266</v>
      </c>
      <c r="W6" s="95" t="n">
        <v>1305</v>
      </c>
      <c r="X6" s="95" t="n">
        <v>11266</v>
      </c>
      <c r="Y6" s="95" t="n">
        <v>1305</v>
      </c>
      <c r="Z6" s="95" t="n">
        <v>11266</v>
      </c>
      <c r="AA6" s="95" t="n">
        <v>1305</v>
      </c>
      <c r="AB6" s="95" t="n">
        <v>1305</v>
      </c>
      <c r="AC6" s="95" t="n">
        <v>1305</v>
      </c>
      <c r="AD6" s="95" t="n">
        <v>1305</v>
      </c>
      <c r="AE6" s="95" t="n">
        <v>1305</v>
      </c>
      <c r="AF6" s="95" t="n">
        <v>11266</v>
      </c>
      <c r="AG6" s="95" t="n">
        <v>11266</v>
      </c>
      <c r="AH6" s="95" t="n">
        <v>11266</v>
      </c>
      <c r="AI6" s="95" t="n">
        <v>11266</v>
      </c>
      <c r="AJ6" s="97" t="n">
        <v>11266</v>
      </c>
      <c r="AK6" s="95" t="n">
        <v>46503</v>
      </c>
      <c r="AL6" s="95" t="n">
        <v>58294</v>
      </c>
      <c r="AM6" s="95" t="n">
        <v>68776</v>
      </c>
      <c r="AN6" s="95" t="n">
        <v>84135</v>
      </c>
      <c r="AO6" s="95" t="n">
        <v>57567</v>
      </c>
      <c r="AP6" s="95" t="n">
        <v>1305</v>
      </c>
      <c r="AQ6" s="95" t="n">
        <v>46503</v>
      </c>
      <c r="AR6" s="95" t="n">
        <v>46503</v>
      </c>
      <c r="AS6" s="95" t="n">
        <v>46503</v>
      </c>
      <c r="AT6" s="95" t="n">
        <v>70914</v>
      </c>
      <c r="AU6" s="95" t="n">
        <v>70914</v>
      </c>
      <c r="AV6" s="95" t="n">
        <v>46503</v>
      </c>
      <c r="AW6" s="95" t="n">
        <v>46503</v>
      </c>
      <c r="AX6" s="95" t="n">
        <v>46503</v>
      </c>
      <c r="AY6" s="95" t="n">
        <v>80550</v>
      </c>
      <c r="AZ6" s="97" t="n">
        <v>80550</v>
      </c>
      <c r="BA6" s="97" t="n">
        <v>80550</v>
      </c>
      <c r="BB6" s="95" t="n">
        <v>57567</v>
      </c>
      <c r="BC6" s="96" t="n">
        <v>57567</v>
      </c>
      <c r="BD6" s="95" t="n">
        <v>45549</v>
      </c>
      <c r="BE6" s="95" t="n">
        <v>57567</v>
      </c>
      <c r="BF6" s="95" t="n">
        <v>57567</v>
      </c>
      <c r="BG6" s="95" t="n">
        <v>57567</v>
      </c>
      <c r="BH6" s="95" t="n">
        <v>57567</v>
      </c>
      <c r="BI6" s="95" t="n">
        <v>46503</v>
      </c>
      <c r="BJ6" s="95" t="n">
        <v>46503</v>
      </c>
      <c r="BK6" s="95" t="n">
        <v>46503</v>
      </c>
      <c r="BL6" s="95" t="n">
        <v>46503</v>
      </c>
      <c r="BM6" s="95" t="n">
        <v>46503</v>
      </c>
      <c r="BN6" s="95" t="n">
        <v>46503</v>
      </c>
      <c r="BO6" s="95" t="n">
        <v>58294</v>
      </c>
      <c r="BP6" s="95" t="n">
        <v>58294</v>
      </c>
      <c r="BQ6" s="97" t="n">
        <v>58294</v>
      </c>
      <c r="BR6" s="97" t="n">
        <v>58294</v>
      </c>
      <c r="BS6" s="96" t="n">
        <v>57567</v>
      </c>
      <c r="BT6" s="95" t="n">
        <v>46503</v>
      </c>
      <c r="BU6" s="95" t="n">
        <v>46503</v>
      </c>
      <c r="BV6" s="95" t="n">
        <v>80550</v>
      </c>
      <c r="BW6" s="95" t="n">
        <v>84857</v>
      </c>
      <c r="BX6" s="95" t="n">
        <v>1305</v>
      </c>
      <c r="BY6" s="95" t="n">
        <v>84857</v>
      </c>
      <c r="BZ6" s="95" t="n">
        <v>1305</v>
      </c>
      <c r="CA6" s="95" t="n">
        <v>84135</v>
      </c>
      <c r="CB6" s="95" t="n">
        <v>46503</v>
      </c>
      <c r="CC6" s="95" t="n">
        <v>46503</v>
      </c>
      <c r="CD6" s="95" t="n">
        <v>56926</v>
      </c>
      <c r="CE6" s="95" t="n">
        <v>56926</v>
      </c>
      <c r="CF6" s="95" t="n">
        <v>84135</v>
      </c>
      <c r="CG6" s="95" t="n">
        <v>58294</v>
      </c>
      <c r="CH6" s="95" t="n">
        <v>46503</v>
      </c>
      <c r="CI6" s="95" t="n">
        <v>58294</v>
      </c>
      <c r="CJ6" s="96" t="n">
        <v>57567</v>
      </c>
      <c r="CK6" s="95" t="n">
        <v>46503</v>
      </c>
      <c r="CL6" s="95" t="n">
        <v>46503</v>
      </c>
      <c r="CM6" s="95" t="n">
        <v>46503</v>
      </c>
      <c r="CN6" s="95" t="n">
        <v>1305</v>
      </c>
      <c r="CO6" s="96" t="n">
        <v>57567</v>
      </c>
      <c r="CP6" s="97" t="n">
        <v>57567</v>
      </c>
      <c r="CQ6" s="95" t="n">
        <v>45549</v>
      </c>
      <c r="CR6" s="95" t="n">
        <v>56926</v>
      </c>
      <c r="CS6" s="95" t="n">
        <v>46503</v>
      </c>
      <c r="CT6" s="95" t="n">
        <v>1305</v>
      </c>
      <c r="CU6" s="95" t="n">
        <v>1305</v>
      </c>
      <c r="CV6" s="96" t="n">
        <v>46503</v>
      </c>
      <c r="CW6" s="96" t="n">
        <v>53035</v>
      </c>
      <c r="CX6" s="95" t="n">
        <v>56926</v>
      </c>
      <c r="CY6" s="95" t="n">
        <v>56926</v>
      </c>
      <c r="CZ6" s="95" t="n">
        <v>57567</v>
      </c>
      <c r="DA6" s="96" t="n">
        <v>57567</v>
      </c>
      <c r="DB6" s="95" t="n">
        <v>45549</v>
      </c>
      <c r="DC6" s="95" t="n">
        <v>84135</v>
      </c>
      <c r="DD6" s="95" t="n">
        <v>56926</v>
      </c>
      <c r="DE6" s="95" t="n">
        <v>3120</v>
      </c>
      <c r="DF6" s="95" t="n">
        <v>45549</v>
      </c>
      <c r="DG6" s="95" t="n">
        <v>46503</v>
      </c>
      <c r="DH6" s="95" t="n">
        <v>46503</v>
      </c>
      <c r="DI6" s="95" t="n">
        <v>46503</v>
      </c>
      <c r="DJ6" s="95" t="n">
        <v>46503</v>
      </c>
      <c r="DK6" s="95" t="n">
        <v>46503</v>
      </c>
      <c r="DL6" s="95" t="n">
        <v>58294</v>
      </c>
      <c r="DM6" s="95" t="n">
        <v>58294</v>
      </c>
      <c r="DN6" s="95" t="n">
        <v>58294</v>
      </c>
      <c r="DO6" s="95" t="n">
        <v>58294</v>
      </c>
      <c r="DP6" s="95" t="n">
        <v>58294</v>
      </c>
      <c r="DQ6" s="95" t="n">
        <v>58294</v>
      </c>
      <c r="DR6" s="95" t="n">
        <v>58294</v>
      </c>
      <c r="DS6" s="95" t="n">
        <v>58294</v>
      </c>
      <c r="DT6" s="95" t="n">
        <v>58294</v>
      </c>
      <c r="DU6" s="95" t="n">
        <v>46503</v>
      </c>
      <c r="DV6" s="95" t="n">
        <v>46503</v>
      </c>
      <c r="DW6" s="95" t="n">
        <v>46503</v>
      </c>
      <c r="DX6" s="95" t="n">
        <v>46503</v>
      </c>
      <c r="DY6" s="95" t="n">
        <v>46503</v>
      </c>
      <c r="DZ6" s="95" t="n">
        <v>46503</v>
      </c>
      <c r="EA6" s="95" t="n">
        <v>46503</v>
      </c>
      <c r="EB6" s="95" t="n">
        <v>46503</v>
      </c>
      <c r="EC6" s="95" t="n">
        <v>46503</v>
      </c>
      <c r="ED6" s="95" t="n">
        <v>46503</v>
      </c>
      <c r="EE6" s="95" t="n">
        <v>1305</v>
      </c>
      <c r="EF6" s="96" t="n">
        <v>57567</v>
      </c>
      <c r="EG6" s="98" t="n">
        <v>80550</v>
      </c>
      <c r="EH6" s="96" t="n">
        <v>77212</v>
      </c>
      <c r="EI6" s="95" t="n">
        <v>1305</v>
      </c>
      <c r="EJ6" s="98" t="n">
        <v>1305</v>
      </c>
      <c r="EK6" s="95" t="n">
        <v>63465</v>
      </c>
      <c r="EL6" s="95" t="n">
        <v>27625</v>
      </c>
      <c r="EM6" s="95" t="n">
        <v>1305</v>
      </c>
      <c r="EN6" s="95" t="n">
        <v>68776</v>
      </c>
      <c r="EO6" s="95" t="n">
        <v>46503</v>
      </c>
      <c r="EP6" s="95" t="n">
        <v>46503</v>
      </c>
      <c r="EQ6" s="95" t="n">
        <v>1305</v>
      </c>
      <c r="ER6" s="95" t="n">
        <v>1305</v>
      </c>
      <c r="ES6" s="95" t="n">
        <v>1305</v>
      </c>
      <c r="ET6" s="95" t="n">
        <v>11356</v>
      </c>
      <c r="EU6" s="95" t="n">
        <v>11356</v>
      </c>
      <c r="EV6" s="95" t="n">
        <v>1305</v>
      </c>
      <c r="EW6" s="95" t="n">
        <v>5375</v>
      </c>
      <c r="EX6" s="96" t="n">
        <v>1305</v>
      </c>
      <c r="EY6" s="95" t="n">
        <v>1305</v>
      </c>
      <c r="EZ6" s="96" t="n">
        <v>26048</v>
      </c>
      <c r="FA6" s="95" t="n">
        <v>1305</v>
      </c>
      <c r="FB6" s="95" t="n">
        <v>1305</v>
      </c>
      <c r="FC6" s="95" t="n">
        <v>1305</v>
      </c>
      <c r="FD6" s="95" t="n">
        <v>1305</v>
      </c>
      <c r="FE6" s="95" t="n">
        <v>1305</v>
      </c>
      <c r="FF6" s="95" t="n">
        <v>1305</v>
      </c>
      <c r="FG6" s="95" t="n">
        <v>1305</v>
      </c>
      <c r="FH6" s="97" t="n">
        <v>1305</v>
      </c>
      <c r="FI6" s="97" t="n">
        <v>1305</v>
      </c>
      <c r="FJ6" s="95" t="n">
        <v>1305</v>
      </c>
      <c r="FK6" s="95" t="n">
        <v>1305</v>
      </c>
      <c r="FL6" s="95" t="n">
        <v>1305</v>
      </c>
      <c r="FM6" s="95" t="n">
        <v>1305</v>
      </c>
      <c r="FN6" s="95" t="n">
        <v>1305</v>
      </c>
      <c r="FO6" s="95" t="n">
        <v>1321</v>
      </c>
      <c r="FP6" s="95" t="n">
        <v>1321</v>
      </c>
      <c r="FQ6" s="95" t="n">
        <v>1321</v>
      </c>
      <c r="FR6" s="96" t="n">
        <v>1305</v>
      </c>
      <c r="FS6" s="96" t="n">
        <v>1305</v>
      </c>
      <c r="FT6" s="95" t="n">
        <v>1305</v>
      </c>
      <c r="FU6" s="95" t="n">
        <v>1305</v>
      </c>
      <c r="FV6" s="95" t="n">
        <v>1305</v>
      </c>
      <c r="FW6" s="96" t="n">
        <v>1305</v>
      </c>
      <c r="FX6" s="95" t="n">
        <v>1321</v>
      </c>
      <c r="FY6" s="95" t="n">
        <v>1321</v>
      </c>
      <c r="FZ6" s="95" t="n">
        <v>1321</v>
      </c>
      <c r="GA6" s="95" t="n">
        <v>1305</v>
      </c>
      <c r="GB6" s="95" t="n">
        <v>1305</v>
      </c>
      <c r="GC6" s="95" t="n">
        <v>1305</v>
      </c>
      <c r="GD6" s="95" t="n">
        <v>27265</v>
      </c>
      <c r="GE6" s="95" t="n">
        <v>1305</v>
      </c>
      <c r="GF6" s="95" t="n">
        <v>1305</v>
      </c>
      <c r="GG6" s="95" t="n">
        <v>5375</v>
      </c>
      <c r="GH6" s="95" t="n">
        <v>1305</v>
      </c>
      <c r="GI6" s="95" t="n">
        <v>1305</v>
      </c>
      <c r="GJ6" s="95" t="n">
        <v>1305</v>
      </c>
      <c r="GK6" s="95" t="n">
        <v>1305</v>
      </c>
      <c r="GL6" s="95" t="n">
        <v>26895</v>
      </c>
      <c r="GM6" s="95" t="n">
        <v>1305</v>
      </c>
      <c r="GN6" s="95" t="n">
        <v>63465</v>
      </c>
      <c r="GO6" s="97" t="n">
        <v>1305</v>
      </c>
      <c r="GP6" s="97" t="n">
        <v>1305</v>
      </c>
      <c r="GQ6" s="95" t="n">
        <v>1305</v>
      </c>
      <c r="GR6" s="95" t="n">
        <v>5375</v>
      </c>
      <c r="GS6" s="95" t="n">
        <v>63465</v>
      </c>
      <c r="GT6" s="97" t="n">
        <v>1305</v>
      </c>
      <c r="GU6" s="95" t="n">
        <v>1305</v>
      </c>
      <c r="GV6" s="95" t="n">
        <v>5375</v>
      </c>
      <c r="GW6" s="95" t="n">
        <v>1305</v>
      </c>
      <c r="GX6" s="95" t="n">
        <v>1305</v>
      </c>
      <c r="GY6" s="95" t="n">
        <v>1305</v>
      </c>
      <c r="GZ6" s="95" t="n">
        <v>63465</v>
      </c>
      <c r="HA6" s="95" t="n">
        <v>1305</v>
      </c>
      <c r="HB6" s="95" t="n">
        <v>1305</v>
      </c>
      <c r="HC6" s="95" t="n">
        <v>86669</v>
      </c>
      <c r="HD6" s="97" t="n">
        <v>1422</v>
      </c>
      <c r="HE6" s="97" t="n">
        <v>1422</v>
      </c>
      <c r="HF6" s="96" t="n">
        <v>1305</v>
      </c>
      <c r="HG6" s="96" t="n">
        <v>1305</v>
      </c>
      <c r="HH6" s="95" t="n">
        <v>1305</v>
      </c>
      <c r="HI6" s="95" t="n">
        <v>1305</v>
      </c>
      <c r="HJ6" s="95" t="n">
        <v>5375</v>
      </c>
      <c r="HK6" s="95" t="n">
        <v>1305</v>
      </c>
      <c r="HL6" s="95" t="n">
        <v>5375</v>
      </c>
      <c r="HM6" s="95" t="n">
        <v>1305</v>
      </c>
      <c r="HN6" s="95" t="n">
        <v>1305</v>
      </c>
      <c r="HO6" s="95" t="n">
        <v>1305</v>
      </c>
      <c r="HP6" s="95" t="n">
        <v>1305</v>
      </c>
      <c r="HQ6" s="95" t="n">
        <v>1305</v>
      </c>
      <c r="HR6" s="95" t="n">
        <v>63465</v>
      </c>
      <c r="HS6" s="95" t="n">
        <v>27625</v>
      </c>
      <c r="HT6" s="95" t="n">
        <v>1305</v>
      </c>
      <c r="HU6" s="95" t="n">
        <v>1305</v>
      </c>
      <c r="HV6" s="96" t="n">
        <v>1305</v>
      </c>
      <c r="HW6" s="99" t="n">
        <v>26048</v>
      </c>
      <c r="HX6" s="28" t="n">
        <v>1305</v>
      </c>
      <c r="HY6" s="28" t="n">
        <v>1305</v>
      </c>
      <c r="HZ6" s="28" t="n">
        <v>84135</v>
      </c>
    </row>
    <row r="7" customFormat="false" ht="12.75" hidden="false" customHeight="false" outlineLevel="0" collapsed="false">
      <c r="A7" s="100"/>
      <c r="B7" s="101"/>
      <c r="C7" s="102"/>
      <c r="D7" s="102"/>
      <c r="E7" s="102"/>
      <c r="F7" s="102"/>
      <c r="G7" s="102"/>
      <c r="H7" s="102"/>
      <c r="I7" s="102"/>
      <c r="J7" s="102"/>
      <c r="K7" s="102"/>
      <c r="L7" s="102"/>
      <c r="M7" s="102"/>
      <c r="N7" s="102"/>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4"/>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4"/>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4"/>
    </row>
    <row r="12" customFormat="false" ht="12.75" hidden="false" customHeight="false" outlineLevel="0" collapsed="false">
      <c r="A12" s="106"/>
      <c r="B12" s="10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331</v>
      </c>
      <c r="B1" s="22" t="s">
        <v>86</v>
      </c>
      <c r="C1" s="22" t="s">
        <v>298</v>
      </c>
    </row>
    <row r="2" customFormat="false" ht="12.75" hidden="true" customHeight="false" outlineLevel="0" collapsed="false">
      <c r="A2" s="0" t="s">
        <v>332</v>
      </c>
      <c r="B2" s="85" t="s">
        <v>88</v>
      </c>
      <c r="C2" s="85" t="s">
        <v>300</v>
      </c>
    </row>
    <row r="3" customFormat="false" ht="25.5" hidden="true" customHeight="false" outlineLevel="0" collapsed="false">
      <c r="A3" s="0" t="s">
        <v>332</v>
      </c>
      <c r="B3" s="85" t="s">
        <v>89</v>
      </c>
      <c r="C3" s="85" t="s">
        <v>299</v>
      </c>
    </row>
    <row r="4" customFormat="false" ht="25.5" hidden="true" customHeight="false" outlineLevel="0" collapsed="false">
      <c r="A4" s="0" t="s">
        <v>333</v>
      </c>
      <c r="B4" s="85" t="s">
        <v>91</v>
      </c>
      <c r="C4" s="85" t="s">
        <v>302</v>
      </c>
    </row>
    <row r="5" customFormat="false" ht="25.5" hidden="true" customHeight="false" outlineLevel="0" collapsed="false">
      <c r="A5" s="0" t="s">
        <v>334</v>
      </c>
      <c r="B5" s="85" t="s">
        <v>92</v>
      </c>
      <c r="C5" s="85" t="s">
        <v>302</v>
      </c>
    </row>
    <row r="6" customFormat="false" ht="12.75" hidden="true" customHeight="false" outlineLevel="0" collapsed="false">
      <c r="A6" s="0" t="s">
        <v>334</v>
      </c>
      <c r="B6" s="85" t="s">
        <v>93</v>
      </c>
      <c r="C6" s="85" t="s">
        <v>303</v>
      </c>
    </row>
    <row r="7" customFormat="false" ht="25.5" hidden="true" customHeight="false" outlineLevel="0" collapsed="false">
      <c r="A7" s="0" t="s">
        <v>334</v>
      </c>
      <c r="B7" s="85" t="s">
        <v>94</v>
      </c>
      <c r="C7" s="85" t="s">
        <v>302</v>
      </c>
    </row>
    <row r="8" customFormat="false" ht="12.75" hidden="true" customHeight="false" outlineLevel="0" collapsed="false">
      <c r="A8" s="0" t="s">
        <v>334</v>
      </c>
      <c r="B8" s="85" t="s">
        <v>95</v>
      </c>
      <c r="C8" s="85" t="s">
        <v>303</v>
      </c>
    </row>
    <row r="9" customFormat="false" ht="25.5" hidden="true" customHeight="false" outlineLevel="0" collapsed="false">
      <c r="A9" s="0" t="s">
        <v>333</v>
      </c>
      <c r="B9" s="85" t="s">
        <v>96</v>
      </c>
      <c r="C9" s="85" t="s">
        <v>304</v>
      </c>
    </row>
    <row r="10" customFormat="false" ht="25.5" hidden="true" customHeight="false" outlineLevel="0" collapsed="false">
      <c r="A10" s="0" t="s">
        <v>335</v>
      </c>
      <c r="B10" s="85" t="s">
        <v>336</v>
      </c>
      <c r="C10" s="85" t="s">
        <v>309</v>
      </c>
    </row>
    <row r="11" customFormat="false" ht="25.5" hidden="true" customHeight="false" outlineLevel="0" collapsed="false">
      <c r="A11" s="0" t="s">
        <v>335</v>
      </c>
      <c r="B11" s="85" t="s">
        <v>97</v>
      </c>
      <c r="C11" s="85" t="s">
        <v>304</v>
      </c>
    </row>
    <row r="12" customFormat="false" ht="25.5" hidden="true" customHeight="false" outlineLevel="0" collapsed="false">
      <c r="A12" s="0" t="s">
        <v>335</v>
      </c>
      <c r="B12" s="85" t="s">
        <v>98</v>
      </c>
      <c r="C12" s="85" t="s">
        <v>304</v>
      </c>
    </row>
    <row r="13" customFormat="false" ht="25.5" hidden="true" customHeight="false" outlineLevel="0" collapsed="false">
      <c r="A13" s="0" t="s">
        <v>335</v>
      </c>
      <c r="B13" s="85" t="s">
        <v>99</v>
      </c>
      <c r="C13" s="85" t="s">
        <v>304</v>
      </c>
    </row>
    <row r="14" customFormat="false" ht="25.5" hidden="true" customHeight="false" outlineLevel="0" collapsed="false">
      <c r="A14" s="0" t="s">
        <v>335</v>
      </c>
      <c r="B14" s="85" t="s">
        <v>99</v>
      </c>
      <c r="C14" s="85" t="s">
        <v>304</v>
      </c>
    </row>
    <row r="15" customFormat="false" ht="25.5" hidden="true" customHeight="false" outlineLevel="0" collapsed="false">
      <c r="A15" s="0" t="s">
        <v>335</v>
      </c>
      <c r="B15" s="85" t="s">
        <v>337</v>
      </c>
      <c r="C15" s="85" t="s">
        <v>304</v>
      </c>
    </row>
    <row r="16" customFormat="false" ht="25.5" hidden="true" customHeight="false" outlineLevel="0" collapsed="false">
      <c r="A16" s="0" t="s">
        <v>335</v>
      </c>
      <c r="B16" s="85" t="s">
        <v>338</v>
      </c>
      <c r="C16" s="85" t="s">
        <v>304</v>
      </c>
    </row>
    <row r="17" customFormat="false" ht="25.5" hidden="true" customHeight="false" outlineLevel="0" collapsed="false">
      <c r="A17" s="0" t="s">
        <v>339</v>
      </c>
      <c r="B17" s="85" t="s">
        <v>101</v>
      </c>
      <c r="C17" s="85" t="s">
        <v>306</v>
      </c>
    </row>
    <row r="18" customFormat="false" ht="25.5" hidden="true" customHeight="false" outlineLevel="0" collapsed="false">
      <c r="A18" s="0" t="s">
        <v>340</v>
      </c>
      <c r="B18" s="85" t="s">
        <v>102</v>
      </c>
      <c r="C18" s="85" t="s">
        <v>307</v>
      </c>
    </row>
    <row r="19" customFormat="false" ht="12.75" hidden="true" customHeight="false" outlineLevel="0" collapsed="false">
      <c r="A19" s="0" t="s">
        <v>335</v>
      </c>
      <c r="B19" s="85" t="s">
        <v>103</v>
      </c>
      <c r="C19" s="85" t="s">
        <v>308</v>
      </c>
    </row>
    <row r="20" customFormat="false" ht="12.75" hidden="true" customHeight="false" outlineLevel="0" collapsed="false">
      <c r="A20" s="0" t="s">
        <v>335</v>
      </c>
      <c r="B20" s="85" t="s">
        <v>104</v>
      </c>
      <c r="C20" s="85" t="s">
        <v>303</v>
      </c>
    </row>
    <row r="21" customFormat="false" ht="12.75" hidden="true" customHeight="false" outlineLevel="0" collapsed="false">
      <c r="A21" s="0" t="s">
        <v>335</v>
      </c>
      <c r="B21" s="85" t="s">
        <v>105</v>
      </c>
      <c r="C21" s="85" t="s">
        <v>308</v>
      </c>
    </row>
    <row r="22" customFormat="false" ht="12.75" hidden="true" customHeight="false" outlineLevel="0" collapsed="false">
      <c r="A22" s="0" t="s">
        <v>335</v>
      </c>
      <c r="B22" s="85" t="s">
        <v>106</v>
      </c>
      <c r="C22" s="85" t="s">
        <v>303</v>
      </c>
    </row>
    <row r="23" customFormat="false" ht="12.75" hidden="true" customHeight="false" outlineLevel="0" collapsed="false">
      <c r="A23" s="0" t="s">
        <v>335</v>
      </c>
      <c r="B23" s="85" t="s">
        <v>107</v>
      </c>
      <c r="C23" s="85" t="s">
        <v>308</v>
      </c>
    </row>
    <row r="24" customFormat="false" ht="12.75" hidden="true" customHeight="false" outlineLevel="0" collapsed="false">
      <c r="A24" s="0" t="s">
        <v>335</v>
      </c>
      <c r="B24" s="85" t="s">
        <v>108</v>
      </c>
      <c r="C24" s="85" t="s">
        <v>303</v>
      </c>
    </row>
    <row r="25" customFormat="false" ht="12.75" hidden="true" customHeight="false" outlineLevel="0" collapsed="false">
      <c r="A25" s="0" t="s">
        <v>335</v>
      </c>
      <c r="B25" s="85" t="s">
        <v>109</v>
      </c>
      <c r="C25" s="85" t="s">
        <v>303</v>
      </c>
    </row>
    <row r="26" customFormat="false" ht="12.75" hidden="true" customHeight="false" outlineLevel="0" collapsed="false">
      <c r="A26" s="0" t="s">
        <v>335</v>
      </c>
      <c r="B26" s="85" t="s">
        <v>109</v>
      </c>
      <c r="C26" s="85" t="s">
        <v>303</v>
      </c>
    </row>
    <row r="27" customFormat="false" ht="12.75" hidden="true" customHeight="false" outlineLevel="0" collapsed="false">
      <c r="A27" s="0" t="s">
        <v>335</v>
      </c>
      <c r="B27" s="85" t="s">
        <v>110</v>
      </c>
      <c r="C27" s="85" t="s">
        <v>303</v>
      </c>
    </row>
    <row r="28" customFormat="false" ht="12.75" hidden="true" customHeight="false" outlineLevel="0" collapsed="false">
      <c r="A28" s="0" t="s">
        <v>335</v>
      </c>
      <c r="B28" s="85" t="s">
        <v>110</v>
      </c>
      <c r="C28" s="85" t="s">
        <v>303</v>
      </c>
    </row>
    <row r="29" customFormat="false" ht="12.75" hidden="true" customHeight="false" outlineLevel="0" collapsed="false">
      <c r="A29" s="0" t="s">
        <v>335</v>
      </c>
      <c r="B29" s="85" t="s">
        <v>111</v>
      </c>
      <c r="C29" s="85" t="s">
        <v>308</v>
      </c>
    </row>
    <row r="30" customFormat="false" ht="12.75" hidden="true" customHeight="false" outlineLevel="0" collapsed="false">
      <c r="A30" s="0" t="s">
        <v>335</v>
      </c>
      <c r="B30" s="85" t="s">
        <v>111</v>
      </c>
      <c r="C30" s="85" t="s">
        <v>308</v>
      </c>
    </row>
    <row r="31" customFormat="false" ht="12.75" hidden="true" customHeight="false" outlineLevel="0" collapsed="false">
      <c r="A31" s="0" t="s">
        <v>335</v>
      </c>
      <c r="B31" s="85" t="s">
        <v>112</v>
      </c>
      <c r="C31" s="85" t="s">
        <v>308</v>
      </c>
    </row>
    <row r="32" customFormat="false" ht="12.75" hidden="true" customHeight="false" outlineLevel="0" collapsed="false">
      <c r="A32" s="0" t="s">
        <v>335</v>
      </c>
      <c r="B32" s="85" t="s">
        <v>112</v>
      </c>
      <c r="C32" s="85" t="s">
        <v>308</v>
      </c>
    </row>
    <row r="33" customFormat="false" ht="25.5" hidden="true" customHeight="false" outlineLevel="0" collapsed="false">
      <c r="A33" s="0" t="s">
        <v>333</v>
      </c>
      <c r="B33" s="85" t="s">
        <v>114</v>
      </c>
      <c r="C33" s="85" t="s">
        <v>309</v>
      </c>
    </row>
    <row r="34" customFormat="false" ht="25.5" hidden="true" customHeight="false" outlineLevel="0" collapsed="false">
      <c r="A34" s="0" t="s">
        <v>333</v>
      </c>
      <c r="B34" s="85" t="s">
        <v>115</v>
      </c>
      <c r="C34" s="85" t="s">
        <v>304</v>
      </c>
    </row>
    <row r="35" customFormat="false" ht="12.75" hidden="true" customHeight="false" outlineLevel="0" collapsed="false">
      <c r="A35" s="0" t="s">
        <v>332</v>
      </c>
      <c r="B35" s="85" t="s">
        <v>116</v>
      </c>
      <c r="C35" s="85" t="s">
        <v>310</v>
      </c>
    </row>
    <row r="36" customFormat="false" ht="25.5" hidden="true" customHeight="false" outlineLevel="0" collapsed="false">
      <c r="A36" s="0" t="s">
        <v>332</v>
      </c>
      <c r="B36" s="85" t="s">
        <v>117</v>
      </c>
      <c r="C36" s="85" t="s">
        <v>299</v>
      </c>
    </row>
    <row r="37" customFormat="false" ht="12.75" hidden="true" customHeight="false" outlineLevel="0" collapsed="false">
      <c r="A37" s="0" t="s">
        <v>341</v>
      </c>
      <c r="B37" s="85" t="s">
        <v>119</v>
      </c>
      <c r="C37" s="85" t="s">
        <v>303</v>
      </c>
    </row>
    <row r="38" customFormat="false" ht="25.5" hidden="false" customHeight="false" outlineLevel="0" collapsed="false">
      <c r="A38" s="0" t="s">
        <v>342</v>
      </c>
      <c r="B38" s="85" t="s">
        <v>120</v>
      </c>
      <c r="C38" s="85" t="s">
        <v>309</v>
      </c>
    </row>
    <row r="39" customFormat="false" ht="25.5" hidden="true" customHeight="false" outlineLevel="0" collapsed="false">
      <c r="A39" s="0" t="s">
        <v>333</v>
      </c>
      <c r="B39" s="85" t="s">
        <v>343</v>
      </c>
      <c r="C39" s="85" t="s">
        <v>309</v>
      </c>
    </row>
    <row r="40" customFormat="false" ht="25.5" hidden="true" customHeight="false" outlineLevel="0" collapsed="false">
      <c r="A40" s="0" t="s">
        <v>333</v>
      </c>
      <c r="B40" s="85" t="s">
        <v>121</v>
      </c>
      <c r="C40" s="85" t="s">
        <v>309</v>
      </c>
    </row>
    <row r="41" customFormat="false" ht="25.5" hidden="true" customHeight="false" outlineLevel="0" collapsed="false">
      <c r="A41" s="0" t="s">
        <v>333</v>
      </c>
      <c r="B41" s="85" t="s">
        <v>122</v>
      </c>
      <c r="C41" s="85" t="s">
        <v>309</v>
      </c>
    </row>
    <row r="42" customFormat="false" ht="12.75" hidden="true" customHeight="false" outlineLevel="0" collapsed="false">
      <c r="A42" s="0" t="s">
        <v>344</v>
      </c>
      <c r="B42" s="85" t="s">
        <v>123</v>
      </c>
      <c r="C42" s="85" t="s">
        <v>311</v>
      </c>
    </row>
    <row r="43" customFormat="false" ht="25.5" hidden="true" customHeight="false" outlineLevel="0" collapsed="false">
      <c r="A43" s="0" t="s">
        <v>332</v>
      </c>
      <c r="B43" s="85" t="s">
        <v>128</v>
      </c>
      <c r="C43" s="85" t="s">
        <v>312</v>
      </c>
    </row>
    <row r="44" customFormat="false" ht="12.75" hidden="true" customHeight="false" outlineLevel="0" collapsed="false">
      <c r="A44" s="0" t="s">
        <v>345</v>
      </c>
      <c r="B44" s="85" t="s">
        <v>133</v>
      </c>
      <c r="C44" s="85" t="s">
        <v>314</v>
      </c>
    </row>
    <row r="45" customFormat="false" ht="12.75" hidden="true" customHeight="false" outlineLevel="0" collapsed="false">
      <c r="A45" s="0" t="s">
        <v>334</v>
      </c>
      <c r="B45" s="85" t="s">
        <v>135</v>
      </c>
      <c r="C45" s="85" t="s">
        <v>305</v>
      </c>
    </row>
    <row r="46" customFormat="false" ht="25.5" hidden="false" customHeight="false" outlineLevel="0" collapsed="false">
      <c r="A46" s="0" t="s">
        <v>342</v>
      </c>
      <c r="B46" s="85" t="s">
        <v>138</v>
      </c>
      <c r="C46" s="85" t="s">
        <v>307</v>
      </c>
    </row>
    <row r="47" customFormat="false" ht="25.5" hidden="false" customHeight="false" outlineLevel="0" collapsed="false">
      <c r="A47" s="0" t="s">
        <v>342</v>
      </c>
      <c r="B47" s="85" t="s">
        <v>139</v>
      </c>
      <c r="C47" s="85" t="s">
        <v>307</v>
      </c>
    </row>
    <row r="48" customFormat="false" ht="25.5" hidden="false" customHeight="false" outlineLevel="0" collapsed="false">
      <c r="A48" s="0" t="s">
        <v>342</v>
      </c>
      <c r="B48" s="85" t="s">
        <v>140</v>
      </c>
      <c r="C48" s="85" t="s">
        <v>309</v>
      </c>
    </row>
    <row r="49" customFormat="false" ht="25.5" hidden="false" customHeight="false" outlineLevel="0" collapsed="false">
      <c r="A49" s="0" t="s">
        <v>342</v>
      </c>
      <c r="B49" s="85" t="s">
        <v>141</v>
      </c>
      <c r="C49" s="85" t="s">
        <v>307</v>
      </c>
    </row>
    <row r="50" customFormat="false" ht="25.5" hidden="false" customHeight="false" outlineLevel="0" collapsed="false">
      <c r="A50" s="0" t="s">
        <v>342</v>
      </c>
      <c r="B50" s="85" t="s">
        <v>142</v>
      </c>
      <c r="C50" s="85" t="s">
        <v>307</v>
      </c>
    </row>
    <row r="51" customFormat="false" ht="25.5" hidden="true" customHeight="false" outlineLevel="0" collapsed="false">
      <c r="A51" s="0" t="s">
        <v>333</v>
      </c>
      <c r="B51" s="85" t="s">
        <v>143</v>
      </c>
      <c r="C51" s="85" t="s">
        <v>309</v>
      </c>
    </row>
    <row r="52" customFormat="false" ht="25.5" hidden="true" customHeight="false" outlineLevel="0" collapsed="false">
      <c r="A52" s="0" t="s">
        <v>333</v>
      </c>
      <c r="B52" s="85" t="s">
        <v>144</v>
      </c>
      <c r="C52" s="85" t="s">
        <v>304</v>
      </c>
    </row>
    <row r="53" customFormat="false" ht="25.5" hidden="true" customHeight="false" outlineLevel="0" collapsed="false">
      <c r="A53" s="0" t="s">
        <v>333</v>
      </c>
      <c r="B53" s="85" t="s">
        <v>145</v>
      </c>
      <c r="C53" s="85" t="s">
        <v>304</v>
      </c>
    </row>
    <row r="54" customFormat="false" ht="25.5" hidden="false" customHeight="false" outlineLevel="0" collapsed="false">
      <c r="A54" s="0" t="s">
        <v>342</v>
      </c>
      <c r="B54" s="85" t="s">
        <v>149</v>
      </c>
      <c r="C54" s="85" t="s">
        <v>309</v>
      </c>
    </row>
    <row r="55" customFormat="false" ht="25.5" hidden="false" customHeight="false" outlineLevel="0" collapsed="false">
      <c r="A55" s="0" t="s">
        <v>342</v>
      </c>
      <c r="B55" s="85" t="s">
        <v>150</v>
      </c>
      <c r="C55" s="85" t="s">
        <v>307</v>
      </c>
    </row>
    <row r="56" customFormat="false" ht="25.5" hidden="true" customHeight="false" outlineLevel="0" collapsed="false">
      <c r="A56" s="0" t="s">
        <v>332</v>
      </c>
      <c r="B56" s="85" t="s">
        <v>151</v>
      </c>
      <c r="C56" s="85" t="s">
        <v>312</v>
      </c>
    </row>
    <row r="57" customFormat="false" ht="12.75" hidden="true" customHeight="false" outlineLevel="0" collapsed="false">
      <c r="A57" s="0" t="s">
        <v>334</v>
      </c>
      <c r="B57" s="85" t="s">
        <v>152</v>
      </c>
      <c r="C57" s="85" t="s">
        <v>315</v>
      </c>
    </row>
    <row r="58" customFormat="false" ht="12.75" hidden="true" customHeight="false" outlineLevel="0" collapsed="false">
      <c r="A58" s="0" t="s">
        <v>334</v>
      </c>
      <c r="B58" s="85" t="s">
        <v>153</v>
      </c>
      <c r="C58" s="85" t="s">
        <v>303</v>
      </c>
    </row>
    <row r="59" customFormat="false" ht="12.75" hidden="true" customHeight="false" outlineLevel="0" collapsed="false">
      <c r="A59" s="0" t="s">
        <v>334</v>
      </c>
      <c r="B59" s="85" t="s">
        <v>154</v>
      </c>
      <c r="C59" s="85" t="s">
        <v>315</v>
      </c>
    </row>
    <row r="60" customFormat="false" ht="12.75" hidden="true" customHeight="false" outlineLevel="0" collapsed="false">
      <c r="A60" s="0" t="s">
        <v>334</v>
      </c>
      <c r="B60" s="85" t="s">
        <v>155</v>
      </c>
      <c r="C60" s="85" t="s">
        <v>303</v>
      </c>
    </row>
    <row r="61" customFormat="false" ht="25.5" hidden="true" customHeight="false" outlineLevel="0" collapsed="false">
      <c r="A61" s="0" t="s">
        <v>346</v>
      </c>
      <c r="B61" s="85" t="s">
        <v>157</v>
      </c>
      <c r="C61" s="85" t="s">
        <v>309</v>
      </c>
    </row>
    <row r="62" customFormat="false" ht="25.5" hidden="true" customHeight="false" outlineLevel="0" collapsed="false">
      <c r="A62" s="0" t="s">
        <v>346</v>
      </c>
      <c r="B62" s="85" t="s">
        <v>158</v>
      </c>
      <c r="C62" s="85" t="s">
        <v>309</v>
      </c>
    </row>
    <row r="63" customFormat="false" ht="25.5" hidden="false" customHeight="false" outlineLevel="0" collapsed="false">
      <c r="A63" s="0" t="s">
        <v>342</v>
      </c>
      <c r="B63" s="85" t="s">
        <v>159</v>
      </c>
      <c r="C63" s="85" t="s">
        <v>306</v>
      </c>
    </row>
    <row r="64" customFormat="false" ht="25.5" hidden="false" customHeight="false" outlineLevel="0" collapsed="false">
      <c r="A64" s="0" t="s">
        <v>342</v>
      </c>
      <c r="B64" s="85" t="s">
        <v>160</v>
      </c>
      <c r="C64" s="85" t="s">
        <v>306</v>
      </c>
    </row>
    <row r="65" customFormat="false" ht="12.75" hidden="true" customHeight="false" outlineLevel="0" collapsed="false">
      <c r="A65" s="0" t="s">
        <v>332</v>
      </c>
      <c r="B65" s="85" t="s">
        <v>161</v>
      </c>
      <c r="C65" s="85" t="s">
        <v>299</v>
      </c>
    </row>
    <row r="66" customFormat="false" ht="25.5" hidden="true" customHeight="false" outlineLevel="0" collapsed="false">
      <c r="A66" s="0" t="s">
        <v>335</v>
      </c>
      <c r="B66" s="85" t="s">
        <v>162</v>
      </c>
      <c r="C66" s="85" t="s">
        <v>316</v>
      </c>
    </row>
    <row r="67" customFormat="false" ht="25.5" hidden="true" customHeight="false" outlineLevel="0" collapsed="false">
      <c r="A67" s="0" t="s">
        <v>333</v>
      </c>
      <c r="B67" s="85" t="s">
        <v>163</v>
      </c>
      <c r="C67" s="85" t="s">
        <v>309</v>
      </c>
    </row>
    <row r="68" customFormat="false" ht="25.5" hidden="true" customHeight="false" outlineLevel="0" collapsed="false">
      <c r="A68" s="0" t="s">
        <v>333</v>
      </c>
      <c r="B68" s="85" t="s">
        <v>164</v>
      </c>
      <c r="C68" s="85" t="s">
        <v>304</v>
      </c>
    </row>
    <row r="69" customFormat="false" ht="25.5" hidden="true" customHeight="false" outlineLevel="0" collapsed="false">
      <c r="A69" s="0" t="s">
        <v>333</v>
      </c>
      <c r="B69" s="85" t="s">
        <v>166</v>
      </c>
      <c r="C69" s="85" t="s">
        <v>309</v>
      </c>
    </row>
    <row r="70" customFormat="false" ht="25.5" hidden="true" customHeight="false" outlineLevel="0" collapsed="false">
      <c r="A70" s="0" t="s">
        <v>333</v>
      </c>
      <c r="B70" s="85" t="s">
        <v>167</v>
      </c>
      <c r="C70" s="85" t="s">
        <v>309</v>
      </c>
    </row>
    <row r="71" customFormat="false" ht="25.5" hidden="true" customHeight="false" outlineLevel="0" collapsed="false">
      <c r="A71" s="0" t="s">
        <v>333</v>
      </c>
      <c r="B71" s="85" t="s">
        <v>168</v>
      </c>
      <c r="C71" s="85" t="s">
        <v>309</v>
      </c>
    </row>
    <row r="72" customFormat="false" ht="12.75" hidden="true" customHeight="false" outlineLevel="0" collapsed="false">
      <c r="A72" s="0" t="s">
        <v>333</v>
      </c>
      <c r="B72" s="85" t="s">
        <v>347</v>
      </c>
      <c r="C72" s="85" t="s">
        <v>305</v>
      </c>
    </row>
    <row r="73" customFormat="false" ht="12.75" hidden="true" customHeight="false" outlineLevel="0" collapsed="false">
      <c r="A73" s="0" t="s">
        <v>334</v>
      </c>
      <c r="B73" s="85" t="s">
        <v>169</v>
      </c>
      <c r="C73" s="85" t="s">
        <v>303</v>
      </c>
    </row>
    <row r="74" customFormat="false" ht="12.75" hidden="true" customHeight="false" outlineLevel="0" collapsed="false">
      <c r="A74" s="0" t="s">
        <v>334</v>
      </c>
      <c r="B74" s="85" t="s">
        <v>348</v>
      </c>
      <c r="C74" s="85" t="s">
        <v>303</v>
      </c>
    </row>
    <row r="75" customFormat="false" ht="12.75" hidden="true" customHeight="false" outlineLevel="0" collapsed="false">
      <c r="A75" s="0" t="s">
        <v>334</v>
      </c>
      <c r="B75" s="85" t="s">
        <v>349</v>
      </c>
      <c r="C75" s="85" t="s">
        <v>303</v>
      </c>
    </row>
    <row r="76" customFormat="false" ht="12.75" hidden="true" customHeight="false" outlineLevel="0" collapsed="false">
      <c r="A76" s="0" t="s">
        <v>334</v>
      </c>
      <c r="B76" s="85" t="s">
        <v>350</v>
      </c>
      <c r="C76" s="85" t="s">
        <v>303</v>
      </c>
    </row>
    <row r="77" customFormat="false" ht="12.75" hidden="true" customHeight="false" outlineLevel="0" collapsed="false">
      <c r="A77" s="0" t="s">
        <v>334</v>
      </c>
      <c r="B77" s="85" t="s">
        <v>351</v>
      </c>
      <c r="C77" s="85" t="s">
        <v>303</v>
      </c>
    </row>
    <row r="78" customFormat="false" ht="12.75" hidden="true" customHeight="false" outlineLevel="0" collapsed="false">
      <c r="A78" s="0" t="s">
        <v>334</v>
      </c>
      <c r="B78" s="85" t="s">
        <v>352</v>
      </c>
      <c r="C78" s="85" t="s">
        <v>305</v>
      </c>
    </row>
    <row r="79" customFormat="false" ht="12.75" hidden="true" customHeight="false" outlineLevel="0" collapsed="false">
      <c r="A79" s="0" t="s">
        <v>345</v>
      </c>
      <c r="B79" s="85" t="s">
        <v>172</v>
      </c>
      <c r="C79" s="85" t="s">
        <v>314</v>
      </c>
    </row>
    <row r="80" customFormat="false" ht="25.5" hidden="true" customHeight="false" outlineLevel="0" collapsed="false">
      <c r="A80" s="0" t="s">
        <v>339</v>
      </c>
      <c r="B80" s="85" t="s">
        <v>173</v>
      </c>
      <c r="C80" s="85" t="s">
        <v>306</v>
      </c>
    </row>
    <row r="81" customFormat="false" ht="25.5" hidden="true" customHeight="false" outlineLevel="0" collapsed="false">
      <c r="A81" s="0" t="s">
        <v>353</v>
      </c>
      <c r="B81" s="85" t="s">
        <v>174</v>
      </c>
      <c r="C81" s="85" t="s">
        <v>309</v>
      </c>
    </row>
    <row r="82" customFormat="false" ht="12.75" hidden="true" customHeight="false" outlineLevel="0" collapsed="false">
      <c r="A82" s="0" t="s">
        <v>354</v>
      </c>
      <c r="B82" s="85" t="s">
        <v>175</v>
      </c>
      <c r="C82" s="85" t="s">
        <v>303</v>
      </c>
    </row>
    <row r="83" customFormat="false" ht="12.75" hidden="true" customHeight="false" outlineLevel="0" collapsed="false">
      <c r="A83" s="0" t="s">
        <v>354</v>
      </c>
      <c r="B83" s="85" t="s">
        <v>176</v>
      </c>
      <c r="C83" s="85" t="s">
        <v>303</v>
      </c>
    </row>
    <row r="84" customFormat="false" ht="25.5" hidden="true" customHeight="false" outlineLevel="0" collapsed="false">
      <c r="A84" s="0" t="s">
        <v>355</v>
      </c>
      <c r="B84" s="85" t="s">
        <v>356</v>
      </c>
      <c r="C84" s="85" t="s">
        <v>309</v>
      </c>
    </row>
    <row r="85" customFormat="false" ht="25.5" hidden="true" customHeight="false" outlineLevel="0" collapsed="false">
      <c r="A85" s="0" t="s">
        <v>355</v>
      </c>
      <c r="B85" s="85" t="s">
        <v>357</v>
      </c>
      <c r="C85" s="85" t="s">
        <v>309</v>
      </c>
    </row>
    <row r="86" customFormat="false" ht="25.5" hidden="true" customHeight="false" outlineLevel="0" collapsed="false">
      <c r="A86" s="0" t="s">
        <v>355</v>
      </c>
      <c r="B86" s="85" t="s">
        <v>358</v>
      </c>
      <c r="C86" s="85" t="s">
        <v>309</v>
      </c>
    </row>
    <row r="87" customFormat="false" ht="25.5" hidden="true" customHeight="false" outlineLevel="0" collapsed="false">
      <c r="A87" s="0" t="s">
        <v>355</v>
      </c>
      <c r="B87" s="85" t="s">
        <v>359</v>
      </c>
      <c r="C87" s="85" t="s">
        <v>309</v>
      </c>
    </row>
    <row r="88" customFormat="false" ht="25.5" hidden="true" customHeight="false" outlineLevel="0" collapsed="false">
      <c r="A88" s="0" t="s">
        <v>355</v>
      </c>
      <c r="B88" s="85" t="s">
        <v>360</v>
      </c>
      <c r="C88" s="85" t="s">
        <v>309</v>
      </c>
    </row>
    <row r="89" customFormat="false" ht="25.5" hidden="true" customHeight="false" outlineLevel="0" collapsed="false">
      <c r="A89" s="0" t="s">
        <v>355</v>
      </c>
      <c r="B89" s="85" t="s">
        <v>361</v>
      </c>
      <c r="C89" s="85" t="s">
        <v>309</v>
      </c>
    </row>
    <row r="90" customFormat="false" ht="38.25" hidden="true" customHeight="false" outlineLevel="0" collapsed="false">
      <c r="A90" s="0" t="s">
        <v>340</v>
      </c>
      <c r="B90" s="85" t="s">
        <v>362</v>
      </c>
      <c r="C90" s="85" t="s">
        <v>318</v>
      </c>
    </row>
    <row r="91" customFormat="false" ht="38.25" hidden="false" customHeight="false" outlineLevel="0" collapsed="false">
      <c r="A91" s="0" t="s">
        <v>342</v>
      </c>
      <c r="B91" s="85" t="s">
        <v>363</v>
      </c>
      <c r="C91" s="85" t="s">
        <v>318</v>
      </c>
    </row>
    <row r="92" customFormat="false" ht="38.25" hidden="true" customHeight="false" outlineLevel="0" collapsed="false">
      <c r="A92" s="0" t="s">
        <v>340</v>
      </c>
      <c r="B92" s="85" t="s">
        <v>364</v>
      </c>
      <c r="C92" s="85" t="s">
        <v>318</v>
      </c>
    </row>
    <row r="93" customFormat="false" ht="38.25" hidden="true" customHeight="false" outlineLevel="0" collapsed="false">
      <c r="A93" s="0" t="s">
        <v>340</v>
      </c>
      <c r="B93" s="85" t="s">
        <v>365</v>
      </c>
      <c r="C93" s="85" t="s">
        <v>318</v>
      </c>
    </row>
    <row r="94" customFormat="false" ht="38.25" hidden="true" customHeight="false" outlineLevel="0" collapsed="false">
      <c r="A94" s="0" t="s">
        <v>346</v>
      </c>
      <c r="B94" s="85" t="s">
        <v>366</v>
      </c>
      <c r="C94" s="85" t="s">
        <v>318</v>
      </c>
    </row>
    <row r="95" customFormat="false" ht="38.25" hidden="true" customHeight="false" outlineLevel="0" collapsed="false">
      <c r="A95" s="0" t="s">
        <v>346</v>
      </c>
      <c r="B95" s="85" t="s">
        <v>367</v>
      </c>
      <c r="C95" s="85" t="s">
        <v>318</v>
      </c>
    </row>
    <row r="96" customFormat="false" ht="38.25" hidden="false" customHeight="false" outlineLevel="0" collapsed="false">
      <c r="A96" s="0" t="s">
        <v>342</v>
      </c>
      <c r="B96" s="85" t="s">
        <v>368</v>
      </c>
      <c r="C96" s="85" t="s">
        <v>318</v>
      </c>
    </row>
    <row r="97" customFormat="false" ht="38.25" hidden="false" customHeight="false" outlineLevel="0" collapsed="false">
      <c r="A97" s="0" t="s">
        <v>342</v>
      </c>
      <c r="B97" s="85" t="s">
        <v>369</v>
      </c>
      <c r="C97" s="85" t="s">
        <v>318</v>
      </c>
    </row>
    <row r="98" customFormat="false" ht="38.25" hidden="false" customHeight="false" outlineLevel="0" collapsed="false">
      <c r="A98" s="0" t="s">
        <v>342</v>
      </c>
      <c r="B98" s="85" t="s">
        <v>370</v>
      </c>
      <c r="C98" s="85" t="s">
        <v>318</v>
      </c>
    </row>
    <row r="99" customFormat="false" ht="38.25" hidden="false" customHeight="false" outlineLevel="0" collapsed="false">
      <c r="A99" s="0" t="s">
        <v>342</v>
      </c>
      <c r="B99" s="85" t="s">
        <v>371</v>
      </c>
      <c r="C99" s="85" t="s">
        <v>318</v>
      </c>
    </row>
    <row r="100" customFormat="false" ht="38.25" hidden="true" customHeight="false" outlineLevel="0" collapsed="false">
      <c r="A100" s="0" t="s">
        <v>340</v>
      </c>
      <c r="B100" s="85" t="s">
        <v>372</v>
      </c>
      <c r="C100" s="85" t="s">
        <v>318</v>
      </c>
    </row>
    <row r="101" customFormat="false" ht="38.25" hidden="true" customHeight="false" outlineLevel="0" collapsed="false">
      <c r="A101" s="0" t="s">
        <v>340</v>
      </c>
      <c r="B101" s="85" t="s">
        <v>373</v>
      </c>
      <c r="C101" s="85" t="s">
        <v>318</v>
      </c>
    </row>
    <row r="102" customFormat="false" ht="25.5" hidden="true" customHeight="false" outlineLevel="0" collapsed="false">
      <c r="A102" s="0" t="s">
        <v>374</v>
      </c>
      <c r="B102" s="85" t="s">
        <v>179</v>
      </c>
      <c r="C102" s="85" t="s">
        <v>306</v>
      </c>
    </row>
    <row r="103" customFormat="false" ht="25.5" hidden="true" customHeight="false" outlineLevel="0" collapsed="false">
      <c r="A103" s="0" t="s">
        <v>374</v>
      </c>
      <c r="B103" s="85" t="s">
        <v>180</v>
      </c>
      <c r="C103" s="85" t="s">
        <v>306</v>
      </c>
    </row>
    <row r="104" customFormat="false" ht="12.75" hidden="true" customHeight="false" outlineLevel="0" collapsed="false">
      <c r="A104" s="0" t="s">
        <v>334</v>
      </c>
      <c r="B104" s="85" t="s">
        <v>375</v>
      </c>
      <c r="C104" s="85" t="s">
        <v>305</v>
      </c>
    </row>
    <row r="105" customFormat="false" ht="12.75" hidden="true" customHeight="false" outlineLevel="0" collapsed="false">
      <c r="A105" s="0" t="s">
        <v>345</v>
      </c>
      <c r="B105" s="85" t="s">
        <v>183</v>
      </c>
      <c r="C105" s="85" t="s">
        <v>314</v>
      </c>
    </row>
    <row r="106" customFormat="false" ht="25.5" hidden="true" customHeight="false" outlineLevel="0" collapsed="false">
      <c r="A106" s="0" t="s">
        <v>339</v>
      </c>
      <c r="B106" s="85" t="s">
        <v>185</v>
      </c>
      <c r="C106" s="85" t="s">
        <v>306</v>
      </c>
    </row>
    <row r="107" customFormat="false" ht="12.75" hidden="true" customHeight="false" outlineLevel="0" collapsed="false">
      <c r="A107" s="0" t="s">
        <v>376</v>
      </c>
      <c r="B107" s="85" t="s">
        <v>186</v>
      </c>
      <c r="C107" s="85" t="s">
        <v>319</v>
      </c>
    </row>
    <row r="108" customFormat="false" ht="12.75" hidden="true" customHeight="false" outlineLevel="0" collapsed="false">
      <c r="A108" s="0" t="s">
        <v>345</v>
      </c>
      <c r="B108" s="85" t="s">
        <v>187</v>
      </c>
      <c r="C108" s="85" t="s">
        <v>314</v>
      </c>
    </row>
    <row r="109" customFormat="false" ht="25.5" hidden="true" customHeight="false" outlineLevel="0" collapsed="false">
      <c r="A109" s="0" t="s">
        <v>339</v>
      </c>
      <c r="B109" s="85" t="s">
        <v>188</v>
      </c>
      <c r="C109" s="85" t="s">
        <v>309</v>
      </c>
    </row>
    <row r="110" customFormat="false" ht="25.5" hidden="true" customHeight="false" outlineLevel="0" collapsed="false">
      <c r="A110" s="0" t="s">
        <v>340</v>
      </c>
      <c r="B110" s="85" t="s">
        <v>189</v>
      </c>
      <c r="C110" s="85" t="s">
        <v>309</v>
      </c>
    </row>
    <row r="111" customFormat="false" ht="25.5" hidden="true" customHeight="false" outlineLevel="0" collapsed="false">
      <c r="A111" s="0" t="s">
        <v>335</v>
      </c>
      <c r="B111" s="85" t="s">
        <v>191</v>
      </c>
      <c r="C111" s="85" t="s">
        <v>309</v>
      </c>
    </row>
    <row r="112" customFormat="false" ht="25.5" hidden="true" customHeight="false" outlineLevel="0" collapsed="false">
      <c r="A112" s="0" t="s">
        <v>335</v>
      </c>
      <c r="B112" s="85" t="s">
        <v>192</v>
      </c>
      <c r="C112" s="85" t="s">
        <v>309</v>
      </c>
    </row>
    <row r="113" customFormat="false" ht="25.5" hidden="true" customHeight="false" outlineLevel="0" collapsed="false">
      <c r="A113" s="0" t="s">
        <v>335</v>
      </c>
      <c r="B113" s="85" t="s">
        <v>193</v>
      </c>
      <c r="C113" s="85" t="s">
        <v>304</v>
      </c>
    </row>
    <row r="114" customFormat="false" ht="25.5" hidden="true" customHeight="false" outlineLevel="0" collapsed="false">
      <c r="A114" s="0" t="s">
        <v>335</v>
      </c>
      <c r="B114" s="85" t="s">
        <v>194</v>
      </c>
      <c r="C114" s="85" t="s">
        <v>304</v>
      </c>
    </row>
    <row r="115" customFormat="false" ht="25.5" hidden="true" customHeight="false" outlineLevel="0" collapsed="false">
      <c r="A115" s="0" t="s">
        <v>335</v>
      </c>
      <c r="B115" s="85" t="s">
        <v>194</v>
      </c>
      <c r="C115" s="85" t="s">
        <v>304</v>
      </c>
    </row>
    <row r="116" customFormat="false" ht="25.5" hidden="true" customHeight="false" outlineLevel="0" collapsed="false">
      <c r="A116" s="0" t="s">
        <v>335</v>
      </c>
      <c r="B116" s="85" t="s">
        <v>195</v>
      </c>
      <c r="C116" s="85" t="s">
        <v>304</v>
      </c>
    </row>
    <row r="117" customFormat="false" ht="25.5" hidden="true" customHeight="false" outlineLevel="0" collapsed="false">
      <c r="A117" s="0" t="s">
        <v>335</v>
      </c>
      <c r="B117" s="85" t="s">
        <v>196</v>
      </c>
      <c r="C117" s="85" t="s">
        <v>304</v>
      </c>
    </row>
    <row r="118" customFormat="false" ht="25.5" hidden="true" customHeight="false" outlineLevel="0" collapsed="false">
      <c r="A118" s="0" t="s">
        <v>335</v>
      </c>
      <c r="B118" s="85" t="s">
        <v>196</v>
      </c>
      <c r="C118" s="85" t="s">
        <v>304</v>
      </c>
    </row>
    <row r="119" customFormat="false" ht="25.5" hidden="true" customHeight="false" outlineLevel="0" collapsed="false">
      <c r="A119" s="0" t="s">
        <v>335</v>
      </c>
      <c r="B119" s="85" t="s">
        <v>197</v>
      </c>
      <c r="C119" s="85" t="s">
        <v>304</v>
      </c>
    </row>
    <row r="120" customFormat="false" ht="25.5" hidden="true" customHeight="false" outlineLevel="0" collapsed="false">
      <c r="A120" s="0" t="s">
        <v>335</v>
      </c>
      <c r="B120" s="85" t="s">
        <v>197</v>
      </c>
      <c r="C120" s="85" t="s">
        <v>304</v>
      </c>
    </row>
    <row r="121" customFormat="false" ht="25.5" hidden="true" customHeight="false" outlineLevel="0" collapsed="false">
      <c r="A121" s="0" t="s">
        <v>377</v>
      </c>
      <c r="B121" s="85" t="s">
        <v>198</v>
      </c>
      <c r="C121" s="85" t="s">
        <v>304</v>
      </c>
    </row>
    <row r="122" customFormat="false" ht="25.5" hidden="true" customHeight="false" outlineLevel="0" collapsed="false">
      <c r="A122" s="0" t="s">
        <v>340</v>
      </c>
      <c r="B122" s="85" t="s">
        <v>199</v>
      </c>
      <c r="C122" s="85" t="s">
        <v>309</v>
      </c>
    </row>
    <row r="123" customFormat="false" ht="25.5" hidden="true" customHeight="false" outlineLevel="0" collapsed="false">
      <c r="A123" s="0" t="s">
        <v>340</v>
      </c>
      <c r="B123" s="85" t="s">
        <v>200</v>
      </c>
      <c r="C123" s="85" t="s">
        <v>309</v>
      </c>
    </row>
    <row r="124" customFormat="false" ht="25.5" hidden="false" customHeight="false" outlineLevel="0" collapsed="false">
      <c r="A124" s="0" t="s">
        <v>342</v>
      </c>
      <c r="B124" s="85" t="s">
        <v>201</v>
      </c>
      <c r="C124" s="85" t="s">
        <v>307</v>
      </c>
    </row>
    <row r="125" customFormat="false" ht="25.5" hidden="true" customHeight="false" outlineLevel="0" collapsed="false">
      <c r="A125" s="0" t="s">
        <v>333</v>
      </c>
      <c r="B125" s="85" t="s">
        <v>378</v>
      </c>
      <c r="C125" s="85" t="s">
        <v>309</v>
      </c>
    </row>
    <row r="126" customFormat="false" ht="25.5" hidden="true" customHeight="false" outlineLevel="0" collapsed="false">
      <c r="A126" s="0" t="s">
        <v>333</v>
      </c>
      <c r="B126" s="85" t="s">
        <v>202</v>
      </c>
      <c r="C126" s="85" t="s">
        <v>309</v>
      </c>
    </row>
    <row r="127" customFormat="false" ht="25.5" hidden="true" customHeight="false" outlineLevel="0" collapsed="false">
      <c r="A127" s="0" t="s">
        <v>333</v>
      </c>
      <c r="B127" s="85" t="s">
        <v>203</v>
      </c>
      <c r="C127" s="85" t="s">
        <v>309</v>
      </c>
    </row>
    <row r="128" customFormat="false" ht="25.5" hidden="true" customHeight="false" outlineLevel="0" collapsed="false">
      <c r="A128" s="0" t="s">
        <v>353</v>
      </c>
      <c r="B128" s="85" t="s">
        <v>204</v>
      </c>
      <c r="C128" s="85" t="s">
        <v>309</v>
      </c>
    </row>
    <row r="129" customFormat="false" ht="25.5" hidden="true" customHeight="false" outlineLevel="0" collapsed="false">
      <c r="A129" s="0" t="s">
        <v>353</v>
      </c>
      <c r="B129" s="85" t="s">
        <v>205</v>
      </c>
      <c r="C129" s="85" t="s">
        <v>307</v>
      </c>
    </row>
    <row r="130" customFormat="false" ht="25.5" hidden="true" customHeight="false" outlineLevel="0" collapsed="false">
      <c r="A130" s="0" t="s">
        <v>353</v>
      </c>
      <c r="B130" s="85" t="s">
        <v>207</v>
      </c>
      <c r="C130" s="85" t="s">
        <v>307</v>
      </c>
    </row>
    <row r="131" customFormat="false" ht="12.75" hidden="true" customHeight="false" outlineLevel="0" collapsed="false">
      <c r="A131" s="0" t="s">
        <v>344</v>
      </c>
      <c r="B131" s="85" t="s">
        <v>379</v>
      </c>
      <c r="C131" s="85" t="s">
        <v>311</v>
      </c>
    </row>
    <row r="132" customFormat="false" ht="12.75" hidden="true" customHeight="false" outlineLevel="0" collapsed="false">
      <c r="A132" s="0" t="s">
        <v>344</v>
      </c>
      <c r="B132" s="85" t="s">
        <v>380</v>
      </c>
      <c r="C132" s="85" t="s">
        <v>311</v>
      </c>
    </row>
    <row r="133" customFormat="false" ht="12.75" hidden="true" customHeight="false" outlineLevel="0" collapsed="false">
      <c r="A133" s="0" t="s">
        <v>344</v>
      </c>
      <c r="B133" s="85" t="s">
        <v>381</v>
      </c>
      <c r="C133" s="85" t="s">
        <v>311</v>
      </c>
    </row>
    <row r="134" customFormat="false" ht="12.75" hidden="true" customHeight="false" outlineLevel="0" collapsed="false">
      <c r="A134" s="0" t="s">
        <v>344</v>
      </c>
      <c r="B134" s="85" t="s">
        <v>382</v>
      </c>
      <c r="C134" s="85" t="s">
        <v>311</v>
      </c>
    </row>
    <row r="135" customFormat="false" ht="12.75" hidden="true" customHeight="false" outlineLevel="0" collapsed="false">
      <c r="A135" s="0" t="s">
        <v>334</v>
      </c>
      <c r="B135" s="85" t="s">
        <v>209</v>
      </c>
      <c r="C135" s="85" t="s">
        <v>303</v>
      </c>
    </row>
    <row r="136" customFormat="false" ht="12.75" hidden="true" customHeight="false" outlineLevel="0" collapsed="false">
      <c r="A136" s="0" t="s">
        <v>334</v>
      </c>
      <c r="B136" s="85" t="s">
        <v>383</v>
      </c>
      <c r="C136" s="85" t="s">
        <v>303</v>
      </c>
    </row>
    <row r="137" customFormat="false" ht="12.75" hidden="true" customHeight="false" outlineLevel="0" collapsed="false">
      <c r="A137" s="0" t="s">
        <v>334</v>
      </c>
      <c r="B137" s="85" t="s">
        <v>384</v>
      </c>
      <c r="C137" s="85" t="s">
        <v>303</v>
      </c>
    </row>
    <row r="138" customFormat="false" ht="12.75" hidden="true" customHeight="false" outlineLevel="0" collapsed="false">
      <c r="A138" s="0" t="s">
        <v>334</v>
      </c>
      <c r="B138" s="85" t="s">
        <v>385</v>
      </c>
      <c r="C138" s="85" t="s">
        <v>303</v>
      </c>
    </row>
    <row r="139" customFormat="false" ht="12.75" hidden="true" customHeight="false" outlineLevel="0" collapsed="false">
      <c r="A139" s="0" t="s">
        <v>334</v>
      </c>
      <c r="B139" s="85" t="s">
        <v>386</v>
      </c>
      <c r="C139" s="85" t="s">
        <v>303</v>
      </c>
    </row>
    <row r="140" customFormat="false" ht="12.75" hidden="true" customHeight="false" outlineLevel="0" collapsed="false">
      <c r="A140" s="0" t="s">
        <v>334</v>
      </c>
      <c r="B140" s="85" t="s">
        <v>387</v>
      </c>
      <c r="C140" s="85" t="s">
        <v>305</v>
      </c>
    </row>
    <row r="141" customFormat="false" ht="25.5" hidden="true" customHeight="false" outlineLevel="0" collapsed="false">
      <c r="A141" s="0" t="s">
        <v>332</v>
      </c>
      <c r="B141" s="85" t="s">
        <v>388</v>
      </c>
      <c r="C141" s="85" t="s">
        <v>304</v>
      </c>
    </row>
    <row r="142" customFormat="false" ht="25.5" hidden="true" customHeight="false" outlineLevel="0" collapsed="false">
      <c r="A142" s="0" t="s">
        <v>332</v>
      </c>
      <c r="B142" s="85" t="s">
        <v>211</v>
      </c>
      <c r="C142" s="85" t="s">
        <v>312</v>
      </c>
    </row>
    <row r="143" customFormat="false" ht="25.5" hidden="true" customHeight="false" outlineLevel="0" collapsed="false">
      <c r="A143" s="0" t="s">
        <v>332</v>
      </c>
      <c r="B143" s="85" t="s">
        <v>389</v>
      </c>
      <c r="C143" s="85" t="s">
        <v>304</v>
      </c>
    </row>
    <row r="144" customFormat="false" ht="12.75" hidden="true" customHeight="false" outlineLevel="0" collapsed="false">
      <c r="A144" s="0" t="s">
        <v>390</v>
      </c>
      <c r="B144" s="85" t="s">
        <v>391</v>
      </c>
      <c r="C144" s="85" t="s">
        <v>320</v>
      </c>
    </row>
    <row r="145" customFormat="false" ht="12.75" hidden="true" customHeight="false" outlineLevel="0" collapsed="false">
      <c r="A145" s="0" t="s">
        <v>390</v>
      </c>
      <c r="B145" s="85" t="s">
        <v>392</v>
      </c>
      <c r="C145" s="85" t="s">
        <v>320</v>
      </c>
    </row>
    <row r="146" customFormat="false" ht="12.75" hidden="true" customHeight="false" outlineLevel="0" collapsed="false">
      <c r="A146" s="0" t="s">
        <v>390</v>
      </c>
      <c r="B146" s="85" t="s">
        <v>393</v>
      </c>
      <c r="C146" s="85" t="s">
        <v>320</v>
      </c>
    </row>
    <row r="147" customFormat="false" ht="12.75" hidden="true" customHeight="false" outlineLevel="0" collapsed="false">
      <c r="A147" s="0" t="s">
        <v>390</v>
      </c>
      <c r="B147" s="85" t="s">
        <v>394</v>
      </c>
      <c r="C147" s="85" t="s">
        <v>320</v>
      </c>
    </row>
    <row r="148" customFormat="false" ht="12.75" hidden="true" customHeight="false" outlineLevel="0" collapsed="false">
      <c r="A148" s="0" t="s">
        <v>390</v>
      </c>
      <c r="B148" s="85" t="s">
        <v>395</v>
      </c>
      <c r="C148" s="85" t="s">
        <v>320</v>
      </c>
    </row>
    <row r="149" customFormat="false" ht="12.75" hidden="true" customHeight="false" outlineLevel="0" collapsed="false">
      <c r="A149" s="0" t="s">
        <v>390</v>
      </c>
      <c r="B149" s="85" t="s">
        <v>396</v>
      </c>
      <c r="C149" s="85" t="s">
        <v>320</v>
      </c>
    </row>
    <row r="150" customFormat="false" ht="12.75" hidden="true" customHeight="false" outlineLevel="0" collapsed="false">
      <c r="A150" s="0" t="s">
        <v>345</v>
      </c>
      <c r="B150" s="85" t="s">
        <v>213</v>
      </c>
      <c r="C150" s="85" t="s">
        <v>303</v>
      </c>
    </row>
    <row r="151" customFormat="false" ht="12.75" hidden="true" customHeight="false" outlineLevel="0" collapsed="false">
      <c r="A151" s="0" t="s">
        <v>339</v>
      </c>
      <c r="B151" s="85" t="s">
        <v>214</v>
      </c>
      <c r="C151" s="85" t="s">
        <v>303</v>
      </c>
    </row>
    <row r="152" customFormat="false" ht="25.5" hidden="true" customHeight="false" outlineLevel="0" collapsed="false">
      <c r="A152" s="0" t="s">
        <v>339</v>
      </c>
      <c r="B152" s="85" t="s">
        <v>215</v>
      </c>
      <c r="C152" s="85" t="s">
        <v>321</v>
      </c>
    </row>
    <row r="153" customFormat="false" ht="12.75" hidden="true" customHeight="false" outlineLevel="0" collapsed="false">
      <c r="A153" s="0" t="s">
        <v>340</v>
      </c>
      <c r="B153" s="85" t="s">
        <v>216</v>
      </c>
      <c r="C153" s="85" t="s">
        <v>322</v>
      </c>
    </row>
    <row r="154" customFormat="false" ht="12.75" hidden="true" customHeight="false" outlineLevel="0" collapsed="false">
      <c r="A154" s="0" t="s">
        <v>344</v>
      </c>
      <c r="B154" s="85" t="s">
        <v>217</v>
      </c>
      <c r="C154" s="85" t="s">
        <v>303</v>
      </c>
    </row>
    <row r="155" customFormat="false" ht="25.5" hidden="true" customHeight="false" outlineLevel="0" collapsed="false">
      <c r="A155" s="0" t="s">
        <v>332</v>
      </c>
      <c r="B155" s="85" t="s">
        <v>397</v>
      </c>
      <c r="C155" s="85" t="s">
        <v>304</v>
      </c>
    </row>
    <row r="156" customFormat="false" ht="25.5" hidden="true" customHeight="false" outlineLevel="0" collapsed="false">
      <c r="A156" s="0" t="s">
        <v>332</v>
      </c>
      <c r="B156" s="85" t="s">
        <v>218</v>
      </c>
      <c r="C156" s="85" t="s">
        <v>310</v>
      </c>
    </row>
    <row r="157" customFormat="false" ht="25.5" hidden="true" customHeight="false" outlineLevel="0" collapsed="false">
      <c r="A157" s="0" t="s">
        <v>332</v>
      </c>
      <c r="B157" s="85" t="s">
        <v>219</v>
      </c>
      <c r="C157" s="85" t="s">
        <v>304</v>
      </c>
    </row>
    <row r="158" customFormat="false" ht="25.5" hidden="true" customHeight="false" outlineLevel="0" collapsed="false">
      <c r="A158" s="0" t="s">
        <v>332</v>
      </c>
      <c r="B158" s="85" t="s">
        <v>220</v>
      </c>
      <c r="C158" s="85" t="s">
        <v>304</v>
      </c>
    </row>
    <row r="159" customFormat="false" ht="12.75" hidden="true" customHeight="false" outlineLevel="0" collapsed="false">
      <c r="A159" s="0" t="s">
        <v>340</v>
      </c>
      <c r="B159" s="85" t="s">
        <v>221</v>
      </c>
      <c r="C159" s="85" t="s">
        <v>303</v>
      </c>
    </row>
    <row r="160" customFormat="false" ht="12.75" hidden="true" customHeight="false" outlineLevel="0" collapsed="false">
      <c r="A160" s="0" t="s">
        <v>340</v>
      </c>
      <c r="B160" s="85" t="s">
        <v>222</v>
      </c>
      <c r="C160" s="85" t="s">
        <v>303</v>
      </c>
    </row>
    <row r="161" customFormat="false" ht="12.75" hidden="true" customHeight="false" outlineLevel="0" collapsed="false">
      <c r="A161" s="0" t="s">
        <v>340</v>
      </c>
      <c r="B161" s="85" t="s">
        <v>223</v>
      </c>
      <c r="C161" s="85" t="s">
        <v>303</v>
      </c>
    </row>
    <row r="162" customFormat="false" ht="12.75" hidden="true" customHeight="false" outlineLevel="0" collapsed="false">
      <c r="A162" s="0" t="s">
        <v>340</v>
      </c>
      <c r="B162" s="85" t="s">
        <v>224</v>
      </c>
      <c r="C162" s="85" t="s">
        <v>323</v>
      </c>
    </row>
    <row r="163" customFormat="false" ht="12.75" hidden="true" customHeight="false" outlineLevel="0" collapsed="false">
      <c r="A163" s="0" t="s">
        <v>340</v>
      </c>
      <c r="B163" s="85" t="s">
        <v>225</v>
      </c>
      <c r="C163" s="85" t="s">
        <v>323</v>
      </c>
    </row>
    <row r="164" customFormat="false" ht="25.5" hidden="true" customHeight="false" outlineLevel="0" collapsed="false">
      <c r="A164" s="0" t="s">
        <v>333</v>
      </c>
      <c r="B164" s="85" t="s">
        <v>398</v>
      </c>
      <c r="C164" s="85" t="s">
        <v>303</v>
      </c>
    </row>
    <row r="165" customFormat="false" ht="25.5" hidden="true" customHeight="false" outlineLevel="0" collapsed="false">
      <c r="A165" s="0" t="s">
        <v>333</v>
      </c>
      <c r="B165" s="85" t="s">
        <v>399</v>
      </c>
      <c r="C165" s="85" t="s">
        <v>303</v>
      </c>
    </row>
    <row r="166" customFormat="false" ht="25.5" hidden="true" customHeight="false" outlineLevel="0" collapsed="false">
      <c r="A166" s="0" t="s">
        <v>333</v>
      </c>
      <c r="B166" s="85" t="s">
        <v>400</v>
      </c>
      <c r="C166" s="85" t="s">
        <v>303</v>
      </c>
    </row>
    <row r="167" customFormat="false" ht="12.75" hidden="true" customHeight="false" outlineLevel="0" collapsed="false">
      <c r="A167" s="0" t="s">
        <v>333</v>
      </c>
      <c r="B167" s="85" t="s">
        <v>229</v>
      </c>
      <c r="C167" s="85" t="s">
        <v>303</v>
      </c>
    </row>
    <row r="168" customFormat="false" ht="12.75" hidden="true" customHeight="false" outlineLevel="0" collapsed="false">
      <c r="A168" s="0" t="s">
        <v>333</v>
      </c>
      <c r="B168" s="85" t="s">
        <v>401</v>
      </c>
      <c r="C168" s="85" t="s">
        <v>325</v>
      </c>
    </row>
    <row r="169" customFormat="false" ht="25.5" hidden="true" customHeight="false" outlineLevel="0" collapsed="false">
      <c r="A169" s="0" t="s">
        <v>333</v>
      </c>
      <c r="B169" s="85" t="s">
        <v>402</v>
      </c>
      <c r="C169" s="85" t="s">
        <v>325</v>
      </c>
    </row>
    <row r="170" customFormat="false" ht="12.75" hidden="true" customHeight="false" outlineLevel="0" collapsed="false">
      <c r="A170" s="0" t="s">
        <v>333</v>
      </c>
      <c r="B170" s="85" t="s">
        <v>403</v>
      </c>
      <c r="C170" s="85" t="s">
        <v>325</v>
      </c>
    </row>
    <row r="171" customFormat="false" ht="12.75" hidden="true" customHeight="false" outlineLevel="0" collapsed="false">
      <c r="A171" s="0" t="s">
        <v>341</v>
      </c>
      <c r="B171" s="85" t="s">
        <v>231</v>
      </c>
      <c r="C171" s="85" t="s">
        <v>303</v>
      </c>
    </row>
    <row r="172" customFormat="false" ht="12.75" hidden="true" customHeight="false" outlineLevel="0" collapsed="false">
      <c r="A172" s="0" t="s">
        <v>341</v>
      </c>
      <c r="B172" s="85" t="s">
        <v>232</v>
      </c>
      <c r="C172" s="85" t="s">
        <v>303</v>
      </c>
    </row>
    <row r="173" customFormat="false" ht="12.75" hidden="true" customHeight="false" outlineLevel="0" collapsed="false">
      <c r="A173" s="0" t="s">
        <v>341</v>
      </c>
      <c r="B173" s="85" t="s">
        <v>233</v>
      </c>
      <c r="C173" s="85" t="s">
        <v>303</v>
      </c>
    </row>
    <row r="174" customFormat="false" ht="12.75" hidden="true" customHeight="false" outlineLevel="0" collapsed="false">
      <c r="A174" s="0" t="s">
        <v>374</v>
      </c>
      <c r="B174" s="85" t="s">
        <v>404</v>
      </c>
      <c r="C174" s="85" t="s">
        <v>303</v>
      </c>
    </row>
    <row r="175" customFormat="false" ht="12.75" hidden="true" customHeight="false" outlineLevel="0" collapsed="false">
      <c r="A175" s="0" t="s">
        <v>335</v>
      </c>
      <c r="B175" s="85" t="s">
        <v>236</v>
      </c>
      <c r="C175" s="85" t="s">
        <v>303</v>
      </c>
    </row>
    <row r="176" customFormat="false" ht="12.75" hidden="true" customHeight="false" outlineLevel="0" collapsed="false">
      <c r="A176" s="0" t="s">
        <v>335</v>
      </c>
      <c r="B176" s="85" t="s">
        <v>237</v>
      </c>
      <c r="C176" s="85" t="s">
        <v>303</v>
      </c>
    </row>
    <row r="177" customFormat="false" ht="12.75" hidden="true" customHeight="false" outlineLevel="0" collapsed="false">
      <c r="A177" s="0" t="s">
        <v>335</v>
      </c>
      <c r="B177" s="85" t="s">
        <v>240</v>
      </c>
      <c r="C177" s="85" t="s">
        <v>303</v>
      </c>
    </row>
    <row r="178" customFormat="false" ht="12.75" hidden="true" customHeight="false" outlineLevel="0" collapsed="false">
      <c r="A178" s="0" t="s">
        <v>335</v>
      </c>
      <c r="B178" s="85" t="s">
        <v>241</v>
      </c>
      <c r="C178" s="85" t="s">
        <v>303</v>
      </c>
    </row>
    <row r="179" customFormat="false" ht="25.5" hidden="true" customHeight="false" outlineLevel="0" collapsed="false">
      <c r="A179" s="0" t="s">
        <v>335</v>
      </c>
      <c r="B179" s="85" t="s">
        <v>242</v>
      </c>
      <c r="C179" s="85" t="s">
        <v>303</v>
      </c>
    </row>
    <row r="180" customFormat="false" ht="12.75" hidden="true" customHeight="false" outlineLevel="0" collapsed="false">
      <c r="A180" s="0" t="s">
        <v>335</v>
      </c>
      <c r="B180" s="85" t="s">
        <v>241</v>
      </c>
      <c r="C180" s="85" t="s">
        <v>303</v>
      </c>
    </row>
    <row r="181" customFormat="false" ht="12.75" hidden="true" customHeight="false" outlineLevel="0" collapsed="false">
      <c r="A181" s="0" t="s">
        <v>335</v>
      </c>
      <c r="B181" s="85" t="s">
        <v>241</v>
      </c>
      <c r="C181" s="85" t="s">
        <v>303</v>
      </c>
    </row>
    <row r="182" customFormat="false" ht="12.75" hidden="true" customHeight="false" outlineLevel="0" collapsed="false">
      <c r="A182" s="0" t="s">
        <v>335</v>
      </c>
      <c r="B182" s="85" t="s">
        <v>241</v>
      </c>
      <c r="C182" s="85" t="s">
        <v>326</v>
      </c>
    </row>
    <row r="183" customFormat="false" ht="12.75" hidden="true" customHeight="false" outlineLevel="0" collapsed="false">
      <c r="A183" s="0" t="s">
        <v>335</v>
      </c>
      <c r="B183" s="85" t="s">
        <v>241</v>
      </c>
      <c r="C183" s="85" t="s">
        <v>326</v>
      </c>
    </row>
    <row r="184" customFormat="false" ht="12.75" hidden="true" customHeight="false" outlineLevel="0" collapsed="false">
      <c r="A184" s="0" t="s">
        <v>335</v>
      </c>
      <c r="B184" s="85" t="s">
        <v>241</v>
      </c>
      <c r="C184" s="85" t="s">
        <v>326</v>
      </c>
    </row>
    <row r="185" customFormat="false" ht="25.5" hidden="true" customHeight="false" outlineLevel="0" collapsed="false">
      <c r="A185" s="0" t="s">
        <v>335</v>
      </c>
      <c r="B185" s="85" t="s">
        <v>405</v>
      </c>
      <c r="C185" s="85" t="s">
        <v>303</v>
      </c>
    </row>
    <row r="186" customFormat="false" ht="25.5" hidden="true" customHeight="false" outlineLevel="0" collapsed="false">
      <c r="A186" s="0" t="s">
        <v>335</v>
      </c>
      <c r="B186" s="85" t="s">
        <v>406</v>
      </c>
      <c r="C186" s="85" t="s">
        <v>303</v>
      </c>
    </row>
    <row r="187" customFormat="false" ht="25.5" hidden="true" customHeight="false" outlineLevel="0" collapsed="false">
      <c r="A187" s="0" t="s">
        <v>335</v>
      </c>
      <c r="B187" s="85" t="s">
        <v>407</v>
      </c>
      <c r="C187" s="85" t="s">
        <v>303</v>
      </c>
    </row>
    <row r="188" customFormat="false" ht="12.75" hidden="true" customHeight="false" outlineLevel="0" collapsed="false">
      <c r="A188" s="0" t="s">
        <v>335</v>
      </c>
      <c r="B188" s="85" t="s">
        <v>244</v>
      </c>
      <c r="C188" s="85" t="s">
        <v>303</v>
      </c>
    </row>
    <row r="189" customFormat="false" ht="12.75" hidden="true" customHeight="false" outlineLevel="0" collapsed="false">
      <c r="A189" s="0" t="s">
        <v>335</v>
      </c>
      <c r="B189" s="85" t="s">
        <v>244</v>
      </c>
      <c r="C189" s="85" t="s">
        <v>303</v>
      </c>
    </row>
    <row r="190" customFormat="false" ht="12.75" hidden="true" customHeight="false" outlineLevel="0" collapsed="false">
      <c r="A190" s="0" t="s">
        <v>335</v>
      </c>
      <c r="B190" s="85" t="s">
        <v>244</v>
      </c>
      <c r="C190" s="85" t="s">
        <v>303</v>
      </c>
    </row>
    <row r="191" customFormat="false" ht="12.75" hidden="true" customHeight="false" outlineLevel="0" collapsed="false">
      <c r="A191" s="0" t="s">
        <v>335</v>
      </c>
      <c r="B191" s="85" t="s">
        <v>244</v>
      </c>
      <c r="C191" s="85" t="s">
        <v>326</v>
      </c>
    </row>
    <row r="192" customFormat="false" ht="12.75" hidden="true" customHeight="false" outlineLevel="0" collapsed="false">
      <c r="A192" s="0" t="s">
        <v>335</v>
      </c>
      <c r="B192" s="85" t="s">
        <v>244</v>
      </c>
      <c r="C192" s="85" t="s">
        <v>326</v>
      </c>
    </row>
    <row r="193" customFormat="false" ht="12.75" hidden="true" customHeight="false" outlineLevel="0" collapsed="false">
      <c r="A193" s="0" t="s">
        <v>335</v>
      </c>
      <c r="B193" s="85" t="s">
        <v>244</v>
      </c>
      <c r="C193" s="85" t="s">
        <v>326</v>
      </c>
    </row>
    <row r="194" customFormat="false" ht="12.75" hidden="true" customHeight="false" outlineLevel="0" collapsed="false">
      <c r="A194" s="0" t="s">
        <v>335</v>
      </c>
      <c r="B194" s="85" t="s">
        <v>247</v>
      </c>
      <c r="C194" s="85" t="s">
        <v>303</v>
      </c>
    </row>
    <row r="195" customFormat="false" ht="12.75" hidden="true" customHeight="false" outlineLevel="0" collapsed="false">
      <c r="A195" s="0" t="s">
        <v>335</v>
      </c>
      <c r="B195" s="85" t="s">
        <v>248</v>
      </c>
      <c r="C195" s="85" t="s">
        <v>303</v>
      </c>
    </row>
    <row r="196" customFormat="false" ht="12.75" hidden="false" customHeight="false" outlineLevel="0" collapsed="false">
      <c r="A196" s="0" t="s">
        <v>342</v>
      </c>
      <c r="B196" s="85" t="s">
        <v>249</v>
      </c>
      <c r="C196" s="85" t="s">
        <v>322</v>
      </c>
    </row>
    <row r="197" customFormat="false" ht="12.75" hidden="false" customHeight="false" outlineLevel="0" collapsed="false">
      <c r="A197" s="0" t="s">
        <v>342</v>
      </c>
      <c r="B197" s="85" t="s">
        <v>251</v>
      </c>
      <c r="C197" s="85" t="s">
        <v>303</v>
      </c>
    </row>
    <row r="198" customFormat="false" ht="12.75" hidden="false" customHeight="false" outlineLevel="0" collapsed="false">
      <c r="A198" s="0" t="s">
        <v>342</v>
      </c>
      <c r="B198" s="85" t="s">
        <v>255</v>
      </c>
      <c r="C198" s="85" t="s">
        <v>303</v>
      </c>
    </row>
    <row r="199" customFormat="false" ht="12.75" hidden="true" customHeight="false" outlineLevel="0" collapsed="false">
      <c r="A199" s="0" t="s">
        <v>408</v>
      </c>
      <c r="B199" s="85" t="s">
        <v>256</v>
      </c>
      <c r="C199" s="85" t="s">
        <v>303</v>
      </c>
    </row>
    <row r="200" customFormat="false" ht="25.5" hidden="true" customHeight="false" outlineLevel="0" collapsed="false">
      <c r="A200" s="0" t="s">
        <v>339</v>
      </c>
      <c r="B200" s="85" t="s">
        <v>257</v>
      </c>
      <c r="C200" s="85" t="s">
        <v>327</v>
      </c>
    </row>
    <row r="201" customFormat="false" ht="12.75" hidden="true" customHeight="false" outlineLevel="0" collapsed="false">
      <c r="A201" s="0" t="s">
        <v>339</v>
      </c>
      <c r="B201" s="85" t="s">
        <v>258</v>
      </c>
      <c r="C201" s="85" t="s">
        <v>303</v>
      </c>
    </row>
    <row r="202" customFormat="false" ht="25.5" hidden="true" customHeight="false" outlineLevel="0" collapsed="false">
      <c r="A202" s="0" t="s">
        <v>339</v>
      </c>
      <c r="B202" s="85" t="s">
        <v>259</v>
      </c>
      <c r="C202" s="85" t="s">
        <v>321</v>
      </c>
    </row>
    <row r="203" customFormat="false" ht="12.75" hidden="true" customHeight="false" outlineLevel="0" collapsed="false">
      <c r="A203" s="0" t="s">
        <v>353</v>
      </c>
      <c r="B203" s="85" t="s">
        <v>262</v>
      </c>
      <c r="C203" s="85" t="s">
        <v>303</v>
      </c>
    </row>
    <row r="204" customFormat="false" ht="12.75" hidden="true" customHeight="false" outlineLevel="0" collapsed="false">
      <c r="A204" s="0" t="s">
        <v>353</v>
      </c>
      <c r="B204" s="85" t="s">
        <v>263</v>
      </c>
      <c r="C204" s="85" t="s">
        <v>324</v>
      </c>
    </row>
    <row r="205" customFormat="false" ht="25.5" hidden="true" customHeight="false" outlineLevel="0" collapsed="false">
      <c r="A205" s="0" t="s">
        <v>339</v>
      </c>
      <c r="B205" s="85" t="s">
        <v>264</v>
      </c>
      <c r="C205" s="85" t="s">
        <v>321</v>
      </c>
    </row>
    <row r="206" customFormat="false" ht="12.75" hidden="true" customHeight="false" outlineLevel="0" collapsed="false">
      <c r="A206" s="0" t="s">
        <v>353</v>
      </c>
      <c r="B206" s="85" t="s">
        <v>266</v>
      </c>
      <c r="C206" s="85" t="s">
        <v>303</v>
      </c>
    </row>
    <row r="207" customFormat="false" ht="12.75" hidden="true" customHeight="false" outlineLevel="0" collapsed="false">
      <c r="A207" s="0" t="s">
        <v>353</v>
      </c>
      <c r="B207" s="85" t="s">
        <v>267</v>
      </c>
      <c r="C207" s="85" t="s">
        <v>324</v>
      </c>
    </row>
    <row r="208" customFormat="false" ht="12.75" hidden="true" customHeight="false" outlineLevel="0" collapsed="false">
      <c r="A208" s="0" t="s">
        <v>346</v>
      </c>
      <c r="B208" s="85" t="s">
        <v>268</v>
      </c>
      <c r="C208" s="85" t="s">
        <v>303</v>
      </c>
    </row>
    <row r="209" customFormat="false" ht="12.75" hidden="true" customHeight="false" outlineLevel="0" collapsed="false">
      <c r="A209" s="0" t="s">
        <v>346</v>
      </c>
      <c r="B209" s="85" t="s">
        <v>269</v>
      </c>
      <c r="C209" s="85" t="s">
        <v>303</v>
      </c>
    </row>
    <row r="210" customFormat="false" ht="12.75" hidden="true" customHeight="false" outlineLevel="0" collapsed="false">
      <c r="A210" s="0" t="s">
        <v>354</v>
      </c>
      <c r="B210" s="85" t="s">
        <v>270</v>
      </c>
      <c r="C210" s="85" t="s">
        <v>303</v>
      </c>
    </row>
    <row r="211" customFormat="false" ht="25.5" hidden="true" customHeight="false" outlineLevel="0" collapsed="false">
      <c r="A211" s="0" t="s">
        <v>339</v>
      </c>
      <c r="B211" s="85" t="s">
        <v>271</v>
      </c>
      <c r="C211" s="85" t="s">
        <v>321</v>
      </c>
    </row>
    <row r="212" customFormat="false" ht="12.75" hidden="true" customHeight="false" outlineLevel="0" collapsed="false">
      <c r="A212" s="0" t="s">
        <v>374</v>
      </c>
      <c r="B212" s="85" t="s">
        <v>409</v>
      </c>
      <c r="C212" s="85" t="s">
        <v>303</v>
      </c>
    </row>
    <row r="213" customFormat="false" ht="12.75" hidden="true" customHeight="false" outlineLevel="0" collapsed="false">
      <c r="A213" s="0" t="s">
        <v>374</v>
      </c>
      <c r="B213" s="85" t="s">
        <v>410</v>
      </c>
      <c r="C213" s="85" t="s">
        <v>303</v>
      </c>
    </row>
    <row r="214" customFormat="false" ht="12.75" hidden="true" customHeight="false" outlineLevel="0" collapsed="false">
      <c r="A214" s="0" t="s">
        <v>374</v>
      </c>
      <c r="B214" s="85" t="s">
        <v>411</v>
      </c>
      <c r="C214" s="85" t="s">
        <v>303</v>
      </c>
    </row>
    <row r="215" customFormat="false" ht="12.75" hidden="true" customHeight="false" outlineLevel="0" collapsed="false">
      <c r="A215" s="0" t="s">
        <v>374</v>
      </c>
      <c r="B215" s="85" t="s">
        <v>412</v>
      </c>
      <c r="C215" s="85" t="s">
        <v>303</v>
      </c>
    </row>
    <row r="216" customFormat="false" ht="12.75" hidden="true" customHeight="false" outlineLevel="0" collapsed="false">
      <c r="A216" s="0" t="s">
        <v>374</v>
      </c>
      <c r="B216" s="85" t="s">
        <v>279</v>
      </c>
      <c r="C216" s="85" t="s">
        <v>303</v>
      </c>
    </row>
    <row r="217" customFormat="false" ht="12.75" hidden="true" customHeight="false" outlineLevel="0" collapsed="false">
      <c r="A217" s="0" t="s">
        <v>353</v>
      </c>
      <c r="B217" s="85" t="s">
        <v>280</v>
      </c>
      <c r="C217" s="85" t="s">
        <v>303</v>
      </c>
    </row>
    <row r="218" customFormat="false" ht="12.75" hidden="true" customHeight="false" outlineLevel="0" collapsed="false">
      <c r="A218" s="0" t="s">
        <v>353</v>
      </c>
      <c r="B218" s="85" t="s">
        <v>281</v>
      </c>
      <c r="C218" s="85" t="s">
        <v>324</v>
      </c>
    </row>
    <row r="219" customFormat="false" ht="12.75" hidden="true" customHeight="false" outlineLevel="0" collapsed="false">
      <c r="A219" s="0" t="s">
        <v>353</v>
      </c>
      <c r="B219" s="85" t="s">
        <v>282</v>
      </c>
      <c r="C219" s="85" t="s">
        <v>303</v>
      </c>
    </row>
    <row r="220" customFormat="false" ht="12.75" hidden="true" customHeight="false" outlineLevel="0" collapsed="false">
      <c r="A220" s="0" t="s">
        <v>353</v>
      </c>
      <c r="B220" s="85" t="s">
        <v>283</v>
      </c>
      <c r="C220" s="85" t="s">
        <v>324</v>
      </c>
    </row>
    <row r="221" customFormat="false" ht="12.75" hidden="true" customHeight="false" outlineLevel="0" collapsed="false">
      <c r="A221" s="0" t="s">
        <v>374</v>
      </c>
      <c r="B221" s="85" t="s">
        <v>288</v>
      </c>
      <c r="C221" s="85" t="s">
        <v>303</v>
      </c>
    </row>
    <row r="222" customFormat="false" ht="25.5" hidden="true" customHeight="false" outlineLevel="0" collapsed="false">
      <c r="A222" s="0" t="s">
        <v>374</v>
      </c>
      <c r="B222" s="85" t="s">
        <v>289</v>
      </c>
      <c r="C222" s="85" t="s">
        <v>321</v>
      </c>
    </row>
    <row r="223" customFormat="false" ht="12.75" hidden="false" customHeight="false" outlineLevel="0" collapsed="false">
      <c r="A223" s="0" t="s">
        <v>342</v>
      </c>
      <c r="B223" s="85" t="s">
        <v>290</v>
      </c>
      <c r="C223" s="85" t="s">
        <v>322</v>
      </c>
    </row>
    <row r="224" customFormat="false" ht="12.75" hidden="false" customHeight="false" outlineLevel="0" collapsed="false">
      <c r="A224" s="0" t="s">
        <v>342</v>
      </c>
      <c r="B224" s="85" t="s">
        <v>292</v>
      </c>
      <c r="C224" s="85" t="s">
        <v>303</v>
      </c>
    </row>
    <row r="225" customFormat="false" ht="12.75" hidden="true" customHeight="false" outlineLevel="0" collapsed="false">
      <c r="A225" s="0" t="s">
        <v>334</v>
      </c>
      <c r="B225" s="85" t="s">
        <v>413</v>
      </c>
      <c r="C225" s="85" t="s">
        <v>303</v>
      </c>
    </row>
    <row r="226" customFormat="false" ht="12.75" hidden="true" customHeight="false" outlineLevel="0" collapsed="false">
      <c r="A226" s="0" t="s">
        <v>334</v>
      </c>
      <c r="B226" s="85" t="s">
        <v>414</v>
      </c>
      <c r="C226" s="85" t="s">
        <v>303</v>
      </c>
    </row>
    <row r="227" customFormat="false" ht="12.75" hidden="true" customHeight="false" outlineLevel="0" collapsed="false">
      <c r="A227" s="0" t="s">
        <v>334</v>
      </c>
      <c r="B227" s="85" t="s">
        <v>415</v>
      </c>
      <c r="C227" s="85" t="s">
        <v>303</v>
      </c>
    </row>
    <row r="228" customFormat="false" ht="12.75" hidden="true" customHeight="false" outlineLevel="0" collapsed="false">
      <c r="A228" s="0" t="s">
        <v>334</v>
      </c>
      <c r="B228" s="85" t="s">
        <v>416</v>
      </c>
      <c r="C228" s="85" t="s">
        <v>303</v>
      </c>
    </row>
    <row r="229" customFormat="false" ht="12.75" hidden="true" customHeight="false" outlineLevel="0" collapsed="false">
      <c r="A229" s="0" t="s">
        <v>333</v>
      </c>
      <c r="B229" s="85" t="s">
        <v>417</v>
      </c>
      <c r="C229" s="85" t="s">
        <v>325</v>
      </c>
    </row>
    <row r="230" customFormat="false" ht="12.75" hidden="true" customHeight="false" outlineLevel="0" collapsed="false">
      <c r="A230" s="0" t="s">
        <v>333</v>
      </c>
      <c r="B230" s="85" t="s">
        <v>418</v>
      </c>
      <c r="C230" s="85" t="s">
        <v>325</v>
      </c>
    </row>
    <row r="231" customFormat="false" ht="25.5" hidden="true" customHeight="false" outlineLevel="0" collapsed="false">
      <c r="A231" s="0" t="s">
        <v>333</v>
      </c>
      <c r="B231" s="85" t="s">
        <v>419</v>
      </c>
      <c r="C231" s="85" t="s">
        <v>325</v>
      </c>
    </row>
    <row r="232" customFormat="false" ht="12.75" hidden="true" customHeight="false" outlineLevel="0" collapsed="false">
      <c r="A232" s="0" t="s">
        <v>333</v>
      </c>
      <c r="B232" s="85" t="s">
        <v>420</v>
      </c>
      <c r="C232" s="85" t="s">
        <v>325</v>
      </c>
    </row>
    <row r="233" customFormat="false" ht="12.75" hidden="true" customHeight="false" outlineLevel="0" collapsed="false">
      <c r="A233" s="0" t="s">
        <v>333</v>
      </c>
      <c r="B233" s="85" t="s">
        <v>421</v>
      </c>
      <c r="C233" s="85" t="s">
        <v>325</v>
      </c>
    </row>
    <row r="234" customFormat="false" ht="12.75" hidden="true" customHeight="false" outlineLevel="0" collapsed="false">
      <c r="A234" s="0" t="s">
        <v>333</v>
      </c>
      <c r="B234" s="85" t="s">
        <v>295</v>
      </c>
      <c r="C234" s="85" t="s">
        <v>303</v>
      </c>
    </row>
    <row r="235" customFormat="false" ht="12.75" hidden="true" customHeight="false" outlineLevel="0" collapsed="false">
      <c r="A235" s="0" t="s">
        <v>333</v>
      </c>
      <c r="B235" s="85" t="s">
        <v>296</v>
      </c>
      <c r="C235" s="85" t="s">
        <v>303</v>
      </c>
    </row>
    <row r="236" customFormat="false" ht="12.75" hidden="true" customHeight="false" outlineLevel="0" collapsed="false">
      <c r="A236" s="0" t="s">
        <v>332</v>
      </c>
      <c r="B236" s="85" t="s">
        <v>297</v>
      </c>
      <c r="C236" s="85" t="s">
        <v>299</v>
      </c>
    </row>
    <row r="237" customFormat="false" ht="12.75" hidden="false" customHeight="false" outlineLevel="0" collapsed="false">
      <c r="B237" s="85"/>
      <c r="C237" s="85"/>
    </row>
    <row r="238" customFormat="false" ht="12.75" hidden="false" customHeight="false" outlineLevel="0" collapsed="false">
      <c r="B238" s="85"/>
      <c r="C238" s="85"/>
    </row>
    <row r="239" customFormat="false" ht="12.75" hidden="false" customHeight="false" outlineLevel="0" collapsed="false">
      <c r="B239" s="85"/>
      <c r="C239" s="85"/>
    </row>
    <row r="240" customFormat="false" ht="12.75" hidden="false" customHeight="false" outlineLevel="0" collapsed="false">
      <c r="B240" s="85"/>
      <c r="C240" s="85"/>
    </row>
    <row r="241" customFormat="false" ht="12.75" hidden="false" customHeight="false" outlineLevel="0" collapsed="false">
      <c r="B241" s="85"/>
      <c r="C241" s="85"/>
    </row>
    <row r="242" customFormat="false" ht="12.75" hidden="false" customHeight="false" outlineLevel="0" collapsed="false">
      <c r="B242" s="85"/>
      <c r="C242" s="85"/>
    </row>
    <row r="243" customFormat="false" ht="12.75" hidden="false" customHeight="false" outlineLevel="0" collapsed="false">
      <c r="B243" s="85"/>
      <c r="C243" s="85"/>
    </row>
    <row r="244" customFormat="false" ht="12.75" hidden="false" customHeight="false" outlineLevel="0" collapsed="false">
      <c r="B244" s="85"/>
      <c r="C244" s="85"/>
    </row>
    <row r="245" customFormat="false" ht="12.75" hidden="false" customHeight="false" outlineLevel="0" collapsed="false">
      <c r="B245" s="85"/>
      <c r="C245" s="85"/>
    </row>
    <row r="246" customFormat="false" ht="12.75" hidden="false" customHeight="false" outlineLevel="0" collapsed="false">
      <c r="B246" s="85"/>
      <c r="C246" s="85"/>
    </row>
    <row r="247" customFormat="false" ht="12.75" hidden="false" customHeight="false" outlineLevel="0" collapsed="false">
      <c r="B247" s="85"/>
      <c r="C247" s="85"/>
    </row>
    <row r="248" customFormat="false" ht="12.75" hidden="false" customHeight="false" outlineLevel="0" collapsed="false">
      <c r="B248" s="85"/>
      <c r="C248" s="85"/>
    </row>
    <row r="249" customFormat="false" ht="12.75" hidden="false" customHeight="false" outlineLevel="0" collapsed="false">
      <c r="B249" s="85"/>
      <c r="C249" s="85"/>
    </row>
    <row r="250" customFormat="false" ht="12.75" hidden="false" customHeight="false" outlineLevel="0" collapsed="false">
      <c r="B250" s="85"/>
      <c r="C250" s="85"/>
    </row>
    <row r="251" customFormat="false" ht="12.75" hidden="false" customHeight="false" outlineLevel="0" collapsed="false">
      <c r="B251" s="85"/>
      <c r="C251" s="85"/>
    </row>
    <row r="252" customFormat="false" ht="12.75" hidden="false" customHeight="false" outlineLevel="0" collapsed="false">
      <c r="B252" s="85"/>
      <c r="C252" s="85"/>
    </row>
    <row r="253" customFormat="false" ht="12.75" hidden="false" customHeight="false" outlineLevel="0" collapsed="false">
      <c r="B253" s="85"/>
      <c r="C253" s="85"/>
    </row>
    <row r="254" customFormat="false" ht="12.75" hidden="false" customHeight="false" outlineLevel="0" collapsed="false">
      <c r="B254" s="85"/>
      <c r="C254" s="85"/>
    </row>
    <row r="255" customFormat="false" ht="12.75" hidden="false" customHeight="false" outlineLevel="0" collapsed="false">
      <c r="B255" s="85"/>
      <c r="C255" s="85"/>
    </row>
    <row r="256" customFormat="false" ht="12.75" hidden="false" customHeight="false" outlineLevel="0" collapsed="false">
      <c r="B256" s="85"/>
      <c r="C256" s="85"/>
    </row>
    <row r="257" customFormat="false" ht="12.75" hidden="false" customHeight="false" outlineLevel="0" collapsed="false">
      <c r="B257" s="85"/>
      <c r="C257" s="85"/>
    </row>
    <row r="258" customFormat="false" ht="12.75" hidden="false" customHeight="false" outlineLevel="0" collapsed="false">
      <c r="B258" s="85"/>
      <c r="C258" s="85"/>
    </row>
    <row r="259" customFormat="false" ht="12.75" hidden="false" customHeight="false" outlineLevel="0" collapsed="false">
      <c r="B259" s="85"/>
      <c r="C259" s="85"/>
    </row>
    <row r="260" customFormat="false" ht="12.75" hidden="false" customHeight="false" outlineLevel="0" collapsed="false">
      <c r="B260" s="85"/>
      <c r="C260" s="85"/>
    </row>
    <row r="261" customFormat="false" ht="12.75" hidden="false" customHeight="false" outlineLevel="0" collapsed="false">
      <c r="B261" s="85"/>
      <c r="C261" s="85"/>
    </row>
    <row r="262" customFormat="false" ht="12.75" hidden="false" customHeight="false" outlineLevel="0" collapsed="false">
      <c r="B262" s="85"/>
      <c r="C262" s="85"/>
    </row>
    <row r="263" customFormat="false" ht="12.75" hidden="false" customHeight="false" outlineLevel="0" collapsed="false">
      <c r="B263" s="85"/>
      <c r="C263" s="85"/>
    </row>
    <row r="264" customFormat="false" ht="12.75" hidden="false" customHeight="false" outlineLevel="0" collapsed="false">
      <c r="B264" s="85"/>
      <c r="C264" s="85"/>
    </row>
    <row r="265" customFormat="false" ht="12.75" hidden="false" customHeight="false" outlineLevel="0" collapsed="false">
      <c r="B265" s="85"/>
      <c r="C265" s="85"/>
    </row>
    <row r="266" customFormat="false" ht="12.75" hidden="false" customHeight="false" outlineLevel="0" collapsed="false">
      <c r="B266" s="85"/>
      <c r="C266" s="85"/>
    </row>
    <row r="267" customFormat="false" ht="12.75" hidden="false" customHeight="false" outlineLevel="0" collapsed="false">
      <c r="B267" s="85"/>
      <c r="C267" s="85"/>
    </row>
    <row r="268" customFormat="false" ht="12.75" hidden="false" customHeight="false" outlineLevel="0" collapsed="false">
      <c r="B268" s="85"/>
      <c r="C268" s="85"/>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2001-10-15T10:34:11Z</cp:lastPrinted>
  <dcterms:modified xsi:type="dcterms:W3CDTF">2001-10-18T17:45:35Z</dcterms:modified>
  <cp:revision>0</cp:revision>
  <dc:subject/>
  <dc:title/>
</cp:coreProperties>
</file>